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FE0ED5D7-795C-4D87-B038-5ECA02C5AD07}" xr6:coauthVersionLast="36" xr6:coauthVersionMax="36" xr10:uidLastSave="{00000000-0000-0000-0000-000000000000}"/>
  <bookViews>
    <workbookView xWindow="0" yWindow="0" windowWidth="19200" windowHeight="7580" xr2:uid="{00000000-000D-0000-FFFF-FFFF00000000}"/>
  </bookViews>
  <sheets>
    <sheet name="10-3" sheetId="2" r:id="rId1"/>
  </sheets>
  <calcPr calcId="191029"/>
</workbook>
</file>

<file path=xl/calcChain.xml><?xml version="1.0" encoding="utf-8"?>
<calcChain xmlns="http://schemas.openxmlformats.org/spreadsheetml/2006/main">
  <c r="E10" i="2" l="1"/>
  <c r="F10" i="2"/>
  <c r="G10" i="2"/>
  <c r="D10" i="2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11" i="2"/>
</calcChain>
</file>

<file path=xl/sharedStrings.xml><?xml version="1.0" encoding="utf-8"?>
<sst xmlns="http://schemas.openxmlformats.org/spreadsheetml/2006/main" count="56" uniqueCount="52">
  <si>
    <t>第一種</t>
  </si>
  <si>
    <t>第二種乙</t>
  </si>
  <si>
    <t>第二種甲</t>
  </si>
  <si>
    <t>ミニカー</t>
  </si>
  <si>
    <t>台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</si>
  <si>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</si>
  <si>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</si>
  <si>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</si>
  <si>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</si>
  <si>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</si>
  <si>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</si>
  <si>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</si>
  <si>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</si>
  <si>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</si>
  <si>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</si>
  <si>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</si>
  <si>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</si>
  <si>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</si>
  <si>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</si>
  <si>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</si>
  <si>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</si>
  <si>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</si>
  <si>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</si>
  <si>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</si>
  <si>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</si>
  <si>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</si>
  <si>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</si>
  <si>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</si>
  <si>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</si>
  <si>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</si>
  <si>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10-3  原動機付自転車数</t>
  </si>
  <si>
    <t>各年４月１日現在</t>
  </si>
  <si>
    <t>原動機付自転車数</t>
  </si>
  <si>
    <t>総数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</si>
  <si>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</si>
  <si>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</si>
  <si>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</si>
  <si>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</si>
  <si>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</si>
  <si>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</si>
  <si>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</si>
  <si>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　　0.6kW以下のもの。</t>
    <phoneticPr fontId="1"/>
  </si>
  <si>
    <t>　２　第二種乙は、総排気量が0.05ℓを超え、0.09ℓ以下のもの又は定格出力が0.6kWを超え、0.8kW以下のもの。</t>
    <rPh sb="9" eb="13">
      <t>ソウハイキリョウ</t>
    </rPh>
    <rPh sb="35" eb="37">
      <t>テイカク</t>
    </rPh>
    <rPh sb="37" eb="39">
      <t>シュツリョク</t>
    </rPh>
    <phoneticPr fontId="1"/>
  </si>
  <si>
    <t>　３　第二種甲は、総排気量が0.09ℓを超えるもの又は定格出力が0.8kWを超えるもの。</t>
    <rPh sb="9" eb="13">
      <t>ソウハイキリョウ</t>
    </rPh>
    <rPh sb="27" eb="29">
      <t>テイカク</t>
    </rPh>
    <rPh sb="29" eb="31">
      <t>シュツリョク</t>
    </rPh>
    <phoneticPr fontId="1"/>
  </si>
  <si>
    <t>　４　ミニカーは、三輪以上のもので、総排気量が0.02ℓを超え、0.05ℓ以下のもの又は定格出力が0.25kWを超え</t>
    <rPh sb="18" eb="22">
      <t>ソウハイキリョウ</t>
    </rPh>
    <rPh sb="37" eb="39">
      <t>イカ</t>
    </rPh>
    <phoneticPr fontId="1"/>
  </si>
  <si>
    <t>令和２年</t>
    <rPh sb="0" eb="2">
      <t>レイワ</t>
    </rPh>
    <rPh sb="3" eb="4">
      <t>ネン</t>
    </rPh>
    <phoneticPr fontId="1"/>
  </si>
  <si>
    <t>資料：市町村税課税状況等の調、賦課期日現在課税台数（府自治振興課）</t>
    <rPh sb="21" eb="23">
      <t>カゼイ</t>
    </rPh>
    <phoneticPr fontId="1"/>
  </si>
  <si>
    <t>３</t>
  </si>
  <si>
    <t>４</t>
  </si>
  <si>
    <t>５</t>
    <phoneticPr fontId="1"/>
  </si>
  <si>
    <t>６</t>
    <phoneticPr fontId="1"/>
  </si>
  <si>
    <r>
      <t>注１　第一種は、総排気量が0.05ℓ以下のもの又は定格出力が0.6kW以下のもの。</t>
    </r>
    <r>
      <rPr>
        <sz val="11"/>
        <color theme="1"/>
        <rFont val="ＭＳ 明朝"/>
        <family val="1"/>
        <charset val="128"/>
      </rPr>
      <t>（特定小型を除く）</t>
    </r>
    <rPh sb="42" eb="44">
      <t>トクテイ</t>
    </rPh>
    <rPh sb="44" eb="46">
      <t>コガタ</t>
    </rPh>
    <rPh sb="47" eb="48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</si>
</sst>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 applyAlignment="1"/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8" xfId="0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2" fillId="0" borderId="12" xfId="0" applyNumberFormat="1" applyFont="1" applyFill="1" applyBorder="1" applyAlignment="1">
      <alignment horizontal="distributed" vertical="center"/>
    </xf>
    <xf numFmtId="0" fontId="2" fillId="0" borderId="13" xfId="0" applyNumberFormat="1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9" xfId="0" applyNumberFormat="1" applyFont="1" applyFill="1" applyBorder="1" applyAlignment="1">
      <alignment horizontal="distributed" vertical="center"/>
    </xf>
    <xf numFmtId="0" fontId="2" fillId="0" borderId="10" xfId="0" applyNumberFormat="1" applyFont="1" applyFill="1" applyBorder="1" applyAlignment="1">
      <alignment horizontal="distributed" vertical="center"/>
    </xf>
    <xf numFmtId="0" fontId="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5" fillId="0" borderId="10" xfId="0" quotePrefix="1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showOutlineSymbols="0" zoomScaleNormal="100" workbookViewId="0">
      <selection sqref="A1:G1"/>
    </sheetView>
  </sheetViews>
  <sheetFormatPr defaultColWidth="8.7109375" defaultRowHeight="18" customHeight="1" x14ac:dyDescent="0.25"/>
  <cols>
    <col min="1" max="2" width="8.7109375" style="1" customWidth="1"/>
    <col min="3" max="7" width="10.7109375" style="1" customWidth="1"/>
    <col min="8" max="8" width="9.7109375" style="1" customWidth="1"/>
    <col min="9" max="16384" width="8.7109375" style="1"/>
  </cols>
  <sheetData>
    <row r="1" spans="1:8" ht="18" customHeight="1" x14ac:dyDescent="0.25">
      <c r="A1" s="35" t="s">
        <v>30</v>
      </c>
      <c r="B1" s="35"/>
      <c r="C1" s="35"/>
      <c r="D1" s="35"/>
      <c r="E1" s="35"/>
      <c r="F1" s="35"/>
      <c r="G1" s="35"/>
    </row>
    <row r="2" spans="1:8" s="3" customFormat="1" ht="14.15" customHeight="1" thickBot="1" x14ac:dyDescent="0.25">
      <c r="A2" s="2" t="s">
        <v>31</v>
      </c>
      <c r="G2" s="4"/>
    </row>
    <row r="3" spans="1:8" s="6" customFormat="1" ht="10.15" customHeight="1" thickTop="1" x14ac:dyDescent="0.25">
      <c r="A3" s="36" t="s">
        <v>32</v>
      </c>
      <c r="B3" s="37"/>
      <c r="C3" s="40" t="s">
        <v>33</v>
      </c>
      <c r="D3" s="5"/>
      <c r="E3" s="5"/>
      <c r="F3" s="5"/>
      <c r="G3" s="5"/>
    </row>
    <row r="4" spans="1:8" s="6" customFormat="1" ht="18" customHeight="1" x14ac:dyDescent="0.25">
      <c r="A4" s="38"/>
      <c r="B4" s="39"/>
      <c r="C4" s="41"/>
      <c r="D4" s="18" t="s">
        <v>0</v>
      </c>
      <c r="E4" s="18" t="s">
        <v>1</v>
      </c>
      <c r="F4" s="18" t="s">
        <v>2</v>
      </c>
      <c r="G4" s="19" t="s">
        <v>3</v>
      </c>
    </row>
    <row r="5" spans="1:8" s="7" customFormat="1" ht="14.15" customHeight="1" x14ac:dyDescent="0.25">
      <c r="A5" s="20"/>
      <c r="B5" s="21"/>
      <c r="C5" s="22" t="s">
        <v>4</v>
      </c>
      <c r="D5" s="22" t="s">
        <v>4</v>
      </c>
      <c r="E5" s="22" t="s">
        <v>4</v>
      </c>
      <c r="F5" s="22" t="s">
        <v>4</v>
      </c>
      <c r="G5" s="22" t="s">
        <v>4</v>
      </c>
    </row>
    <row r="6" spans="1:8" s="6" customFormat="1" ht="18" customHeight="1" x14ac:dyDescent="0.25">
      <c r="A6" s="44" t="s">
        <v>45</v>
      </c>
      <c r="B6" s="45"/>
      <c r="C6" s="14">
        <v>270795</v>
      </c>
      <c r="D6" s="14">
        <v>190583</v>
      </c>
      <c r="E6" s="14">
        <v>10313</v>
      </c>
      <c r="F6" s="14">
        <v>67991</v>
      </c>
      <c r="G6" s="14">
        <v>1908</v>
      </c>
      <c r="H6" s="14"/>
    </row>
    <row r="7" spans="1:8" s="6" customFormat="1" ht="18" customHeight="1" x14ac:dyDescent="0.25">
      <c r="A7" s="44" t="s">
        <v>47</v>
      </c>
      <c r="B7" s="45"/>
      <c r="C7" s="14">
        <v>264794</v>
      </c>
      <c r="D7" s="14">
        <v>182850</v>
      </c>
      <c r="E7" s="14">
        <v>10036</v>
      </c>
      <c r="F7" s="14">
        <v>69916</v>
      </c>
      <c r="G7" s="14">
        <v>1992</v>
      </c>
      <c r="H7" s="14"/>
    </row>
    <row r="8" spans="1:8" s="6" customFormat="1" ht="18" customHeight="1" x14ac:dyDescent="0.25">
      <c r="A8" s="46" t="s">
        <v>48</v>
      </c>
      <c r="B8" s="47"/>
      <c r="C8" s="14">
        <v>260149</v>
      </c>
      <c r="D8" s="14">
        <v>176071</v>
      </c>
      <c r="E8" s="14">
        <v>9947</v>
      </c>
      <c r="F8" s="14">
        <v>72053</v>
      </c>
      <c r="G8" s="14">
        <v>2078</v>
      </c>
      <c r="H8" s="14"/>
    </row>
    <row r="9" spans="1:8" s="6" customFormat="1" ht="18" customHeight="1" x14ac:dyDescent="0.25">
      <c r="A9" s="46" t="s">
        <v>49</v>
      </c>
      <c r="B9" s="48"/>
      <c r="C9" s="23">
        <v>255258</v>
      </c>
      <c r="D9" s="14">
        <v>169774</v>
      </c>
      <c r="E9" s="14">
        <v>9739</v>
      </c>
      <c r="F9" s="14">
        <v>73620</v>
      </c>
      <c r="G9" s="14">
        <v>2125</v>
      </c>
      <c r="H9" s="14"/>
    </row>
    <row r="10" spans="1:8" s="6" customFormat="1" ht="18" customHeight="1" x14ac:dyDescent="0.25">
      <c r="A10" s="49" t="s">
        <v>50</v>
      </c>
      <c r="B10" s="50"/>
      <c r="C10" s="24">
        <f>SUM(D10:G10)</f>
        <v>250403</v>
      </c>
      <c r="D10" s="24">
        <f>SUM(D11:D36)</f>
        <v>163530</v>
      </c>
      <c r="E10" s="24">
        <f t="shared" ref="E10:G10" si="0">SUM(E11:E36)</f>
        <v>9501</v>
      </c>
      <c r="F10" s="24">
        <f t="shared" si="0"/>
        <v>75190</v>
      </c>
      <c r="G10" s="24">
        <f t="shared" si="0"/>
        <v>2182</v>
      </c>
      <c r="H10" s="14"/>
    </row>
    <row r="11" spans="1:8" s="6" customFormat="1" ht="18" customHeight="1" x14ac:dyDescent="0.25">
      <c r="A11" s="42" t="s">
        <v>5</v>
      </c>
      <c r="B11" s="43"/>
      <c r="C11" s="23">
        <f>SUM(D11:G11)</f>
        <v>151333</v>
      </c>
      <c r="D11" s="8">
        <v>94726</v>
      </c>
      <c r="E11" s="8">
        <v>5490</v>
      </c>
      <c r="F11" s="8">
        <v>49844</v>
      </c>
      <c r="G11" s="8">
        <v>1273</v>
      </c>
      <c r="H11" s="14"/>
    </row>
    <row r="12" spans="1:8" s="6" customFormat="1" ht="18" customHeight="1" x14ac:dyDescent="0.25">
      <c r="A12" s="31" t="s">
        <v>6</v>
      </c>
      <c r="B12" s="32"/>
      <c r="C12" s="23">
        <f t="shared" ref="C12:C36" si="1">SUM(D12:G12)</f>
        <v>3603</v>
      </c>
      <c r="D12" s="8">
        <v>2618</v>
      </c>
      <c r="E12" s="8">
        <v>250</v>
      </c>
      <c r="F12" s="8">
        <v>672</v>
      </c>
      <c r="G12" s="8">
        <v>63</v>
      </c>
      <c r="H12" s="14"/>
    </row>
    <row r="13" spans="1:8" s="6" customFormat="1" ht="18" customHeight="1" x14ac:dyDescent="0.25">
      <c r="A13" s="31" t="s">
        <v>7</v>
      </c>
      <c r="B13" s="32"/>
      <c r="C13" s="23">
        <f t="shared" si="1"/>
        <v>3619</v>
      </c>
      <c r="D13" s="8">
        <v>2422</v>
      </c>
      <c r="E13" s="8">
        <v>365</v>
      </c>
      <c r="F13" s="8">
        <v>778</v>
      </c>
      <c r="G13" s="8">
        <v>54</v>
      </c>
      <c r="H13" s="14"/>
    </row>
    <row r="14" spans="1:8" s="6" customFormat="1" ht="18" customHeight="1" x14ac:dyDescent="0.25">
      <c r="A14" s="31" t="s">
        <v>8</v>
      </c>
      <c r="B14" s="32"/>
      <c r="C14" s="23">
        <f t="shared" si="1"/>
        <v>1877</v>
      </c>
      <c r="D14" s="8">
        <v>1372</v>
      </c>
      <c r="E14" s="8">
        <v>157</v>
      </c>
      <c r="F14" s="8">
        <v>306</v>
      </c>
      <c r="G14" s="8">
        <v>42</v>
      </c>
      <c r="H14" s="14"/>
    </row>
    <row r="15" spans="1:8" s="6" customFormat="1" ht="18" customHeight="1" x14ac:dyDescent="0.25">
      <c r="A15" s="31" t="s">
        <v>9</v>
      </c>
      <c r="B15" s="32"/>
      <c r="C15" s="23">
        <f t="shared" si="1"/>
        <v>21235</v>
      </c>
      <c r="D15" s="8">
        <v>14415</v>
      </c>
      <c r="E15" s="8">
        <v>555</v>
      </c>
      <c r="F15" s="8">
        <v>6162</v>
      </c>
      <c r="G15" s="8">
        <v>103</v>
      </c>
      <c r="H15" s="14"/>
    </row>
    <row r="16" spans="1:8" s="6" customFormat="1" ht="18" customHeight="1" x14ac:dyDescent="0.25">
      <c r="A16" s="31" t="s">
        <v>10</v>
      </c>
      <c r="B16" s="32"/>
      <c r="C16" s="23">
        <f t="shared" si="1"/>
        <v>1067</v>
      </c>
      <c r="D16" s="8">
        <v>765</v>
      </c>
      <c r="E16" s="8">
        <v>101</v>
      </c>
      <c r="F16" s="8">
        <v>166</v>
      </c>
      <c r="G16" s="8">
        <v>35</v>
      </c>
      <c r="H16" s="14"/>
    </row>
    <row r="17" spans="1:8" s="6" customFormat="1" ht="18" customHeight="1" x14ac:dyDescent="0.25">
      <c r="A17" s="31" t="s">
        <v>11</v>
      </c>
      <c r="B17" s="32"/>
      <c r="C17" s="23">
        <f t="shared" si="1"/>
        <v>6689</v>
      </c>
      <c r="D17" s="8">
        <v>4559</v>
      </c>
      <c r="E17" s="8">
        <v>332</v>
      </c>
      <c r="F17" s="8">
        <v>1730</v>
      </c>
      <c r="G17" s="8">
        <v>68</v>
      </c>
      <c r="H17" s="14"/>
    </row>
    <row r="18" spans="1:8" s="6" customFormat="1" ht="18" customHeight="1" x14ac:dyDescent="0.25">
      <c r="A18" s="31" t="s">
        <v>12</v>
      </c>
      <c r="B18" s="32"/>
      <c r="C18" s="23">
        <f t="shared" si="1"/>
        <v>7843</v>
      </c>
      <c r="D18" s="8">
        <v>5524</v>
      </c>
      <c r="E18" s="8">
        <v>198</v>
      </c>
      <c r="F18" s="8">
        <v>2077</v>
      </c>
      <c r="G18" s="8">
        <v>44</v>
      </c>
      <c r="H18" s="14"/>
    </row>
    <row r="19" spans="1:8" s="6" customFormat="1" ht="18" customHeight="1" x14ac:dyDescent="0.25">
      <c r="A19" s="31" t="s">
        <v>13</v>
      </c>
      <c r="B19" s="32"/>
      <c r="C19" s="23">
        <f t="shared" si="1"/>
        <v>6014</v>
      </c>
      <c r="D19" s="8">
        <v>3911</v>
      </c>
      <c r="E19" s="8">
        <v>171</v>
      </c>
      <c r="F19" s="8">
        <v>1906</v>
      </c>
      <c r="G19" s="8">
        <v>26</v>
      </c>
      <c r="H19" s="14"/>
    </row>
    <row r="20" spans="1:8" s="6" customFormat="1" ht="18" customHeight="1" x14ac:dyDescent="0.25">
      <c r="A20" s="31" t="s">
        <v>14</v>
      </c>
      <c r="B20" s="32"/>
      <c r="C20" s="23">
        <f t="shared" si="1"/>
        <v>8113</v>
      </c>
      <c r="D20" s="8">
        <v>5630</v>
      </c>
      <c r="E20" s="8">
        <v>208</v>
      </c>
      <c r="F20" s="8">
        <v>2236</v>
      </c>
      <c r="G20" s="8">
        <v>39</v>
      </c>
      <c r="H20" s="14"/>
    </row>
    <row r="21" spans="1:8" s="6" customFormat="1" ht="18" customHeight="1" x14ac:dyDescent="0.25">
      <c r="A21" s="31" t="s">
        <v>15</v>
      </c>
      <c r="B21" s="32"/>
      <c r="C21" s="23">
        <f t="shared" si="1"/>
        <v>9451</v>
      </c>
      <c r="D21" s="8">
        <v>6672</v>
      </c>
      <c r="E21" s="8">
        <v>223</v>
      </c>
      <c r="F21" s="8">
        <v>2512</v>
      </c>
      <c r="G21" s="8">
        <v>44</v>
      </c>
      <c r="H21" s="14"/>
    </row>
    <row r="22" spans="1:8" s="6" customFormat="1" ht="18" customHeight="1" x14ac:dyDescent="0.25">
      <c r="A22" s="31" t="s">
        <v>16</v>
      </c>
      <c r="B22" s="32"/>
      <c r="C22" s="23">
        <f t="shared" si="1"/>
        <v>6345</v>
      </c>
      <c r="D22" s="8">
        <v>4424</v>
      </c>
      <c r="E22" s="8">
        <v>169</v>
      </c>
      <c r="F22" s="8">
        <v>1707</v>
      </c>
      <c r="G22" s="8">
        <v>45</v>
      </c>
      <c r="H22" s="14"/>
    </row>
    <row r="23" spans="1:8" s="6" customFormat="1" ht="18" customHeight="1" x14ac:dyDescent="0.25">
      <c r="A23" s="31" t="s">
        <v>17</v>
      </c>
      <c r="B23" s="32"/>
      <c r="C23" s="23">
        <f t="shared" si="1"/>
        <v>3228</v>
      </c>
      <c r="D23" s="8">
        <v>2447</v>
      </c>
      <c r="E23" s="8">
        <v>287</v>
      </c>
      <c r="F23" s="8">
        <v>421</v>
      </c>
      <c r="G23" s="8">
        <v>73</v>
      </c>
      <c r="H23" s="14"/>
    </row>
    <row r="24" spans="1:8" s="6" customFormat="1" ht="18" customHeight="1" x14ac:dyDescent="0.25">
      <c r="A24" s="31" t="s">
        <v>34</v>
      </c>
      <c r="B24" s="29"/>
      <c r="C24" s="23">
        <f t="shared" si="1"/>
        <v>1979</v>
      </c>
      <c r="D24" s="8">
        <v>1433</v>
      </c>
      <c r="E24" s="8">
        <v>121</v>
      </c>
      <c r="F24" s="8">
        <v>387</v>
      </c>
      <c r="G24" s="8">
        <v>38</v>
      </c>
      <c r="H24" s="14"/>
    </row>
    <row r="25" spans="1:8" s="6" customFormat="1" ht="18" customHeight="1" x14ac:dyDescent="0.25">
      <c r="A25" s="34" t="s">
        <v>39</v>
      </c>
      <c r="B25" s="30"/>
      <c r="C25" s="23">
        <f t="shared" si="1"/>
        <v>6367</v>
      </c>
      <c r="D25" s="8">
        <v>4405</v>
      </c>
      <c r="E25" s="8">
        <v>285</v>
      </c>
      <c r="F25" s="8">
        <v>1599</v>
      </c>
      <c r="G25" s="8">
        <v>78</v>
      </c>
      <c r="H25" s="14"/>
    </row>
    <row r="26" spans="1:8" s="6" customFormat="1" ht="18" customHeight="1" x14ac:dyDescent="0.25">
      <c r="A26" s="9" t="s">
        <v>18</v>
      </c>
      <c r="B26" s="15" t="s">
        <v>19</v>
      </c>
      <c r="C26" s="23">
        <f t="shared" si="1"/>
        <v>2165</v>
      </c>
      <c r="D26" s="8">
        <v>1464</v>
      </c>
      <c r="E26" s="8">
        <v>71</v>
      </c>
      <c r="F26" s="8">
        <v>615</v>
      </c>
      <c r="G26" s="8">
        <v>15</v>
      </c>
      <c r="H26" s="14"/>
    </row>
    <row r="27" spans="1:8" s="6" customFormat="1" ht="18" customHeight="1" x14ac:dyDescent="0.25">
      <c r="A27" s="9" t="s">
        <v>20</v>
      </c>
      <c r="B27" s="15" t="s">
        <v>21</v>
      </c>
      <c r="C27" s="23">
        <f t="shared" si="1"/>
        <v>2238</v>
      </c>
      <c r="D27" s="8">
        <v>1544</v>
      </c>
      <c r="E27" s="8">
        <v>86</v>
      </c>
      <c r="F27" s="8">
        <v>591</v>
      </c>
      <c r="G27" s="8">
        <v>17</v>
      </c>
      <c r="H27" s="14"/>
    </row>
    <row r="28" spans="1:8" s="6" customFormat="1" ht="18" customHeight="1" x14ac:dyDescent="0.25">
      <c r="A28" s="33" t="s">
        <v>22</v>
      </c>
      <c r="B28" s="16" t="s">
        <v>23</v>
      </c>
      <c r="C28" s="23">
        <f t="shared" si="1"/>
        <v>781</v>
      </c>
      <c r="D28" s="8">
        <v>604</v>
      </c>
      <c r="E28" s="8">
        <v>31</v>
      </c>
      <c r="F28" s="8">
        <v>137</v>
      </c>
      <c r="G28" s="8">
        <v>9</v>
      </c>
      <c r="H28" s="14"/>
    </row>
    <row r="29" spans="1:8" s="6" customFormat="1" ht="18" customHeight="1" x14ac:dyDescent="0.25">
      <c r="A29" s="29"/>
      <c r="B29" s="17" t="s">
        <v>24</v>
      </c>
      <c r="C29" s="23">
        <f t="shared" si="1"/>
        <v>826</v>
      </c>
      <c r="D29" s="8">
        <v>542</v>
      </c>
      <c r="E29" s="8">
        <v>42</v>
      </c>
      <c r="F29" s="8">
        <v>234</v>
      </c>
      <c r="G29" s="8">
        <v>8</v>
      </c>
      <c r="H29" s="14"/>
    </row>
    <row r="30" spans="1:8" s="6" customFormat="1" ht="18" customHeight="1" x14ac:dyDescent="0.25">
      <c r="A30" s="33" t="s">
        <v>40</v>
      </c>
      <c r="B30" s="16" t="s">
        <v>25</v>
      </c>
      <c r="C30" s="23">
        <f t="shared" si="1"/>
        <v>86</v>
      </c>
      <c r="D30" s="8">
        <v>63</v>
      </c>
      <c r="E30" s="8">
        <v>5</v>
      </c>
      <c r="F30" s="8">
        <v>16</v>
      </c>
      <c r="G30" s="8">
        <v>2</v>
      </c>
      <c r="H30" s="14"/>
    </row>
    <row r="31" spans="1:8" s="6" customFormat="1" ht="18" customHeight="1" x14ac:dyDescent="0.25">
      <c r="A31" s="29"/>
      <c r="B31" s="16" t="s">
        <v>26</v>
      </c>
      <c r="C31" s="23">
        <f t="shared" si="1"/>
        <v>453</v>
      </c>
      <c r="D31" s="8">
        <v>360</v>
      </c>
      <c r="E31" s="8">
        <v>17</v>
      </c>
      <c r="F31" s="8">
        <v>67</v>
      </c>
      <c r="G31" s="8">
        <v>9</v>
      </c>
      <c r="H31" s="14"/>
    </row>
    <row r="32" spans="1:8" s="6" customFormat="1" ht="18" customHeight="1" x14ac:dyDescent="0.25">
      <c r="A32" s="29"/>
      <c r="B32" s="16" t="s">
        <v>27</v>
      </c>
      <c r="C32" s="23">
        <f t="shared" si="1"/>
        <v>2608</v>
      </c>
      <c r="D32" s="8">
        <v>1817</v>
      </c>
      <c r="E32" s="8">
        <v>108</v>
      </c>
      <c r="F32" s="8">
        <v>645</v>
      </c>
      <c r="G32" s="8">
        <v>38</v>
      </c>
      <c r="H32" s="14"/>
    </row>
    <row r="33" spans="1:8" s="6" customFormat="1" ht="18" customHeight="1" x14ac:dyDescent="0.25">
      <c r="A33" s="30"/>
      <c r="B33" s="16" t="s">
        <v>28</v>
      </c>
      <c r="C33" s="23">
        <f t="shared" si="1"/>
        <v>188</v>
      </c>
      <c r="D33" s="8">
        <v>139</v>
      </c>
      <c r="E33" s="8">
        <v>16</v>
      </c>
      <c r="F33" s="8">
        <v>32</v>
      </c>
      <c r="G33" s="8">
        <v>1</v>
      </c>
      <c r="H33" s="14"/>
    </row>
    <row r="34" spans="1:8" s="6" customFormat="1" ht="18" customHeight="1" x14ac:dyDescent="0.25">
      <c r="A34" s="9" t="s">
        <v>35</v>
      </c>
      <c r="B34" s="15" t="s">
        <v>36</v>
      </c>
      <c r="C34" s="23">
        <f t="shared" si="1"/>
        <v>832</v>
      </c>
      <c r="D34" s="8">
        <v>599</v>
      </c>
      <c r="E34" s="8">
        <v>63</v>
      </c>
      <c r="F34" s="8">
        <v>136</v>
      </c>
      <c r="G34" s="8">
        <v>34</v>
      </c>
      <c r="H34" s="14"/>
    </row>
    <row r="35" spans="1:8" s="6" customFormat="1" ht="18" customHeight="1" x14ac:dyDescent="0.25">
      <c r="A35" s="29" t="s">
        <v>37</v>
      </c>
      <c r="B35" s="16" t="s">
        <v>29</v>
      </c>
      <c r="C35" s="23">
        <f t="shared" si="1"/>
        <v>229</v>
      </c>
      <c r="D35" s="8">
        <v>194</v>
      </c>
      <c r="E35" s="8">
        <v>11</v>
      </c>
      <c r="F35" s="8">
        <v>22</v>
      </c>
      <c r="G35" s="8">
        <v>2</v>
      </c>
      <c r="H35" s="14"/>
    </row>
    <row r="36" spans="1:8" s="6" customFormat="1" ht="18" customHeight="1" x14ac:dyDescent="0.25">
      <c r="A36" s="30"/>
      <c r="B36" s="17" t="s">
        <v>38</v>
      </c>
      <c r="C36" s="26">
        <f t="shared" si="1"/>
        <v>1234</v>
      </c>
      <c r="D36" s="27">
        <v>881</v>
      </c>
      <c r="E36" s="27">
        <v>139</v>
      </c>
      <c r="F36" s="27">
        <v>192</v>
      </c>
      <c r="G36" s="27">
        <v>22</v>
      </c>
      <c r="H36" s="14"/>
    </row>
    <row r="37" spans="1:8" s="11" customFormat="1" ht="17.25" customHeight="1" x14ac:dyDescent="0.25">
      <c r="A37" s="10" t="s">
        <v>51</v>
      </c>
      <c r="C37" s="13"/>
      <c r="D37" s="13"/>
      <c r="E37" s="13"/>
      <c r="F37" s="13"/>
      <c r="G37" s="13"/>
    </row>
    <row r="38" spans="1:8" s="11" customFormat="1" ht="17.25" customHeight="1" x14ac:dyDescent="0.25">
      <c r="A38" s="10" t="s">
        <v>42</v>
      </c>
    </row>
    <row r="39" spans="1:8" s="11" customFormat="1" ht="17.25" customHeight="1" x14ac:dyDescent="0.25">
      <c r="A39" s="6" t="s">
        <v>43</v>
      </c>
    </row>
    <row r="40" spans="1:8" s="11" customFormat="1" ht="17.25" customHeight="1" x14ac:dyDescent="0.25">
      <c r="A40" s="6" t="s">
        <v>44</v>
      </c>
    </row>
    <row r="41" spans="1:8" s="11" customFormat="1" ht="17.25" customHeight="1" x14ac:dyDescent="0.25">
      <c r="A41" s="6" t="s">
        <v>41</v>
      </c>
    </row>
    <row r="42" spans="1:8" ht="17.25" customHeight="1" x14ac:dyDescent="0.25">
      <c r="A42" s="12" t="s">
        <v>46</v>
      </c>
      <c r="B42" s="11"/>
      <c r="C42" s="11"/>
      <c r="D42" s="11"/>
      <c r="E42" s="11"/>
      <c r="F42" s="11"/>
      <c r="G42" s="11"/>
    </row>
    <row r="43" spans="1:8" ht="18" customHeight="1" x14ac:dyDescent="0.25">
      <c r="E43" s="25"/>
    </row>
    <row r="44" spans="1:8" ht="18" customHeight="1" x14ac:dyDescent="0.25">
      <c r="E44" s="28"/>
      <c r="F44" s="28"/>
      <c r="G44" s="28"/>
    </row>
  </sheetData>
  <mergeCells count="27">
    <mergeCell ref="A1:G1"/>
    <mergeCell ref="A3:B4"/>
    <mergeCell ref="C3:C4"/>
    <mergeCell ref="A12:B12"/>
    <mergeCell ref="A11:B11"/>
    <mergeCell ref="A7:B7"/>
    <mergeCell ref="A6:B6"/>
    <mergeCell ref="A8:B8"/>
    <mergeCell ref="A9:B9"/>
    <mergeCell ref="A10:B10"/>
    <mergeCell ref="A17:B17"/>
    <mergeCell ref="A18:B18"/>
    <mergeCell ref="A19:B19"/>
    <mergeCell ref="A28:A29"/>
    <mergeCell ref="A13:B13"/>
    <mergeCell ref="A14:B14"/>
    <mergeCell ref="A15:B15"/>
    <mergeCell ref="A16:B16"/>
    <mergeCell ref="E44:G44"/>
    <mergeCell ref="A35:A36"/>
    <mergeCell ref="A20:B20"/>
    <mergeCell ref="A21:B21"/>
    <mergeCell ref="A22:B22"/>
    <mergeCell ref="A23:B23"/>
    <mergeCell ref="A24:B24"/>
    <mergeCell ref="A30:A33"/>
    <mergeCell ref="A25:B25"/>
  </mergeCells>
  <phoneticPr fontId="1"/>
  <printOptions horizontalCentered="1" verticalCentered="1"/>
  <pageMargins left="0.78740157480314965" right="0" top="0.78740157480314965" bottom="0.51181102362204722" header="0.51181102362204722" footer="0.51181102362204722"/>
  <pageSetup paperSize="9" scale="91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小林　貴子</cp:lastModifiedBy>
  <cp:lastPrinted>2024-08-20T06:53:16Z</cp:lastPrinted>
  <dcterms:created xsi:type="dcterms:W3CDTF">2001-06-29T01:09:36Z</dcterms:created>
  <dcterms:modified xsi:type="dcterms:W3CDTF">2025-02-04T07:12:05Z</dcterms:modified>
</cp:coreProperties>
</file>