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1版\08_HP・印刷原稿\"/>
    </mc:Choice>
  </mc:AlternateContent>
  <xr:revisionPtr revIDLastSave="0" documentId="13_ncr:1_{365416C2-9E9B-41D4-8271-0C1BF6FB1A07}" xr6:coauthVersionLast="36" xr6:coauthVersionMax="36" xr10:uidLastSave="{00000000-0000-0000-0000-000000000000}"/>
  <bookViews>
    <workbookView xWindow="14508" yWindow="-24" windowWidth="14316" windowHeight="11016" xr2:uid="{00000000-000D-0000-FFFF-FFFF00000000}"/>
  </bookViews>
  <sheets>
    <sheet name="19-32" sheetId="1" r:id="rId1"/>
  </sheets>
  <definedNames>
    <definedName name="_xlnm.Print_Area" localSheetId="0">'19-32'!$A$1:$M$24</definedName>
  </definedNames>
  <calcPr calcId="191029"/>
</workbook>
</file>

<file path=xl/calcChain.xml><?xml version="1.0" encoding="utf-8"?>
<calcChain xmlns="http://schemas.openxmlformats.org/spreadsheetml/2006/main">
  <c r="M19" i="1" l="1"/>
  <c r="M20" i="1"/>
  <c r="M18" i="1"/>
  <c r="L19" i="1"/>
  <c r="L20" i="1"/>
  <c r="L18" i="1"/>
  <c r="K19" i="1"/>
  <c r="K20" i="1"/>
  <c r="K18" i="1"/>
  <c r="J19" i="1"/>
  <c r="J20" i="1"/>
  <c r="J18" i="1"/>
</calcChain>
</file>

<file path=xl/sharedStrings.xml><?xml version="1.0" encoding="utf-8"?>
<sst xmlns="http://schemas.openxmlformats.org/spreadsheetml/2006/main" count="65" uniqueCount="44">
  <si>
    <t>卒業者数</t>
  </si>
  <si>
    <t>就職者</t>
  </si>
  <si>
    <t>A</t>
  </si>
  <si>
    <t>B</t>
  </si>
  <si>
    <t>C</t>
  </si>
  <si>
    <t>D</t>
  </si>
  <si>
    <t>男</t>
  </si>
  <si>
    <t>女</t>
  </si>
  <si>
    <t>高等学校等進学者</t>
    <rPh sb="2" eb="4">
      <t>ガッコウ</t>
    </rPh>
    <rPh sb="4" eb="5">
      <t>トウ</t>
    </rPh>
    <rPh sb="5" eb="8">
      <t>シンガクシャ</t>
    </rPh>
    <phoneticPr fontId="1"/>
  </si>
  <si>
    <t>専修学校等入学者</t>
    <rPh sb="2" eb="4">
      <t>ガッコウ</t>
    </rPh>
    <rPh sb="4" eb="5">
      <t>トウ</t>
    </rPh>
    <rPh sb="5" eb="8">
      <t>ニュウガクシャ</t>
    </rPh>
    <phoneticPr fontId="1"/>
  </si>
  <si>
    <t>左記以外の者</t>
    <rPh sb="0" eb="4">
      <t>サキイガイ</t>
    </rPh>
    <rPh sb="5" eb="6">
      <t>モノ</t>
    </rPh>
    <phoneticPr fontId="1"/>
  </si>
  <si>
    <t>高等学校等進学率</t>
    <rPh sb="2" eb="4">
      <t>ガッコウ</t>
    </rPh>
    <rPh sb="4" eb="5">
      <t>トウ</t>
    </rPh>
    <rPh sb="5" eb="8">
      <t>シンガクリツ</t>
    </rPh>
    <phoneticPr fontId="1"/>
  </si>
  <si>
    <t>専修学校等入学率</t>
    <rPh sb="2" eb="4">
      <t>ガッコウ</t>
    </rPh>
    <rPh sb="4" eb="5">
      <t>トウ</t>
    </rPh>
    <rPh sb="5" eb="8">
      <t>ニュウガクリツ</t>
    </rPh>
    <phoneticPr fontId="1"/>
  </si>
  <si>
    <t>就職率</t>
    <rPh sb="0" eb="3">
      <t>シュウショクリツ</t>
    </rPh>
    <phoneticPr fontId="1"/>
  </si>
  <si>
    <t>人</t>
    <rPh sb="0" eb="1">
      <t>ニン</t>
    </rPh>
    <phoneticPr fontId="1"/>
  </si>
  <si>
    <t>％</t>
    <phoneticPr fontId="1"/>
  </si>
  <si>
    <t>％</t>
    <phoneticPr fontId="1"/>
  </si>
  <si>
    <t>死亡・
不詳</t>
    <rPh sb="4" eb="6">
      <t>フショウ</t>
    </rPh>
    <phoneticPr fontId="1"/>
  </si>
  <si>
    <t>専修学校
(高等課程)
進学者</t>
    <phoneticPr fontId="1"/>
  </si>
  <si>
    <t>専修学校
(高等課程)
進学率</t>
    <phoneticPr fontId="1"/>
  </si>
  <si>
    <t>E</t>
    <phoneticPr fontId="1"/>
  </si>
  <si>
    <t>F</t>
    <phoneticPr fontId="1"/>
  </si>
  <si>
    <t>G</t>
    <phoneticPr fontId="1"/>
  </si>
  <si>
    <t>A/(A～F)</t>
    <phoneticPr fontId="1"/>
  </si>
  <si>
    <t>B/(A～F)</t>
    <phoneticPr fontId="1"/>
  </si>
  <si>
    <t>C/(A～F)</t>
    <phoneticPr fontId="1"/>
  </si>
  <si>
    <t>（A～F）</t>
    <phoneticPr fontId="1"/>
  </si>
  <si>
    <t>(D+G)/
(A～F)</t>
    <phoneticPr fontId="1"/>
  </si>
  <si>
    <t>-</t>
  </si>
  <si>
    <t>各年度５月１日現在</t>
    <rPh sb="2" eb="3">
      <t>ド</t>
    </rPh>
    <phoneticPr fontId="1"/>
  </si>
  <si>
    <t>　　専修学校（一般課程）、各種学校及び公共職業能力開発施設等への入学者をいう。</t>
    <rPh sb="23" eb="25">
      <t>ノウリョク</t>
    </rPh>
    <rPh sb="25" eb="27">
      <t>カイハツ</t>
    </rPh>
    <phoneticPr fontId="1"/>
  </si>
  <si>
    <t>A､B､C中
就職している者
(再掲)</t>
    <phoneticPr fontId="1"/>
  </si>
  <si>
    <t>平成28年３月卒</t>
    <phoneticPr fontId="1"/>
  </si>
  <si>
    <t>平成29年３月卒</t>
    <phoneticPr fontId="1"/>
  </si>
  <si>
    <t>-</t>
    <phoneticPr fontId="1"/>
  </si>
  <si>
    <t>平成30年３月卒</t>
    <phoneticPr fontId="1"/>
  </si>
  <si>
    <t>注１　「高等学校等進学者」とは、高等学校（通信制課程を含む）及び高等専門学校等への進学者（就職進学者を含む）をいい、「専修学校等入学者」とは、</t>
    <rPh sb="8" eb="9">
      <t>トウ</t>
    </rPh>
    <phoneticPr fontId="1"/>
  </si>
  <si>
    <t>19-32  中学校及び義務教育学校卒業者の卒業後の状況</t>
    <rPh sb="10" eb="11">
      <t>オヨ</t>
    </rPh>
    <rPh sb="12" eb="14">
      <t>ギム</t>
    </rPh>
    <rPh sb="14" eb="16">
      <t>キョウイク</t>
    </rPh>
    <rPh sb="16" eb="18">
      <t>ガッコウ</t>
    </rPh>
    <phoneticPr fontId="1"/>
  </si>
  <si>
    <t>中学校及び義務教育学校卒業者の卒業後の状況</t>
    <rPh sb="3" eb="4">
      <t>オヨ</t>
    </rPh>
    <rPh sb="5" eb="7">
      <t>ギム</t>
    </rPh>
    <rPh sb="7" eb="9">
      <t>キョウイク</t>
    </rPh>
    <rPh sb="9" eb="11">
      <t>ガッコウ</t>
    </rPh>
    <phoneticPr fontId="1"/>
  </si>
  <si>
    <t>平成27年３月卒</t>
    <phoneticPr fontId="1"/>
  </si>
  <si>
    <t>平成31年３月卒</t>
    <phoneticPr fontId="1"/>
  </si>
  <si>
    <t>-</t>
    <phoneticPr fontId="1"/>
  </si>
  <si>
    <t>　２　平成30年３月卒の数値から、義務教育学校卒業者を含む。</t>
    <rPh sb="3" eb="5">
      <t>ヘイセイ</t>
    </rPh>
    <rPh sb="7" eb="8">
      <t>ネン</t>
    </rPh>
    <rPh sb="9" eb="10">
      <t>ガツ</t>
    </rPh>
    <rPh sb="10" eb="11">
      <t>ソツ</t>
    </rPh>
    <rPh sb="12" eb="14">
      <t>スウチ</t>
    </rPh>
    <rPh sb="17" eb="19">
      <t>ギム</t>
    </rPh>
    <rPh sb="19" eb="21">
      <t>キョウイク</t>
    </rPh>
    <rPh sb="21" eb="23">
      <t>ガッコウ</t>
    </rPh>
    <rPh sb="23" eb="26">
      <t>ソツギョウシャ</t>
    </rPh>
    <rPh sb="27" eb="28">
      <t>フク</t>
    </rPh>
    <phoneticPr fontId="1"/>
  </si>
  <si>
    <t>資料：学校基本調査（文部科学省、府企画統計課）</t>
    <rPh sb="10" eb="12">
      <t>モンブ</t>
    </rPh>
    <rPh sb="12" eb="14">
      <t>カガク</t>
    </rPh>
    <rPh sb="14" eb="15">
      <t>ショウ</t>
    </rPh>
    <rPh sb="16" eb="17">
      <t>フ</t>
    </rPh>
    <rPh sb="17" eb="19">
      <t>キカク</t>
    </rPh>
    <rPh sb="19" eb="22">
      <t>トウケイカ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</si>
</sst>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;&quot;△ &quot;#,##0.0"/>
  </numFmts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4" xfId="0" applyNumberFormat="1" applyFont="1" applyBorder="1" applyAlignment="1">
      <alignment horizontal="distributed" vertical="center"/>
    </xf>
    <xf numFmtId="0" fontId="2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shrinkToFit="1"/>
    </xf>
    <xf numFmtId="0" fontId="2" fillId="0" borderId="7" xfId="0" applyNumberFormat="1" applyFont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 applyBorder="1" applyAlignment="1" applyProtection="1">
      <alignment horizontal="right" vertical="center"/>
    </xf>
    <xf numFmtId="176" fontId="2" fillId="0" borderId="9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25"/>
  <sheetViews>
    <sheetView tabSelected="1" showOutlineSymbols="0" zoomScaleNormal="100" zoomScaleSheetLayoutView="100" workbookViewId="0">
      <selection sqref="A1:M1"/>
    </sheetView>
  </sheetViews>
  <sheetFormatPr defaultColWidth="8.75" defaultRowHeight="18" customHeight="1" x14ac:dyDescent="0.2"/>
  <cols>
    <col min="1" max="1" width="12.75" style="38" customWidth="1"/>
    <col min="2" max="13" width="10.25" style="38" customWidth="1"/>
    <col min="14" max="16384" width="8.75" style="38"/>
  </cols>
  <sheetData>
    <row r="1" spans="1:13" ht="18" customHeight="1" x14ac:dyDescent="0.2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s="5" customFormat="1" ht="14.1" customHeight="1" thickBot="1" x14ac:dyDescent="0.2">
      <c r="A2" s="5" t="s">
        <v>29</v>
      </c>
      <c r="M2" s="6"/>
    </row>
    <row r="3" spans="1:13" s="10" customFormat="1" ht="45" customHeight="1" thickTop="1" x14ac:dyDescent="0.2">
      <c r="A3" s="41" t="s">
        <v>38</v>
      </c>
      <c r="B3" s="37" t="s">
        <v>0</v>
      </c>
      <c r="C3" s="37" t="s">
        <v>8</v>
      </c>
      <c r="D3" s="3" t="s">
        <v>18</v>
      </c>
      <c r="E3" s="37" t="s">
        <v>9</v>
      </c>
      <c r="F3" s="2" t="s">
        <v>1</v>
      </c>
      <c r="G3" s="2" t="s">
        <v>10</v>
      </c>
      <c r="H3" s="2" t="s">
        <v>17</v>
      </c>
      <c r="I3" s="3" t="s">
        <v>31</v>
      </c>
      <c r="J3" s="37" t="s">
        <v>11</v>
      </c>
      <c r="K3" s="3" t="s">
        <v>19</v>
      </c>
      <c r="L3" s="37" t="s">
        <v>12</v>
      </c>
      <c r="M3" s="8" t="s">
        <v>13</v>
      </c>
    </row>
    <row r="4" spans="1:13" s="1" customFormat="1" ht="30" customHeight="1" x14ac:dyDescent="0.2">
      <c r="A4" s="42"/>
      <c r="B4" s="20" t="s">
        <v>26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20</v>
      </c>
      <c r="H4" s="20" t="s">
        <v>21</v>
      </c>
      <c r="I4" s="20" t="s">
        <v>22</v>
      </c>
      <c r="J4" s="21" t="s">
        <v>23</v>
      </c>
      <c r="K4" s="21" t="s">
        <v>24</v>
      </c>
      <c r="L4" s="21" t="s">
        <v>25</v>
      </c>
      <c r="M4" s="22" t="s">
        <v>27</v>
      </c>
    </row>
    <row r="5" spans="1:13" s="9" customFormat="1" ht="14.1" customHeight="1" x14ac:dyDescent="0.2">
      <c r="A5" s="23"/>
      <c r="B5" s="24" t="s">
        <v>14</v>
      </c>
      <c r="C5" s="24" t="s">
        <v>14</v>
      </c>
      <c r="D5" s="24" t="s">
        <v>14</v>
      </c>
      <c r="E5" s="24" t="s">
        <v>14</v>
      </c>
      <c r="F5" s="24" t="s">
        <v>14</v>
      </c>
      <c r="G5" s="24" t="s">
        <v>14</v>
      </c>
      <c r="H5" s="24" t="s">
        <v>14</v>
      </c>
      <c r="I5" s="24" t="s">
        <v>14</v>
      </c>
      <c r="J5" s="25" t="s">
        <v>15</v>
      </c>
      <c r="K5" s="25" t="s">
        <v>16</v>
      </c>
      <c r="L5" s="25" t="s">
        <v>16</v>
      </c>
      <c r="M5" s="24" t="s">
        <v>16</v>
      </c>
    </row>
    <row r="6" spans="1:13" s="7" customFormat="1" ht="18" customHeight="1" x14ac:dyDescent="0.2">
      <c r="A6" s="17" t="s">
        <v>39</v>
      </c>
      <c r="B6" s="27">
        <v>24120</v>
      </c>
      <c r="C6" s="27">
        <v>23881</v>
      </c>
      <c r="D6" s="27">
        <v>16</v>
      </c>
      <c r="E6" s="27">
        <v>22</v>
      </c>
      <c r="F6" s="27">
        <v>54</v>
      </c>
      <c r="G6" s="27">
        <v>146</v>
      </c>
      <c r="H6" s="27">
        <v>1</v>
      </c>
      <c r="I6" s="27">
        <v>3</v>
      </c>
      <c r="J6" s="28">
        <v>99</v>
      </c>
      <c r="K6" s="28">
        <v>0.1</v>
      </c>
      <c r="L6" s="28">
        <v>0.1</v>
      </c>
      <c r="M6" s="28">
        <v>0.2</v>
      </c>
    </row>
    <row r="7" spans="1:13" s="1" customFormat="1" ht="18" customHeight="1" x14ac:dyDescent="0.2">
      <c r="A7" s="18" t="s">
        <v>6</v>
      </c>
      <c r="B7" s="27">
        <v>12208</v>
      </c>
      <c r="C7" s="27">
        <v>12075</v>
      </c>
      <c r="D7" s="27">
        <v>4</v>
      </c>
      <c r="E7" s="27">
        <v>8</v>
      </c>
      <c r="F7" s="27">
        <v>42</v>
      </c>
      <c r="G7" s="27">
        <v>78</v>
      </c>
      <c r="H7" s="27">
        <v>1</v>
      </c>
      <c r="I7" s="27">
        <v>3</v>
      </c>
      <c r="J7" s="28">
        <v>98.9</v>
      </c>
      <c r="K7" s="28">
        <v>0</v>
      </c>
      <c r="L7" s="28">
        <v>0.1</v>
      </c>
      <c r="M7" s="28">
        <v>0.4</v>
      </c>
    </row>
    <row r="8" spans="1:13" s="1" customFormat="1" ht="18" customHeight="1" x14ac:dyDescent="0.2">
      <c r="A8" s="18" t="s">
        <v>7</v>
      </c>
      <c r="B8" s="32">
        <v>11912</v>
      </c>
      <c r="C8" s="27">
        <v>11806</v>
      </c>
      <c r="D8" s="27">
        <v>12</v>
      </c>
      <c r="E8" s="27">
        <v>14</v>
      </c>
      <c r="F8" s="27">
        <v>12</v>
      </c>
      <c r="G8" s="27">
        <v>68</v>
      </c>
      <c r="H8" s="27" t="s">
        <v>28</v>
      </c>
      <c r="I8" s="27" t="s">
        <v>28</v>
      </c>
      <c r="J8" s="28">
        <v>99.1</v>
      </c>
      <c r="K8" s="28">
        <v>0.1</v>
      </c>
      <c r="L8" s="28">
        <v>0.1</v>
      </c>
      <c r="M8" s="28">
        <v>0.1</v>
      </c>
    </row>
    <row r="9" spans="1:13" s="7" customFormat="1" ht="18" customHeight="1" x14ac:dyDescent="0.2">
      <c r="A9" s="17" t="s">
        <v>32</v>
      </c>
      <c r="B9" s="32">
        <v>24095</v>
      </c>
      <c r="C9" s="27">
        <v>23842</v>
      </c>
      <c r="D9" s="27">
        <v>17</v>
      </c>
      <c r="E9" s="27">
        <v>20</v>
      </c>
      <c r="F9" s="27">
        <v>49</v>
      </c>
      <c r="G9" s="27">
        <v>166</v>
      </c>
      <c r="H9" s="27">
        <v>1</v>
      </c>
      <c r="I9" s="27">
        <v>3</v>
      </c>
      <c r="J9" s="28">
        <v>98.9</v>
      </c>
      <c r="K9" s="28">
        <v>0.1</v>
      </c>
      <c r="L9" s="28">
        <v>0.1</v>
      </c>
      <c r="M9" s="28">
        <v>0.2</v>
      </c>
    </row>
    <row r="10" spans="1:13" s="1" customFormat="1" ht="18" customHeight="1" x14ac:dyDescent="0.2">
      <c r="A10" s="18" t="s">
        <v>6</v>
      </c>
      <c r="B10" s="32">
        <v>12170</v>
      </c>
      <c r="C10" s="27">
        <v>12034</v>
      </c>
      <c r="D10" s="27">
        <v>6</v>
      </c>
      <c r="E10" s="27">
        <v>14</v>
      </c>
      <c r="F10" s="27">
        <v>38</v>
      </c>
      <c r="G10" s="27">
        <v>77</v>
      </c>
      <c r="H10" s="27">
        <v>1</v>
      </c>
      <c r="I10" s="27">
        <v>1</v>
      </c>
      <c r="J10" s="28">
        <v>98.9</v>
      </c>
      <c r="K10" s="28">
        <v>0</v>
      </c>
      <c r="L10" s="28">
        <v>0.1</v>
      </c>
      <c r="M10" s="28">
        <v>0.3</v>
      </c>
    </row>
    <row r="11" spans="1:13" s="1" customFormat="1" ht="18" customHeight="1" x14ac:dyDescent="0.2">
      <c r="A11" s="18" t="s">
        <v>7</v>
      </c>
      <c r="B11" s="32">
        <v>11925</v>
      </c>
      <c r="C11" s="27">
        <v>11808</v>
      </c>
      <c r="D11" s="27">
        <v>11</v>
      </c>
      <c r="E11" s="27">
        <v>6</v>
      </c>
      <c r="F11" s="27">
        <v>11</v>
      </c>
      <c r="G11" s="27">
        <v>89</v>
      </c>
      <c r="H11" s="27" t="s">
        <v>28</v>
      </c>
      <c r="I11" s="27">
        <v>2</v>
      </c>
      <c r="J11" s="28">
        <v>99</v>
      </c>
      <c r="K11" s="28">
        <v>0.1</v>
      </c>
      <c r="L11" s="28">
        <v>0.1</v>
      </c>
      <c r="M11" s="28">
        <v>0.1</v>
      </c>
    </row>
    <row r="12" spans="1:13" s="1" customFormat="1" ht="18" customHeight="1" x14ac:dyDescent="0.2">
      <c r="A12" s="17" t="s">
        <v>33</v>
      </c>
      <c r="B12" s="32">
        <v>23646</v>
      </c>
      <c r="C12" s="27">
        <v>23458</v>
      </c>
      <c r="D12" s="27">
        <v>14</v>
      </c>
      <c r="E12" s="27">
        <v>16</v>
      </c>
      <c r="F12" s="27">
        <v>38</v>
      </c>
      <c r="G12" s="27">
        <v>114</v>
      </c>
      <c r="H12" s="27">
        <v>6</v>
      </c>
      <c r="I12" s="27">
        <v>1</v>
      </c>
      <c r="J12" s="28">
        <v>99.2</v>
      </c>
      <c r="K12" s="28">
        <v>0.1</v>
      </c>
      <c r="L12" s="28">
        <v>0.1</v>
      </c>
      <c r="M12" s="28">
        <v>0.2</v>
      </c>
    </row>
    <row r="13" spans="1:13" s="1" customFormat="1" ht="18" customHeight="1" x14ac:dyDescent="0.2">
      <c r="A13" s="18" t="s">
        <v>6</v>
      </c>
      <c r="B13" s="32">
        <v>11922</v>
      </c>
      <c r="C13" s="27">
        <v>11813</v>
      </c>
      <c r="D13" s="27">
        <v>8</v>
      </c>
      <c r="E13" s="27">
        <v>7</v>
      </c>
      <c r="F13" s="27">
        <v>32</v>
      </c>
      <c r="G13" s="27">
        <v>60</v>
      </c>
      <c r="H13" s="27">
        <v>2</v>
      </c>
      <c r="I13" s="27">
        <v>1</v>
      </c>
      <c r="J13" s="28">
        <v>99.1</v>
      </c>
      <c r="K13" s="28">
        <v>0.1</v>
      </c>
      <c r="L13" s="28">
        <v>0.1</v>
      </c>
      <c r="M13" s="28">
        <v>0.3</v>
      </c>
    </row>
    <row r="14" spans="1:13" s="36" customFormat="1" ht="18" customHeight="1" x14ac:dyDescent="0.2">
      <c r="A14" s="18" t="s">
        <v>7</v>
      </c>
      <c r="B14" s="32">
        <v>11724</v>
      </c>
      <c r="C14" s="27">
        <v>11645</v>
      </c>
      <c r="D14" s="27">
        <v>6</v>
      </c>
      <c r="E14" s="27">
        <v>9</v>
      </c>
      <c r="F14" s="27">
        <v>6</v>
      </c>
      <c r="G14" s="27">
        <v>54</v>
      </c>
      <c r="H14" s="27">
        <v>4</v>
      </c>
      <c r="I14" s="27" t="s">
        <v>34</v>
      </c>
      <c r="J14" s="28">
        <v>99.3</v>
      </c>
      <c r="K14" s="28">
        <v>0.1</v>
      </c>
      <c r="L14" s="28">
        <v>0.1</v>
      </c>
      <c r="M14" s="28">
        <v>0.1</v>
      </c>
    </row>
    <row r="15" spans="1:13" s="36" customFormat="1" ht="18" customHeight="1" x14ac:dyDescent="0.2">
      <c r="A15" s="17" t="s">
        <v>35</v>
      </c>
      <c r="B15" s="32">
        <v>23145</v>
      </c>
      <c r="C15" s="27">
        <v>22972</v>
      </c>
      <c r="D15" s="27">
        <v>16</v>
      </c>
      <c r="E15" s="27">
        <v>12</v>
      </c>
      <c r="F15" s="27">
        <v>27</v>
      </c>
      <c r="G15" s="27">
        <v>116</v>
      </c>
      <c r="H15" s="27">
        <v>2</v>
      </c>
      <c r="I15" s="27">
        <v>1</v>
      </c>
      <c r="J15" s="28">
        <v>99.252538345214944</v>
      </c>
      <c r="K15" s="28">
        <v>6.9129401598617413E-2</v>
      </c>
      <c r="L15" s="28">
        <v>5.1847051198963066E-2</v>
      </c>
      <c r="M15" s="28">
        <v>0.11665586519766689</v>
      </c>
    </row>
    <row r="16" spans="1:13" s="36" customFormat="1" ht="18" customHeight="1" x14ac:dyDescent="0.2">
      <c r="A16" s="18" t="s">
        <v>6</v>
      </c>
      <c r="B16" s="32">
        <v>11769</v>
      </c>
      <c r="C16" s="27">
        <v>11673</v>
      </c>
      <c r="D16" s="27">
        <v>8</v>
      </c>
      <c r="E16" s="27">
        <v>4</v>
      </c>
      <c r="F16" s="27">
        <v>19</v>
      </c>
      <c r="G16" s="27">
        <v>64</v>
      </c>
      <c r="H16" s="27">
        <v>1</v>
      </c>
      <c r="I16" s="27">
        <v>1</v>
      </c>
      <c r="J16" s="28">
        <v>99.184297731328058</v>
      </c>
      <c r="K16" s="28">
        <v>6.7975189055994562E-2</v>
      </c>
      <c r="L16" s="28">
        <v>3.3987594527997281E-2</v>
      </c>
      <c r="M16" s="28">
        <v>0.16144107400798707</v>
      </c>
    </row>
    <row r="17" spans="1:13" s="36" customFormat="1" ht="18" customHeight="1" x14ac:dyDescent="0.2">
      <c r="A17" s="18" t="s">
        <v>7</v>
      </c>
      <c r="B17" s="32">
        <v>11376</v>
      </c>
      <c r="C17" s="27">
        <v>11299</v>
      </c>
      <c r="D17" s="27">
        <v>8</v>
      </c>
      <c r="E17" s="27">
        <v>8</v>
      </c>
      <c r="F17" s="27">
        <v>8</v>
      </c>
      <c r="G17" s="27">
        <v>52</v>
      </c>
      <c r="H17" s="27">
        <v>1</v>
      </c>
      <c r="I17" s="27" t="s">
        <v>34</v>
      </c>
      <c r="J17" s="28">
        <v>99.323136427566808</v>
      </c>
      <c r="K17" s="28">
        <v>7.0323488045007029E-2</v>
      </c>
      <c r="L17" s="28">
        <v>7.0323488045007029E-2</v>
      </c>
      <c r="M17" s="28">
        <v>7.0323488045007029E-2</v>
      </c>
    </row>
    <row r="18" spans="1:13" s="1" customFormat="1" ht="18" customHeight="1" x14ac:dyDescent="0.2">
      <c r="A18" s="19" t="s">
        <v>40</v>
      </c>
      <c r="B18" s="35">
        <v>22738</v>
      </c>
      <c r="C18" s="33">
        <v>22559</v>
      </c>
      <c r="D18" s="33">
        <v>11</v>
      </c>
      <c r="E18" s="33">
        <v>14</v>
      </c>
      <c r="F18" s="33">
        <v>34</v>
      </c>
      <c r="G18" s="33">
        <v>119</v>
      </c>
      <c r="H18" s="33">
        <v>1</v>
      </c>
      <c r="I18" s="33">
        <v>1</v>
      </c>
      <c r="J18" s="34">
        <f>C18/B18*100</f>
        <v>99.212771571818109</v>
      </c>
      <c r="K18" s="34">
        <f>D18/B18*100</f>
        <v>4.8377165977658544E-2</v>
      </c>
      <c r="L18" s="34">
        <f t="shared" ref="L18:L20" si="0">E18/B18*100</f>
        <v>6.1570938517019967E-2</v>
      </c>
      <c r="M18" s="34">
        <f t="shared" ref="M18:M20" si="1">F18/B18*100</f>
        <v>0.14952942211276277</v>
      </c>
    </row>
    <row r="19" spans="1:13" s="1" customFormat="1" ht="18" customHeight="1" x14ac:dyDescent="0.2">
      <c r="A19" s="18" t="s">
        <v>6</v>
      </c>
      <c r="B19" s="32">
        <v>11502</v>
      </c>
      <c r="C19" s="27">
        <v>11407</v>
      </c>
      <c r="D19" s="27">
        <v>3</v>
      </c>
      <c r="E19" s="27">
        <v>7</v>
      </c>
      <c r="F19" s="27">
        <v>27</v>
      </c>
      <c r="G19" s="27">
        <v>58</v>
      </c>
      <c r="H19" s="27" t="s">
        <v>41</v>
      </c>
      <c r="I19" s="27">
        <v>1</v>
      </c>
      <c r="J19" s="28">
        <f t="shared" ref="J19:J20" si="2">C19/B19*100</f>
        <v>99.174056685793772</v>
      </c>
      <c r="K19" s="28">
        <f t="shared" ref="K19:K20" si="3">D19/B19*100</f>
        <v>2.6082420448617631E-2</v>
      </c>
      <c r="L19" s="28">
        <f t="shared" si="0"/>
        <v>6.085898104677448E-2</v>
      </c>
      <c r="M19" s="28">
        <f t="shared" si="1"/>
        <v>0.23474178403755869</v>
      </c>
    </row>
    <row r="20" spans="1:13" s="1" customFormat="1" ht="18" customHeight="1" x14ac:dyDescent="0.2">
      <c r="A20" s="26" t="s">
        <v>7</v>
      </c>
      <c r="B20" s="29">
        <v>11236</v>
      </c>
      <c r="C20" s="30">
        <v>11152</v>
      </c>
      <c r="D20" s="30">
        <v>8</v>
      </c>
      <c r="E20" s="30">
        <v>7</v>
      </c>
      <c r="F20" s="30">
        <v>7</v>
      </c>
      <c r="G20" s="30">
        <v>61</v>
      </c>
      <c r="H20" s="30">
        <v>1</v>
      </c>
      <c r="I20" s="30" t="s">
        <v>41</v>
      </c>
      <c r="J20" s="31">
        <f t="shared" si="2"/>
        <v>99.252402990388035</v>
      </c>
      <c r="K20" s="31">
        <f t="shared" si="3"/>
        <v>7.1199715201139199E-2</v>
      </c>
      <c r="L20" s="31">
        <f t="shared" si="0"/>
        <v>6.2299750800996798E-2</v>
      </c>
      <c r="M20" s="31">
        <f t="shared" si="1"/>
        <v>6.2299750800996798E-2</v>
      </c>
    </row>
    <row r="21" spans="1:13" s="4" customFormat="1" ht="15.75" customHeight="1" x14ac:dyDescent="0.2">
      <c r="A21" s="11" t="s">
        <v>36</v>
      </c>
      <c r="B21" s="12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5.75" customHeight="1" x14ac:dyDescent="0.2">
      <c r="A22" s="14" t="s">
        <v>30</v>
      </c>
      <c r="B22" s="15"/>
      <c r="C22" s="15"/>
      <c r="D22" s="15"/>
      <c r="E22" s="16"/>
      <c r="F22" s="16"/>
      <c r="G22" s="16"/>
      <c r="H22" s="16"/>
      <c r="I22" s="16"/>
      <c r="J22" s="16"/>
      <c r="K22" s="16"/>
      <c r="L22" s="16"/>
      <c r="M22" s="16"/>
    </row>
    <row r="23" spans="1:13" s="16" customFormat="1" ht="15.75" customHeight="1" x14ac:dyDescent="0.2">
      <c r="A23" s="14" t="s">
        <v>42</v>
      </c>
      <c r="B23" s="15"/>
      <c r="C23" s="15"/>
      <c r="D23" s="15"/>
      <c r="G23" s="13"/>
      <c r="H23" s="40"/>
      <c r="I23" s="40"/>
      <c r="J23" s="40"/>
      <c r="K23" s="40"/>
    </row>
    <row r="24" spans="1:13" ht="18" customHeight="1" x14ac:dyDescent="0.2">
      <c r="A24" s="1" t="s">
        <v>43</v>
      </c>
      <c r="B24" s="39"/>
      <c r="C24" s="39"/>
      <c r="D24" s="39"/>
      <c r="E24" s="39"/>
      <c r="F24" s="39"/>
      <c r="G24" s="39"/>
      <c r="H24" s="39"/>
    </row>
    <row r="25" spans="1:13" ht="18" customHeight="1" x14ac:dyDescent="0.2">
      <c r="B25" s="39"/>
      <c r="H25" s="39"/>
    </row>
  </sheetData>
  <mergeCells count="2">
    <mergeCell ref="A3:A4"/>
    <mergeCell ref="A1:M1"/>
  </mergeCells>
  <phoneticPr fontId="1"/>
  <printOptions horizontalCentered="1" verticalCentered="1"/>
  <pageMargins left="0.59055118110236227" right="0.51181102362204722" top="0.43307086614173229" bottom="0.35433070866141736" header="0.35433070866141736" footer="0.31496062992125984"/>
  <pageSetup paperSize="9" scale="78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19-32</vt:lpstr>
      <vt:lpstr>'19-32'!Print_Area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2020-07-14T00:54:48Z</cp:lastPrinted>
  <dcterms:created xsi:type="dcterms:W3CDTF">2001-07-04T08:01:00Z</dcterms:created>
  <dcterms:modified xsi:type="dcterms:W3CDTF">2021-02-01T04:11:29Z</dcterms:modified>
</cp:coreProperties>
</file>