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4E08C9FE-6FF8-44A0-9A24-E6C92AEFBE65}" xr6:coauthVersionLast="36" xr6:coauthVersionMax="36" xr10:uidLastSave="{00000000-0000-0000-0000-000000000000}"/>
  <bookViews>
    <workbookView xWindow="-15" yWindow="-15" windowWidth="10200" windowHeight="8040" xr2:uid="{00000000-000D-0000-FFFF-FFFF00000000}"/>
  </bookViews>
  <sheets>
    <sheet name="P50～51" sheetId="1" r:id="rId1"/>
    <sheet name="P52～53" sheetId="7" r:id="rId2"/>
    <sheet name="P54～55" sheetId="8" r:id="rId3"/>
    <sheet name="Sheet1" sheetId="4" state="hidden" r:id="rId4"/>
    <sheet name="Sheet3" sheetId="6" state="hidden" r:id="rId5"/>
  </sheets>
  <definedNames>
    <definedName name="_xlnm.Print_Area" localSheetId="0">'P50～51'!$A$1:$X$60</definedName>
    <definedName name="_xlnm.Print_Area" localSheetId="1">'P52～53'!$A$1:$R$62</definedName>
    <definedName name="_xlnm.Print_Area" localSheetId="2">'P54～55'!$A$1:$V$57</definedName>
  </definedNames>
  <calcPr calcId="191029"/>
</workbook>
</file>

<file path=xl/calcChain.xml><?xml version="1.0" encoding="utf-8"?>
<calcChain xmlns="http://schemas.openxmlformats.org/spreadsheetml/2006/main">
  <c r="BF27" i="4" l="1"/>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L19" i="4"/>
</calcChain>
</file>

<file path=xl/sharedStrings.xml><?xml version="1.0" encoding="utf-8"?>
<sst xmlns="http://schemas.openxmlformats.org/spreadsheetml/2006/main" count="859" uniqueCount="479">
  <si>
    <t>都道府県</t>
    <rPh sb="0" eb="4">
      <t>トドウフケン</t>
    </rPh>
    <phoneticPr fontId="6"/>
  </si>
  <si>
    <t>15～64歳</t>
    <rPh sb="5" eb="6">
      <t>サイ</t>
    </rPh>
    <phoneticPr fontId="6"/>
  </si>
  <si>
    <t>65歳以上</t>
    <rPh sb="2" eb="3">
      <t>サイ</t>
    </rPh>
    <rPh sb="3" eb="5">
      <t>イジョウ</t>
    </rPh>
    <phoneticPr fontId="6"/>
  </si>
  <si>
    <t>総　数</t>
    <rPh sb="0" eb="1">
      <t>フサ</t>
    </rPh>
    <rPh sb="2" eb="3">
      <t>カズ</t>
    </rPh>
    <phoneticPr fontId="6"/>
  </si>
  <si>
    <t>男</t>
    <rPh sb="0" eb="1">
      <t>オトコ</t>
    </rPh>
    <phoneticPr fontId="6"/>
  </si>
  <si>
    <t>女</t>
    <rPh sb="0" eb="1">
      <t>オンナ</t>
    </rPh>
    <phoneticPr fontId="6"/>
  </si>
  <si>
    <t>計</t>
    <rPh sb="0" eb="1">
      <t>ケイ</t>
    </rPh>
    <phoneticPr fontId="6"/>
  </si>
  <si>
    <t>市</t>
    <rPh sb="0" eb="1">
      <t>シ</t>
    </rPh>
    <phoneticPr fontId="6"/>
  </si>
  <si>
    <t>世帯</t>
    <rPh sb="0" eb="2">
      <t>セタイ</t>
    </rPh>
    <phoneticPr fontId="6"/>
  </si>
  <si>
    <t>千人</t>
    <rPh sb="0" eb="2">
      <t>センニン</t>
    </rPh>
    <phoneticPr fontId="6"/>
  </si>
  <si>
    <t>％</t>
    <phoneticPr fontId="6"/>
  </si>
  <si>
    <t>全国</t>
  </si>
  <si>
    <t>北海道</t>
  </si>
  <si>
    <t>資料</t>
    <rPh sb="0" eb="2">
      <t>シリョウ</t>
    </rPh>
    <phoneticPr fontId="6"/>
  </si>
  <si>
    <t>農   　　林   　　業</t>
    <rPh sb="0" eb="1">
      <t>ノウ</t>
    </rPh>
    <rPh sb="6" eb="7">
      <t>ハヤシ</t>
    </rPh>
    <rPh sb="12" eb="13">
      <t>ギョウ</t>
    </rPh>
    <phoneticPr fontId="6"/>
  </si>
  <si>
    <t>田</t>
    <rPh sb="0" eb="1">
      <t>タ</t>
    </rPh>
    <phoneticPr fontId="6"/>
  </si>
  <si>
    <t>普通畑</t>
    <rPh sb="0" eb="2">
      <t>フツウ</t>
    </rPh>
    <rPh sb="2" eb="3">
      <t>ハタ</t>
    </rPh>
    <phoneticPr fontId="6"/>
  </si>
  <si>
    <t>樹園地</t>
    <rPh sb="0" eb="1">
      <t>ジュ</t>
    </rPh>
    <rPh sb="1" eb="2">
      <t>エン</t>
    </rPh>
    <rPh sb="2" eb="3">
      <t>チ</t>
    </rPh>
    <phoneticPr fontId="6"/>
  </si>
  <si>
    <t>牧草地</t>
    <rPh sb="0" eb="3">
      <t>ボクソウチ</t>
    </rPh>
    <phoneticPr fontId="6"/>
  </si>
  <si>
    <t>町</t>
    <rPh sb="0" eb="1">
      <t>チョウ</t>
    </rPh>
    <phoneticPr fontId="6"/>
  </si>
  <si>
    <t>村</t>
    <rPh sb="0" eb="1">
      <t>ムラ</t>
    </rPh>
    <phoneticPr fontId="6"/>
  </si>
  <si>
    <t>戸</t>
    <rPh sb="0" eb="1">
      <t>コ</t>
    </rPh>
    <phoneticPr fontId="6"/>
  </si>
  <si>
    <t>人</t>
    <rPh sb="0" eb="1">
      <t>ニン</t>
    </rPh>
    <phoneticPr fontId="6"/>
  </si>
  <si>
    <t>ha</t>
    <phoneticPr fontId="6"/>
  </si>
  <si>
    <t>都　道　府　県　の　現　況</t>
    <rPh sb="0" eb="1">
      <t>ミヤコ</t>
    </rPh>
    <rPh sb="2" eb="3">
      <t>ミチ</t>
    </rPh>
    <rPh sb="4" eb="5">
      <t>フ</t>
    </rPh>
    <rPh sb="6" eb="7">
      <t>ケン</t>
    </rPh>
    <phoneticPr fontId="6"/>
  </si>
  <si>
    <t>青森県</t>
    <rPh sb="2" eb="3">
      <t>ケン</t>
    </rPh>
    <phoneticPr fontId="6"/>
  </si>
  <si>
    <t>岩手県</t>
    <rPh sb="2" eb="3">
      <t>ケン</t>
    </rPh>
    <phoneticPr fontId="6"/>
  </si>
  <si>
    <t>宮城県</t>
    <rPh sb="2" eb="3">
      <t>ケン</t>
    </rPh>
    <phoneticPr fontId="6"/>
  </si>
  <si>
    <t>秋田県</t>
    <rPh sb="2" eb="3">
      <t>ケン</t>
    </rPh>
    <phoneticPr fontId="6"/>
  </si>
  <si>
    <t>山形県</t>
    <rPh sb="2" eb="3">
      <t>ケン</t>
    </rPh>
    <phoneticPr fontId="6"/>
  </si>
  <si>
    <t>福島県</t>
    <rPh sb="2" eb="3">
      <t>ケン</t>
    </rPh>
    <phoneticPr fontId="6"/>
  </si>
  <si>
    <t>茨城県</t>
    <rPh sb="2" eb="3">
      <t>ケン</t>
    </rPh>
    <phoneticPr fontId="6"/>
  </si>
  <si>
    <t>栃木県</t>
    <rPh sb="2" eb="3">
      <t>ケン</t>
    </rPh>
    <phoneticPr fontId="6"/>
  </si>
  <si>
    <t>群馬県</t>
    <rPh sb="2" eb="3">
      <t>ケン</t>
    </rPh>
    <phoneticPr fontId="6"/>
  </si>
  <si>
    <t>埼玉県</t>
    <rPh sb="2" eb="3">
      <t>ケン</t>
    </rPh>
    <phoneticPr fontId="6"/>
  </si>
  <si>
    <t>千葉県</t>
    <rPh sb="2" eb="3">
      <t>ケン</t>
    </rPh>
    <phoneticPr fontId="6"/>
  </si>
  <si>
    <t>神奈川県</t>
    <rPh sb="3" eb="4">
      <t>ケン</t>
    </rPh>
    <phoneticPr fontId="6"/>
  </si>
  <si>
    <t>新潟県</t>
    <rPh sb="2" eb="3">
      <t>ケン</t>
    </rPh>
    <phoneticPr fontId="6"/>
  </si>
  <si>
    <t>富山県</t>
    <rPh sb="2" eb="3">
      <t>ケン</t>
    </rPh>
    <phoneticPr fontId="6"/>
  </si>
  <si>
    <t>石川県</t>
    <rPh sb="2" eb="3">
      <t>ケン</t>
    </rPh>
    <phoneticPr fontId="6"/>
  </si>
  <si>
    <t>福井県</t>
    <rPh sb="2" eb="3">
      <t>ケン</t>
    </rPh>
    <phoneticPr fontId="6"/>
  </si>
  <si>
    <t>山梨県</t>
    <rPh sb="2" eb="3">
      <t>ケン</t>
    </rPh>
    <phoneticPr fontId="6"/>
  </si>
  <si>
    <t>長野県</t>
    <rPh sb="2" eb="3">
      <t>ケン</t>
    </rPh>
    <phoneticPr fontId="6"/>
  </si>
  <si>
    <t>岐阜県</t>
    <rPh sb="2" eb="3">
      <t>ケン</t>
    </rPh>
    <phoneticPr fontId="6"/>
  </si>
  <si>
    <t>東京都</t>
    <rPh sb="2" eb="3">
      <t>ト</t>
    </rPh>
    <phoneticPr fontId="6"/>
  </si>
  <si>
    <t>静岡県</t>
    <rPh sb="2" eb="3">
      <t>ケン</t>
    </rPh>
    <phoneticPr fontId="6"/>
  </si>
  <si>
    <t>愛知県</t>
    <rPh sb="2" eb="3">
      <t>ケン</t>
    </rPh>
    <phoneticPr fontId="6"/>
  </si>
  <si>
    <t>三重県</t>
    <rPh sb="2" eb="3">
      <t>ケン</t>
    </rPh>
    <phoneticPr fontId="6"/>
  </si>
  <si>
    <t>滋賀県</t>
    <rPh sb="2" eb="3">
      <t>ケン</t>
    </rPh>
    <phoneticPr fontId="6"/>
  </si>
  <si>
    <t>京都府</t>
    <rPh sb="2" eb="3">
      <t>フ</t>
    </rPh>
    <phoneticPr fontId="6"/>
  </si>
  <si>
    <t>大阪府</t>
    <rPh sb="2" eb="3">
      <t>フ</t>
    </rPh>
    <phoneticPr fontId="6"/>
  </si>
  <si>
    <t>兵庫県</t>
    <rPh sb="2" eb="3">
      <t>ケン</t>
    </rPh>
    <phoneticPr fontId="6"/>
  </si>
  <si>
    <t>奈良県</t>
    <rPh sb="2" eb="3">
      <t>ケン</t>
    </rPh>
    <phoneticPr fontId="6"/>
  </si>
  <si>
    <t>和歌山県</t>
    <rPh sb="3" eb="4">
      <t>ケン</t>
    </rPh>
    <phoneticPr fontId="6"/>
  </si>
  <si>
    <t>鳥取県</t>
    <rPh sb="2" eb="3">
      <t>ケン</t>
    </rPh>
    <phoneticPr fontId="6"/>
  </si>
  <si>
    <t>島根県</t>
    <rPh sb="2" eb="3">
      <t>ケン</t>
    </rPh>
    <phoneticPr fontId="6"/>
  </si>
  <si>
    <t>岡山県</t>
    <rPh sb="2" eb="3">
      <t>ケン</t>
    </rPh>
    <phoneticPr fontId="6"/>
  </si>
  <si>
    <t>広島県</t>
    <rPh sb="2" eb="3">
      <t>ケン</t>
    </rPh>
    <phoneticPr fontId="6"/>
  </si>
  <si>
    <t>山口県</t>
    <rPh sb="2" eb="3">
      <t>ケン</t>
    </rPh>
    <phoneticPr fontId="6"/>
  </si>
  <si>
    <t>徳島県</t>
    <rPh sb="0" eb="3">
      <t>トクシマケン</t>
    </rPh>
    <phoneticPr fontId="6"/>
  </si>
  <si>
    <t>香川県</t>
    <rPh sb="2" eb="3">
      <t>ケン</t>
    </rPh>
    <phoneticPr fontId="6"/>
  </si>
  <si>
    <t>愛媛県</t>
    <rPh sb="2" eb="3">
      <t>ケン</t>
    </rPh>
    <phoneticPr fontId="6"/>
  </si>
  <si>
    <t>高知県</t>
    <rPh sb="2" eb="3">
      <t>ケン</t>
    </rPh>
    <phoneticPr fontId="6"/>
  </si>
  <si>
    <t>福岡県</t>
    <rPh sb="2" eb="3">
      <t>ケン</t>
    </rPh>
    <phoneticPr fontId="6"/>
  </si>
  <si>
    <t>佐賀県</t>
    <rPh sb="2" eb="3">
      <t>ケン</t>
    </rPh>
    <phoneticPr fontId="6"/>
  </si>
  <si>
    <t>長崎県</t>
    <rPh sb="2" eb="3">
      <t>ケン</t>
    </rPh>
    <phoneticPr fontId="6"/>
  </si>
  <si>
    <t>熊本県</t>
    <rPh sb="2" eb="3">
      <t>ケン</t>
    </rPh>
    <phoneticPr fontId="6"/>
  </si>
  <si>
    <t>大分県</t>
    <rPh sb="2" eb="3">
      <t>ケン</t>
    </rPh>
    <phoneticPr fontId="6"/>
  </si>
  <si>
    <t>宮崎県</t>
    <rPh sb="2" eb="3">
      <t>ケン</t>
    </rPh>
    <phoneticPr fontId="6"/>
  </si>
  <si>
    <t>鹿児島県</t>
    <rPh sb="3" eb="4">
      <t>ケン</t>
    </rPh>
    <phoneticPr fontId="6"/>
  </si>
  <si>
    <t>沖縄県</t>
    <rPh sb="2" eb="3">
      <t>ケン</t>
    </rPh>
    <phoneticPr fontId="6"/>
  </si>
  <si>
    <t>50～51</t>
    <phoneticPr fontId="4"/>
  </si>
  <si>
    <t xml:space="preserve">第3表　年齢(5歳階級)，男女別人口，年齢別割合，平均年齢及び年齢中位数 </t>
  </si>
  <si>
    <t>　　 　  ― 都道府県</t>
    <phoneticPr fontId="32"/>
  </si>
  <si>
    <t xml:space="preserve">Table 3. Population by Age (Single Years) and Sex, Percentage by Age, Average Age and Median Age </t>
  </si>
  <si>
    <t xml:space="preserve">              - Prefectures</t>
    <phoneticPr fontId="32"/>
  </si>
  <si>
    <t>01 北海道</t>
    <phoneticPr fontId="32"/>
  </si>
  <si>
    <t>02 青森県</t>
    <phoneticPr fontId="32"/>
  </si>
  <si>
    <t>03 岩手県</t>
    <phoneticPr fontId="32"/>
  </si>
  <si>
    <t>04 宮城県</t>
    <phoneticPr fontId="32"/>
  </si>
  <si>
    <t>05 秋田県</t>
    <phoneticPr fontId="32"/>
  </si>
  <si>
    <t>06 山形県</t>
    <phoneticPr fontId="32"/>
  </si>
  <si>
    <t>07 福島県</t>
    <phoneticPr fontId="32"/>
  </si>
  <si>
    <t>08 茨城県</t>
    <phoneticPr fontId="32"/>
  </si>
  <si>
    <t>09 栃木県</t>
    <phoneticPr fontId="32"/>
  </si>
  <si>
    <t>10 群馬県</t>
    <phoneticPr fontId="32"/>
  </si>
  <si>
    <t>11 埼玉県</t>
    <phoneticPr fontId="32"/>
  </si>
  <si>
    <t>12 千葉県</t>
    <phoneticPr fontId="32"/>
  </si>
  <si>
    <t>13 東京都</t>
    <phoneticPr fontId="32"/>
  </si>
  <si>
    <t>14 神奈川県</t>
    <phoneticPr fontId="32"/>
  </si>
  <si>
    <t>15 新潟県</t>
    <phoneticPr fontId="32"/>
  </si>
  <si>
    <t>16 富山県</t>
    <phoneticPr fontId="32"/>
  </si>
  <si>
    <t>17 石川県</t>
    <phoneticPr fontId="32"/>
  </si>
  <si>
    <t>18 福井県</t>
    <phoneticPr fontId="32"/>
  </si>
  <si>
    <t>19 山梨県</t>
    <phoneticPr fontId="32"/>
  </si>
  <si>
    <t>20 長野県</t>
    <phoneticPr fontId="32"/>
  </si>
  <si>
    <t>21 岐阜県</t>
    <phoneticPr fontId="32"/>
  </si>
  <si>
    <t>22 静岡県</t>
    <phoneticPr fontId="32"/>
  </si>
  <si>
    <t>23 愛知県</t>
    <phoneticPr fontId="32"/>
  </si>
  <si>
    <t>24 三重県</t>
    <phoneticPr fontId="32"/>
  </si>
  <si>
    <t>25 滋賀県</t>
    <phoneticPr fontId="32"/>
  </si>
  <si>
    <t>26 京都府</t>
    <phoneticPr fontId="32"/>
  </si>
  <si>
    <t>27 大阪府</t>
    <phoneticPr fontId="32"/>
  </si>
  <si>
    <t>28 兵庫県</t>
    <phoneticPr fontId="32"/>
  </si>
  <si>
    <t>29 奈良県</t>
    <phoneticPr fontId="32"/>
  </si>
  <si>
    <t>30 和歌山県</t>
    <phoneticPr fontId="32"/>
  </si>
  <si>
    <t>31 鳥取県</t>
    <phoneticPr fontId="32"/>
  </si>
  <si>
    <t>32 島根県</t>
    <phoneticPr fontId="32"/>
  </si>
  <si>
    <t>33 岡山県</t>
    <phoneticPr fontId="32"/>
  </si>
  <si>
    <t>34 広島県</t>
    <phoneticPr fontId="32"/>
  </si>
  <si>
    <t>35 山口県</t>
    <phoneticPr fontId="32"/>
  </si>
  <si>
    <t>36 徳島県</t>
    <phoneticPr fontId="32"/>
  </si>
  <si>
    <t>37 香川県</t>
    <phoneticPr fontId="32"/>
  </si>
  <si>
    <t>38 愛媛県</t>
    <phoneticPr fontId="32"/>
  </si>
  <si>
    <t>39 高知県</t>
    <phoneticPr fontId="32"/>
  </si>
  <si>
    <t>40 福岡県</t>
    <phoneticPr fontId="32"/>
  </si>
  <si>
    <t>41 佐賀県</t>
    <phoneticPr fontId="32"/>
  </si>
  <si>
    <t>42 長崎県</t>
    <phoneticPr fontId="32"/>
  </si>
  <si>
    <t>43 熊本県</t>
    <phoneticPr fontId="32"/>
  </si>
  <si>
    <t>44 大分県</t>
    <phoneticPr fontId="32"/>
  </si>
  <si>
    <t>45 宮崎県</t>
    <phoneticPr fontId="32"/>
  </si>
  <si>
    <t>46 鹿児島県</t>
    <phoneticPr fontId="32"/>
  </si>
  <si>
    <t>47 沖縄県</t>
    <phoneticPr fontId="32"/>
  </si>
  <si>
    <t>年 　齢 (各歳)</t>
    <phoneticPr fontId="32"/>
  </si>
  <si>
    <t>Hokkaido</t>
    <phoneticPr fontId="32"/>
  </si>
  <si>
    <t>Aomori-ken</t>
    <phoneticPr fontId="32"/>
  </si>
  <si>
    <t>Iwate-ken</t>
    <phoneticPr fontId="32"/>
  </si>
  <si>
    <t>Miyagi-ken</t>
    <phoneticPr fontId="32"/>
  </si>
  <si>
    <t>Akita-ken</t>
    <phoneticPr fontId="32"/>
  </si>
  <si>
    <t>Yamagata-ken</t>
    <phoneticPr fontId="32"/>
  </si>
  <si>
    <t>Fukushima-ken</t>
    <phoneticPr fontId="32"/>
  </si>
  <si>
    <t>Ibaraki-ken</t>
    <phoneticPr fontId="32"/>
  </si>
  <si>
    <t>Tochigi-ken</t>
    <phoneticPr fontId="32"/>
  </si>
  <si>
    <t>Gumma-ken</t>
    <phoneticPr fontId="32"/>
  </si>
  <si>
    <t>Saitama-ken</t>
    <phoneticPr fontId="32"/>
  </si>
  <si>
    <t>Chiba-ken</t>
    <phoneticPr fontId="32"/>
  </si>
  <si>
    <t>Tokyo-to</t>
    <phoneticPr fontId="32"/>
  </si>
  <si>
    <t>Kanagawa-ken</t>
    <phoneticPr fontId="32"/>
  </si>
  <si>
    <t>Niigata-ken</t>
    <phoneticPr fontId="32"/>
  </si>
  <si>
    <t>Toyama-ken</t>
    <phoneticPr fontId="32"/>
  </si>
  <si>
    <t>Ishikawa-ken</t>
    <phoneticPr fontId="32"/>
  </si>
  <si>
    <t>Fukui-ken</t>
    <phoneticPr fontId="32"/>
  </si>
  <si>
    <t>Yamanashi-ken</t>
    <phoneticPr fontId="32"/>
  </si>
  <si>
    <t>Nagano-ken</t>
    <phoneticPr fontId="32"/>
  </si>
  <si>
    <t>Gifu-ken</t>
    <phoneticPr fontId="32"/>
  </si>
  <si>
    <t>Shizuoka-ken</t>
    <phoneticPr fontId="32"/>
  </si>
  <si>
    <t>Aichi-ken</t>
    <phoneticPr fontId="32"/>
  </si>
  <si>
    <t>Mie-ken</t>
    <phoneticPr fontId="32"/>
  </si>
  <si>
    <t>Shiga-ken</t>
    <phoneticPr fontId="32"/>
  </si>
  <si>
    <t>Kyoto-fu</t>
    <phoneticPr fontId="32"/>
  </si>
  <si>
    <t>Osaka-fu</t>
    <phoneticPr fontId="32"/>
  </si>
  <si>
    <t>Hyogo-ken</t>
    <phoneticPr fontId="32"/>
  </si>
  <si>
    <t>Nara-ken</t>
    <phoneticPr fontId="32"/>
  </si>
  <si>
    <t>Wakayama-ken</t>
    <phoneticPr fontId="32"/>
  </si>
  <si>
    <t>Tottori-ken</t>
    <phoneticPr fontId="32"/>
  </si>
  <si>
    <t>Shimane-ken</t>
    <phoneticPr fontId="32"/>
  </si>
  <si>
    <t>Okayama-ken</t>
    <phoneticPr fontId="32"/>
  </si>
  <si>
    <t>Hiroshima-ken</t>
    <phoneticPr fontId="32"/>
  </si>
  <si>
    <t>Yamaguchi-ken</t>
    <phoneticPr fontId="32"/>
  </si>
  <si>
    <t>Tokushima-ken</t>
    <phoneticPr fontId="32"/>
  </si>
  <si>
    <t>Kagawa-ken</t>
    <phoneticPr fontId="32"/>
  </si>
  <si>
    <t>Ehime-ken</t>
    <phoneticPr fontId="32"/>
  </si>
  <si>
    <t>Kochi-ken</t>
    <phoneticPr fontId="32"/>
  </si>
  <si>
    <t>Fukuoka-ken</t>
    <phoneticPr fontId="32"/>
  </si>
  <si>
    <t>Saga-ken</t>
    <phoneticPr fontId="32"/>
  </si>
  <si>
    <t>Nagasaki-ken</t>
    <phoneticPr fontId="32"/>
  </si>
  <si>
    <t>Kumamoto-ken</t>
    <phoneticPr fontId="32"/>
  </si>
  <si>
    <t>Oita-ken</t>
    <phoneticPr fontId="32"/>
  </si>
  <si>
    <t>Miyazaki-ken</t>
    <phoneticPr fontId="32"/>
  </si>
  <si>
    <t>Kagoshima-ken</t>
    <phoneticPr fontId="32"/>
  </si>
  <si>
    <t>Okinawa-ken</t>
    <phoneticPr fontId="32"/>
  </si>
  <si>
    <t>総   数</t>
    <phoneticPr fontId="32"/>
  </si>
  <si>
    <t>Age (single years)</t>
    <phoneticPr fontId="32"/>
  </si>
  <si>
    <t>Both sexes</t>
    <phoneticPr fontId="32"/>
  </si>
  <si>
    <t>00353</t>
  </si>
  <si>
    <t xml:space="preserve">01000A*     </t>
  </si>
  <si>
    <t xml:space="preserve">            </t>
  </si>
  <si>
    <t xml:space="preserve">  </t>
  </si>
  <si>
    <t>0302000A*03000A*</t>
  </si>
  <si>
    <t>15歳未満</t>
    <phoneticPr fontId="35"/>
  </si>
  <si>
    <t>Under</t>
    <phoneticPr fontId="32"/>
  </si>
  <si>
    <t>　　　 男</t>
    <rPh sb="4" eb="5">
      <t>オトコ</t>
    </rPh>
    <phoneticPr fontId="32"/>
  </si>
  <si>
    <t>15～64歳</t>
    <phoneticPr fontId="35"/>
  </si>
  <si>
    <t>years old</t>
    <phoneticPr fontId="32"/>
  </si>
  <si>
    <t>65歳以上</t>
    <phoneticPr fontId="35"/>
  </si>
  <si>
    <t>and over</t>
    <phoneticPr fontId="32"/>
  </si>
  <si>
    <t xml:space="preserve"> 75歳以上</t>
    <phoneticPr fontId="35"/>
  </si>
  <si>
    <t xml:space="preserve">   85歳以上</t>
    <phoneticPr fontId="35"/>
  </si>
  <si>
    <t>年齢別割合(％)</t>
    <phoneticPr fontId="32"/>
  </si>
  <si>
    <t>Percentage by age 1)</t>
    <phoneticPr fontId="32"/>
  </si>
  <si>
    <t xml:space="preserve"> 15歳未満</t>
    <phoneticPr fontId="32"/>
  </si>
  <si>
    <t>Under</t>
    <phoneticPr fontId="32"/>
  </si>
  <si>
    <t xml:space="preserve"> 15～64歳</t>
    <phoneticPr fontId="32"/>
  </si>
  <si>
    <t>years old</t>
    <phoneticPr fontId="32"/>
  </si>
  <si>
    <t xml:space="preserve"> 65歳以上</t>
    <phoneticPr fontId="32"/>
  </si>
  <si>
    <t>and over</t>
    <phoneticPr fontId="32"/>
  </si>
  <si>
    <t xml:space="preserve"> 　75歳以上</t>
    <phoneticPr fontId="32"/>
  </si>
  <si>
    <t xml:space="preserve">    85歳以上</t>
    <phoneticPr fontId="32"/>
  </si>
  <si>
    <t>平均年齢</t>
    <phoneticPr fontId="35"/>
  </si>
  <si>
    <t xml:space="preserve"> Average age</t>
    <phoneticPr fontId="32"/>
  </si>
  <si>
    <t>年齢中位数</t>
    <phoneticPr fontId="35"/>
  </si>
  <si>
    <t xml:space="preserve"> Median age</t>
    <phoneticPr fontId="32"/>
  </si>
  <si>
    <t>都道府県別・車種別自動車保有台数（軽自動車含む）</t>
    <phoneticPr fontId="4"/>
  </si>
  <si>
    <t>平成23年3月末現在</t>
    <phoneticPr fontId="4"/>
  </si>
  <si>
    <t>局</t>
    <rPh sb="0" eb="1">
      <t>キョク</t>
    </rPh>
    <phoneticPr fontId="4"/>
  </si>
  <si>
    <t>車種</t>
    <rPh sb="0" eb="2">
      <t>シャシュ</t>
    </rPh>
    <phoneticPr fontId="4"/>
  </si>
  <si>
    <t>合計</t>
    <rPh sb="0" eb="2">
      <t>ゴウケイ</t>
    </rPh>
    <phoneticPr fontId="4"/>
  </si>
  <si>
    <t>運輸支局</t>
    <rPh sb="0" eb="2">
      <t>ウンユ</t>
    </rPh>
    <rPh sb="2" eb="4">
      <t>シキョク</t>
    </rPh>
    <phoneticPr fontId="4"/>
  </si>
  <si>
    <t>計</t>
    <rPh sb="0" eb="1">
      <t>ケイ</t>
    </rPh>
    <phoneticPr fontId="4"/>
  </si>
  <si>
    <t>東　　北</t>
    <rPh sb="0" eb="1">
      <t>ヒガシ</t>
    </rPh>
    <rPh sb="3" eb="4">
      <t>キタ</t>
    </rPh>
    <phoneticPr fontId="4"/>
  </si>
  <si>
    <t>青森</t>
  </si>
  <si>
    <t>岩手</t>
    <rPh sb="0" eb="2">
      <t>イワテ</t>
    </rPh>
    <phoneticPr fontId="4"/>
  </si>
  <si>
    <t>宮城</t>
  </si>
  <si>
    <t>秋田</t>
    <rPh sb="0" eb="2">
      <t>アキタ</t>
    </rPh>
    <phoneticPr fontId="4"/>
  </si>
  <si>
    <t>山形</t>
    <rPh sb="0" eb="2">
      <t>ヤマガタ</t>
    </rPh>
    <phoneticPr fontId="4"/>
  </si>
  <si>
    <t>福島</t>
    <rPh sb="0" eb="2">
      <t>フクシマ</t>
    </rPh>
    <phoneticPr fontId="4"/>
  </si>
  <si>
    <t>関　　　東</t>
    <rPh sb="0" eb="1">
      <t>セキ</t>
    </rPh>
    <rPh sb="4" eb="5">
      <t>ヒガシ</t>
    </rPh>
    <phoneticPr fontId="4"/>
  </si>
  <si>
    <t>茨城</t>
    <rPh sb="0" eb="2">
      <t>イバラギ</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</si>
  <si>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</si>
  <si>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</si>
  <si>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</si>
  <si>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</si>
  <si>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</si>
  <si>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</si>
  <si>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山梨</t>
    <rPh sb="0" eb="2">
      <t>ヤマナシ</t>
    </rPh>
    <phoneticPr fontId="4"/>
  </si>
  <si>
    <t>北陸信越</t>
    <phoneticPr fontId="4"/>
  </si>
  <si>
    <t>新潟</t>
    <rPh sb="0" eb="2">
      <t>ニイガタ</t>
    </rPh>
    <phoneticPr fontId="4"/>
  </si>
  <si>
    <t>富山</t>
    <rPh sb="0" eb="2">
      <t>トヤマ</t>
    </rPh>
    <phoneticPr fontId="4"/>
  </si>
  <si>
    <t>石川</t>
    <rPh sb="0" eb="2">
      <t>イシカワ</t>
    </rPh>
    <phoneticPr fontId="4"/>
  </si>
  <si>
    <t>長野</t>
    <rPh sb="0" eb="2">
      <t>ナガノ</t>
    </rPh>
    <phoneticPr fontId="4"/>
  </si>
  <si>
    <t>中　　部</t>
    <rPh sb="0" eb="1">
      <t>ナカ</t>
    </rPh>
    <rPh sb="3" eb="4">
      <t>ブ</t>
    </rPh>
    <phoneticPr fontId="4"/>
  </si>
  <si>
    <t>福井</t>
    <rPh sb="0" eb="2">
      <t>フクイ</t>
    </rPh>
    <phoneticPr fontId="4"/>
  </si>
  <si>
    <t>岐阜</t>
    <rPh sb="0" eb="2">
      <t>ギフ</t>
    </rPh>
    <phoneticPr fontId="4"/>
  </si>
  <si>
    <t>静岡</t>
    <rPh sb="0" eb="2">
      <t>シズオカ</t>
    </rPh>
    <phoneticPr fontId="4"/>
  </si>
  <si>
    <t>愛知</t>
    <rPh sb="0" eb="2">
      <t>アイチ</t>
    </rPh>
    <phoneticPr fontId="4"/>
  </si>
  <si>
    <t>三重</t>
    <rPh sb="0" eb="2">
      <t>ミエ</t>
    </rPh>
    <phoneticPr fontId="4"/>
  </si>
  <si>
    <t>近　　　畿</t>
    <rPh sb="0" eb="1">
      <t>コン</t>
    </rPh>
    <rPh sb="4" eb="5">
      <t>キ</t>
    </rPh>
    <phoneticPr fontId="4"/>
  </si>
  <si>
    <t>滋賀</t>
    <rPh sb="0" eb="2">
      <t>シガ</t>
    </rPh>
    <phoneticPr fontId="4"/>
  </si>
  <si>
    <t>京都</t>
    <rPh sb="0" eb="2">
      <t>キョウト</t>
    </rPh>
    <phoneticPr fontId="4"/>
  </si>
  <si>
    <t>大阪</t>
    <rPh sb="0" eb="2">
      <t>オオサカ</t>
    </rPh>
    <phoneticPr fontId="4"/>
  </si>
  <si>
    <t>奈良</t>
    <rPh sb="0" eb="2">
      <t>ナラ</t>
    </rPh>
    <phoneticPr fontId="4"/>
  </si>
  <si>
    <t>和歌山</t>
    <rPh sb="0" eb="3">
      <t>ワカヤマ</t>
    </rPh>
    <phoneticPr fontId="4"/>
  </si>
  <si>
    <t>兵庫</t>
    <rPh sb="0" eb="2">
      <t>ヒョウゴ</t>
    </rPh>
    <phoneticPr fontId="4"/>
  </si>
  <si>
    <t>中　　国</t>
    <rPh sb="0" eb="1">
      <t>ナカ</t>
    </rPh>
    <rPh sb="3" eb="4">
      <t>コク</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</si>
  <si>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</si>
  <si>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</si>
  <si>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</si>
  <si>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</si>
  <si>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</si>
  <si>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四　　国</t>
    <rPh sb="0" eb="1">
      <t>ヨン</t>
    </rPh>
    <rPh sb="3" eb="4">
      <t>コク</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</si>
  <si>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</si>
  <si>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</si>
  <si>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</si>
  <si>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</si>
  <si>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九　　　州</t>
    <rPh sb="0" eb="1">
      <t>キュウ</t>
    </rPh>
    <rPh sb="4" eb="5">
      <t>シュウ</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</si>
  <si>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</si>
  <si>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</si>
  <si>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</si>
  <si>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</si>
  <si>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</si>
  <si>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</si>
  <si>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</si>
  <si>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　　　縄</t>
    <rPh sb="0" eb="1">
      <t>オキ</t>
    </rPh>
    <rPh sb="4" eb="5">
      <t>ナワ</t>
    </rPh>
    <phoneticPr fontId="4"/>
  </si>
  <si>
    <t>合　　　計</t>
    <rPh sb="0" eb="1">
      <t>ゴウ</t>
    </rPh>
    <rPh sb="4" eb="5">
      <t>ケイ</t>
    </rPh>
    <phoneticPr fontId="4"/>
  </si>
  <si>
    <t>-</t>
    <phoneticPr fontId="4"/>
  </si>
  <si>
    <t>-</t>
    <phoneticPr fontId="4"/>
  </si>
  <si>
    <t>構成比</t>
    <rPh sb="0" eb="3">
      <t>コウセイヒ</t>
    </rPh>
    <phoneticPr fontId="6"/>
  </si>
  <si>
    <t>農林業センサス（農林水産省）</t>
    <rPh sb="0" eb="3">
      <t>ノウリンギョウ</t>
    </rPh>
    <rPh sb="8" eb="13">
      <t>ノウリンスイサンショウ</t>
    </rPh>
    <phoneticPr fontId="6"/>
  </si>
  <si>
    <t>作物統計調査（農林水産省）</t>
    <rPh sb="0" eb="2">
      <t>サクモツ</t>
    </rPh>
    <rPh sb="2" eb="4">
      <t>トウケイ</t>
    </rPh>
    <rPh sb="4" eb="6">
      <t>チョウサ</t>
    </rPh>
    <rPh sb="7" eb="9">
      <t>ノウリン</t>
    </rPh>
    <rPh sb="9" eb="12">
      <t>スイサンショウ</t>
    </rPh>
    <phoneticPr fontId="6"/>
  </si>
  <si>
    <t>15歳未満</t>
    <rPh sb="2" eb="3">
      <t>サイ</t>
    </rPh>
    <rPh sb="3" eb="5">
      <t>ミマン</t>
    </rPh>
    <phoneticPr fontId="6"/>
  </si>
  <si>
    <t>-</t>
  </si>
  <si>
    <t>経営体</t>
    <rPh sb="0" eb="3">
      <t>ケイエイタイ</t>
    </rPh>
    <phoneticPr fontId="6"/>
  </si>
  <si>
    <t>経営耕地のある経営体数(令2.2.1)</t>
    <rPh sb="0" eb="4">
      <t>ケイエイコウチ</t>
    </rPh>
    <rPh sb="7" eb="9">
      <t>ケイエイ</t>
    </rPh>
    <rPh sb="9" eb="10">
      <t>タイ</t>
    </rPh>
    <rPh sb="10" eb="11">
      <t>スウ</t>
    </rPh>
    <rPh sb="12" eb="13">
      <t>レイ</t>
    </rPh>
    <phoneticPr fontId="4"/>
  </si>
  <si>
    <t>農業従事者数
(個人経営体)
（令2.2.1）</t>
    <rPh sb="0" eb="2">
      <t>ノウギョウ</t>
    </rPh>
    <rPh sb="2" eb="5">
      <t>ジュウジシャ</t>
    </rPh>
    <rPh sb="5" eb="6">
      <t>スウ</t>
    </rPh>
    <rPh sb="8" eb="10">
      <t>コジン</t>
    </rPh>
    <rPh sb="10" eb="13">
      <t>ケイエイタイ</t>
    </rPh>
    <rPh sb="16" eb="17">
      <t>レイ</t>
    </rPh>
    <phoneticPr fontId="6"/>
  </si>
  <si>
    <t>販売農家
(令2.2.1)</t>
    <rPh sb="0" eb="2">
      <t>ハンバイ</t>
    </rPh>
    <rPh sb="2" eb="4">
      <t>ノウカ</t>
    </rPh>
    <rPh sb="6" eb="7">
      <t>レイ</t>
    </rPh>
    <phoneticPr fontId="4"/>
  </si>
  <si>
    <t>総農家数
(令2.2.1)</t>
    <rPh sb="0" eb="1">
      <t>ソウ</t>
    </rPh>
    <rPh sb="1" eb="3">
      <t>ノウカ</t>
    </rPh>
    <rPh sb="3" eb="4">
      <t>スウ</t>
    </rPh>
    <rPh sb="6" eb="7">
      <t>レイ</t>
    </rPh>
    <phoneticPr fontId="4"/>
  </si>
  <si>
    <t>戸</t>
    <rPh sb="0" eb="1">
      <t>コ</t>
    </rPh>
    <phoneticPr fontId="4"/>
  </si>
  <si>
    <t>①</t>
    <phoneticPr fontId="4"/>
  </si>
  <si>
    <t>人口推計（総務省）</t>
    <rPh sb="0" eb="2">
      <t>ジンコウ</t>
    </rPh>
    <rPh sb="2" eb="4">
      <t>スイケイ</t>
    </rPh>
    <rPh sb="5" eb="8">
      <t>ソウムショウ</t>
    </rPh>
    <phoneticPr fontId="4"/>
  </si>
  <si>
    <t>①　住民基本台帳に基づく世帯数調査（総務省）</t>
    <rPh sb="2" eb="4">
      <t>ジュウミン</t>
    </rPh>
    <rPh sb="4" eb="6">
      <t>キホン</t>
    </rPh>
    <rPh sb="6" eb="8">
      <t>ダイチョウ</t>
    </rPh>
    <rPh sb="9" eb="10">
      <t>モト</t>
    </rPh>
    <rPh sb="12" eb="14">
      <t>セタイ</t>
    </rPh>
    <rPh sb="14" eb="15">
      <t>スウ</t>
    </rPh>
    <rPh sb="15" eb="17">
      <t>チョウサ</t>
    </rPh>
    <rPh sb="18" eb="21">
      <t>ソウムショウ</t>
    </rPh>
    <phoneticPr fontId="4"/>
  </si>
  <si>
    <t>　 政府統計の総合窓口（e-Stat）
（https://www.e-stat.go.jp/）</t>
    <rPh sb="2" eb="6">
      <t>セイフトウケイ</t>
    </rPh>
    <rPh sb="7" eb="11">
      <t>ソウゴウマドグチ</t>
    </rPh>
    <phoneticPr fontId="6"/>
  </si>
  <si>
    <t>②　市数には政令指定都市を含み、特別区を含まない。北方領土の６村を含むと1,724となる。</t>
    <rPh sb="2" eb="3">
      <t>シ</t>
    </rPh>
    <rPh sb="3" eb="4">
      <t>スウ</t>
    </rPh>
    <rPh sb="6" eb="8">
      <t>セイレイ</t>
    </rPh>
    <rPh sb="8" eb="10">
      <t>シテイ</t>
    </rPh>
    <rPh sb="10" eb="12">
      <t>トシ</t>
    </rPh>
    <rPh sb="13" eb="14">
      <t>フク</t>
    </rPh>
    <rPh sb="16" eb="19">
      <t>トクベツク</t>
    </rPh>
    <rPh sb="20" eb="21">
      <t>フク</t>
    </rPh>
    <rPh sb="25" eb="27">
      <t>ホッポウ</t>
    </rPh>
    <rPh sb="27" eb="29">
      <t>リョウド</t>
    </rPh>
    <rPh sb="31" eb="32">
      <t>ソン</t>
    </rPh>
    <rPh sb="33" eb="34">
      <t>フク</t>
    </rPh>
    <phoneticPr fontId="4"/>
  </si>
  <si>
    <t>耕地面積（令５.７.15）</t>
    <rPh sb="0" eb="2">
      <t>コウチ</t>
    </rPh>
    <rPh sb="2" eb="4">
      <t>メンセキ</t>
    </rPh>
    <rPh sb="5" eb="6">
      <t>レイ</t>
    </rPh>
    <phoneticPr fontId="6"/>
  </si>
  <si>
    <t>市　町　村　数②
（令5.10.１）</t>
    <rPh sb="0" eb="1">
      <t>シ</t>
    </rPh>
    <rPh sb="2" eb="3">
      <t>チョウ</t>
    </rPh>
    <rPh sb="10" eb="11">
      <t>レイ</t>
    </rPh>
    <phoneticPr fontId="6"/>
  </si>
  <si>
    <t>年齢３区分別人口（令和5.10.1）</t>
    <rPh sb="0" eb="2">
      <t>ネンレイ</t>
    </rPh>
    <rPh sb="3" eb="5">
      <t>クブン</t>
    </rPh>
    <rPh sb="5" eb="6">
      <t>ベツ</t>
    </rPh>
    <rPh sb="6" eb="8">
      <t>ジンコウ</t>
    </rPh>
    <rPh sb="9" eb="11">
      <t>レイワ</t>
    </rPh>
    <phoneticPr fontId="6"/>
  </si>
  <si>
    <t>人　口（令和5.10.1）</t>
    <rPh sb="0" eb="1">
      <t>ヒト</t>
    </rPh>
    <rPh sb="2" eb="3">
      <t>クチ</t>
    </rPh>
    <rPh sb="4" eb="6">
      <t>レイワ</t>
    </rPh>
    <phoneticPr fontId="6"/>
  </si>
  <si>
    <t>世帯数
（令6.１.１）</t>
    <rPh sb="0" eb="3">
      <t>セタイスウ</t>
    </rPh>
    <rPh sb="5" eb="6">
      <t>レイ</t>
    </rPh>
    <phoneticPr fontId="6"/>
  </si>
  <si>
    <t>都　道　府　県　の 現 況 （ つ づ き ）</t>
  </si>
  <si>
    <t>都道府県</t>
    <rPh sb="0" eb="1">
      <t>ト</t>
    </rPh>
    <rPh sb="1" eb="2">
      <t>ドウ</t>
    </rPh>
    <rPh sb="2" eb="4">
      <t>フケン</t>
    </rPh>
    <phoneticPr fontId="4"/>
  </si>
  <si>
    <t>農　　林　　業（つづき）</t>
    <rPh sb="0" eb="1">
      <t>ノウ</t>
    </rPh>
    <rPh sb="3" eb="4">
      <t>ハヤシ</t>
    </rPh>
    <rPh sb="6" eb="7">
      <t>ギョウ</t>
    </rPh>
    <phoneticPr fontId="4"/>
  </si>
  <si>
    <t>民営事業所
（令3.6.1）　</t>
    <rPh sb="0" eb="2">
      <t>ミンエイ</t>
    </rPh>
    <rPh sb="2" eb="3">
      <t>コト</t>
    </rPh>
    <rPh sb="3" eb="4">
      <t>ギョウ</t>
    </rPh>
    <rPh sb="4" eb="5">
      <t>ショ</t>
    </rPh>
    <rPh sb="7" eb="8">
      <t>レイ</t>
    </rPh>
    <phoneticPr fontId="4"/>
  </si>
  <si>
    <t>製　造　業　⑥
　（令３.6.1)</t>
    <rPh sb="0" eb="1">
      <t>セイ</t>
    </rPh>
    <rPh sb="2" eb="3">
      <t>ヅクリ</t>
    </rPh>
    <rPh sb="4" eb="5">
      <t>ギョウ</t>
    </rPh>
    <rPh sb="10" eb="11">
      <t>レイ</t>
    </rPh>
    <phoneticPr fontId="4"/>
  </si>
  <si>
    <t>商　　業（令3.6.1)⑦</t>
    <rPh sb="0" eb="1">
      <t>ショウ</t>
    </rPh>
    <rPh sb="3" eb="4">
      <t>ギョウ</t>
    </rPh>
    <rPh sb="5" eb="6">
      <t>レイ</t>
    </rPh>
    <phoneticPr fontId="4"/>
  </si>
  <si>
    <t>水　稲</t>
    <rPh sb="0" eb="1">
      <t>ミズ</t>
    </rPh>
    <rPh sb="2" eb="3">
      <t>イネ</t>
    </rPh>
    <phoneticPr fontId="4"/>
  </si>
  <si>
    <t>林野</t>
    <rPh sb="0" eb="2">
      <t>リンヤ</t>
    </rPh>
    <phoneticPr fontId="4"/>
  </si>
  <si>
    <t>素材</t>
    <rPh sb="0" eb="2">
      <t>ソザイ</t>
    </rPh>
    <phoneticPr fontId="4"/>
  </si>
  <si>
    <t>農業</t>
    <rPh sb="0" eb="2">
      <t>ノウギョウ</t>
    </rPh>
    <phoneticPr fontId="4"/>
  </si>
  <si>
    <t>生産農</t>
    <rPh sb="0" eb="2">
      <t>セイサン</t>
    </rPh>
    <rPh sb="2" eb="3">
      <t>ノウ</t>
    </rPh>
    <phoneticPr fontId="4"/>
  </si>
  <si>
    <t>卸　売　業</t>
    <rPh sb="0" eb="1">
      <t>オロシ</t>
    </rPh>
    <rPh sb="2" eb="3">
      <t>バイ</t>
    </rPh>
    <rPh sb="4" eb="5">
      <t>ギョウ</t>
    </rPh>
    <phoneticPr fontId="4"/>
  </si>
  <si>
    <t>小　売　業</t>
    <rPh sb="0" eb="1">
      <t>ショウ</t>
    </rPh>
    <rPh sb="2" eb="3">
      <t>バイ</t>
    </rPh>
    <rPh sb="4" eb="5">
      <t>ギョウ</t>
    </rPh>
    <phoneticPr fontId="4"/>
  </si>
  <si>
    <t>収穫量</t>
    <rPh sb="0" eb="3">
      <t>シュウカクリョウ</t>
    </rPh>
    <phoneticPr fontId="4"/>
  </si>
  <si>
    <t>面積</t>
    <rPh sb="0" eb="2">
      <t>メンセキ</t>
    </rPh>
    <phoneticPr fontId="4"/>
  </si>
  <si>
    <t>生産量</t>
    <rPh sb="0" eb="2">
      <t>セイサン</t>
    </rPh>
    <rPh sb="2" eb="3">
      <t>リョウ</t>
    </rPh>
    <phoneticPr fontId="4"/>
  </si>
  <si>
    <t>産出額③</t>
    <rPh sb="0" eb="3">
      <t>サンシュツガク</t>
    </rPh>
    <phoneticPr fontId="4"/>
  </si>
  <si>
    <t>業所得④</t>
    <rPh sb="0" eb="1">
      <t>ギョウ</t>
    </rPh>
    <rPh sb="1" eb="3">
      <t>ショトク</t>
    </rPh>
    <phoneticPr fontId="4"/>
  </si>
  <si>
    <t>（令５年）</t>
    <rPh sb="1" eb="2">
      <t>レイ</t>
    </rPh>
    <rPh sb="3" eb="4">
      <t>ネン</t>
    </rPh>
    <phoneticPr fontId="4"/>
  </si>
  <si>
    <t>（令２.２.１）</t>
    <rPh sb="1" eb="2">
      <t>レイ</t>
    </rPh>
    <phoneticPr fontId="4"/>
  </si>
  <si>
    <t>（令４年）</t>
    <rPh sb="1" eb="2">
      <t>レイ</t>
    </rPh>
    <rPh sb="3" eb="4">
      <t>ネン</t>
    </rPh>
    <phoneticPr fontId="4"/>
  </si>
  <si>
    <t>事業所数⑤</t>
    <rPh sb="0" eb="3">
      <t>ジギョウショ</t>
    </rPh>
    <rPh sb="3" eb="4">
      <t>スウ</t>
    </rPh>
    <phoneticPr fontId="4"/>
  </si>
  <si>
    <t>従業者数</t>
    <rPh sb="0" eb="3">
      <t>ジュウギョウシャ</t>
    </rPh>
    <rPh sb="3" eb="4">
      <t>スウ</t>
    </rPh>
    <phoneticPr fontId="4"/>
  </si>
  <si>
    <t>事業所数</t>
    <rPh sb="0" eb="3">
      <t>ジギョウショ</t>
    </rPh>
    <rPh sb="3" eb="4">
      <t>スウ</t>
    </rPh>
    <phoneticPr fontId="4"/>
  </si>
  <si>
    <t>製造品出荷額等</t>
    <rPh sb="0" eb="2">
      <t>セイゾウ</t>
    </rPh>
    <rPh sb="2" eb="3">
      <t>ヒン</t>
    </rPh>
    <rPh sb="3" eb="6">
      <t>シュッカガク</t>
    </rPh>
    <rPh sb="6" eb="7">
      <t>トウ</t>
    </rPh>
    <phoneticPr fontId="4"/>
  </si>
  <si>
    <t>従業者数⑧</t>
    <rPh sb="0" eb="3">
      <t>ジュウギョウシャ</t>
    </rPh>
    <rPh sb="3" eb="4">
      <t>スウ</t>
    </rPh>
    <phoneticPr fontId="4"/>
  </si>
  <si>
    <t>年間商品販売額</t>
    <rPh sb="0" eb="2">
      <t>ネンカン</t>
    </rPh>
    <rPh sb="2" eb="4">
      <t>ショウヒン</t>
    </rPh>
    <rPh sb="4" eb="6">
      <t>ハンバイ</t>
    </rPh>
    <rPh sb="6" eb="7">
      <t>ガク</t>
    </rPh>
    <phoneticPr fontId="4"/>
  </si>
  <si>
    <t>年間商品販売額</t>
    <rPh sb="0" eb="2">
      <t>ネンカン</t>
    </rPh>
    <rPh sb="2" eb="4">
      <t>ショウヒン</t>
    </rPh>
    <rPh sb="4" eb="7">
      <t>ハンバイガク</t>
    </rPh>
    <phoneticPr fontId="4"/>
  </si>
  <si>
    <t>t</t>
    <phoneticPr fontId="4"/>
  </si>
  <si>
    <t>ha</t>
    <phoneticPr fontId="4"/>
  </si>
  <si>
    <r>
      <t>千m</t>
    </r>
    <r>
      <rPr>
        <vertAlign val="superscript"/>
        <sz val="10"/>
        <color theme="1"/>
        <rFont val="ＭＳ Ｐ明朝"/>
        <family val="1"/>
        <charset val="128"/>
      </rPr>
      <t>3</t>
    </r>
    <rPh sb="0" eb="1">
      <t>セン</t>
    </rPh>
    <phoneticPr fontId="4"/>
  </si>
  <si>
    <t>億円</t>
    <rPh sb="0" eb="2">
      <t>オクエン</t>
    </rPh>
    <phoneticPr fontId="4"/>
  </si>
  <si>
    <t>事業所</t>
    <rPh sb="0" eb="3">
      <t>ジギョウショ</t>
    </rPh>
    <phoneticPr fontId="4"/>
  </si>
  <si>
    <t>人</t>
    <rPh sb="0" eb="1">
      <t>ニン</t>
    </rPh>
    <phoneticPr fontId="4"/>
  </si>
  <si>
    <t>百万円</t>
    <rPh sb="0" eb="1">
      <t>ヒャク</t>
    </rPh>
    <rPh sb="1" eb="3">
      <t>マンエン</t>
    </rPh>
    <phoneticPr fontId="4"/>
  </si>
  <si>
    <t>青森県</t>
  </si>
  <si>
    <t>岩手県</t>
  </si>
  <si>
    <t>宮城県</t>
  </si>
  <si>
    <t>秋田県</t>
  </si>
  <si>
    <t>山形県</t>
  </si>
  <si>
    <t>福島県</t>
  </si>
  <si>
    <t>茨城県</t>
  </si>
  <si>
    <t>栃木県</t>
  </si>
  <si>
    <t>群馬県</t>
  </si>
  <si>
    <t>埼玉県</t>
  </si>
  <si>
    <t>x</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</si>
  <si>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</si>
  <si>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</si>
  <si>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</si>
  <si>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</si>
  <si>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</si>
  <si>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</si>
  <si>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</si>
  <si>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</si>
  <si>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</si>
  <si>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</si>
  <si>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</si>
  <si>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</si>
  <si>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</si>
  <si>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</si>
  <si>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</si>
  <si>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</si>
  <si>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</si>
  <si>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</si>
  <si>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</si>
  <si>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</si>
  <si>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</si>
  <si>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</si>
  <si>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</si>
  <si>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</si>
  <si>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</si>
  <si>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</si>
  <si>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</si>
  <si>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</si>
  <si>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</si>
  <si>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</si>
  <si>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</si>
  <si>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</si>
  <si>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</si>
  <si>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</si>
  <si>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</si>
  <si>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</si>
  <si>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資料</t>
    <rPh sb="0" eb="2">
      <t>シリョウ</t>
    </rPh>
    <phoneticPr fontId="4"/>
  </si>
  <si>
    <t>作物統計調査</t>
    <phoneticPr fontId="4"/>
  </si>
  <si>
    <t>農林業センサス</t>
    <rPh sb="0" eb="2">
      <t>ノウリン</t>
    </rPh>
    <rPh sb="2" eb="3">
      <t>ギョウ</t>
    </rPh>
    <phoneticPr fontId="4"/>
  </si>
  <si>
    <t>木材統計調査</t>
    <rPh sb="0" eb="2">
      <t>モクザイ</t>
    </rPh>
    <rPh sb="2" eb="4">
      <t>トウケイ</t>
    </rPh>
    <rPh sb="4" eb="6">
      <t>チョウサ</t>
    </rPh>
    <phoneticPr fontId="4"/>
  </si>
  <si>
    <t>生産農業所得統計</t>
    <rPh sb="0" eb="2">
      <t>セイサン</t>
    </rPh>
    <rPh sb="2" eb="4">
      <t>ノウギョウ</t>
    </rPh>
    <rPh sb="4" eb="6">
      <t>ショトク</t>
    </rPh>
    <rPh sb="6" eb="8">
      <t>トウケイ</t>
    </rPh>
    <phoneticPr fontId="4"/>
  </si>
  <si>
    <t>経済センサス-活動調査</t>
    <rPh sb="0" eb="2">
      <t>ケイザイ</t>
    </rPh>
    <rPh sb="7" eb="9">
      <t>カツドウ</t>
    </rPh>
    <rPh sb="9" eb="11">
      <t>チョウサ</t>
    </rPh>
    <phoneticPr fontId="4"/>
  </si>
  <si>
    <t>経済センサス‐活動調査
（総務省・経済産業省）</t>
    <rPh sb="0" eb="2">
      <t>ケイザイ</t>
    </rPh>
    <rPh sb="7" eb="11">
      <t>カツドウチョウサ</t>
    </rPh>
    <rPh sb="13" eb="16">
      <t>ソウムショウ</t>
    </rPh>
    <rPh sb="17" eb="22">
      <t>ケイザイサンギョウショウ</t>
    </rPh>
    <phoneticPr fontId="4"/>
  </si>
  <si>
    <t>経済センサス-活動調査
(総務省・経済産業省)</t>
    <rPh sb="0" eb="2">
      <t>ケイザイ</t>
    </rPh>
    <rPh sb="7" eb="9">
      <t>カツドウ</t>
    </rPh>
    <rPh sb="9" eb="11">
      <t>チョウサ</t>
    </rPh>
    <rPh sb="13" eb="16">
      <t>ソウムショウ</t>
    </rPh>
    <rPh sb="17" eb="19">
      <t>ケイザイ</t>
    </rPh>
    <rPh sb="19" eb="22">
      <t>サンギョウショウ</t>
    </rPh>
    <phoneticPr fontId="4"/>
  </si>
  <si>
    <t>（農林水産省）</t>
    <rPh sb="1" eb="6">
      <t>ノウリンスイサンショウ</t>
    </rPh>
    <phoneticPr fontId="4"/>
  </si>
  <si>
    <t>(農林水産省）</t>
    <rPh sb="1" eb="3">
      <t>ノウリン</t>
    </rPh>
    <rPh sb="3" eb="6">
      <t>スイサンショウ</t>
    </rPh>
    <phoneticPr fontId="4"/>
  </si>
  <si>
    <t>(農林水産省）</t>
    <rPh sb="1" eb="6">
      <t>ノウリンスイサンショウ</t>
    </rPh>
    <phoneticPr fontId="4"/>
  </si>
  <si>
    <t>（総務省・経済産業省）</t>
    <rPh sb="1" eb="4">
      <t>ソウムショウ</t>
    </rPh>
    <rPh sb="5" eb="7">
      <t>ケイザイ</t>
    </rPh>
    <rPh sb="7" eb="10">
      <t>サンギョウショウ</t>
    </rPh>
    <phoneticPr fontId="4"/>
  </si>
  <si>
    <t>③　全国値については農業総産出額（都道府県間における中間生産物の二重計算を避け、計算された数値であるので、</t>
    <rPh sb="2" eb="4">
      <t>ゼンコク</t>
    </rPh>
    <rPh sb="4" eb="5">
      <t>アタイ</t>
    </rPh>
    <rPh sb="10" eb="12">
      <t>ノウギョウ</t>
    </rPh>
    <rPh sb="12" eb="13">
      <t>ソウ</t>
    </rPh>
    <rPh sb="13" eb="16">
      <t>サンシュツガク</t>
    </rPh>
    <rPh sb="17" eb="21">
      <t>トドウフケン</t>
    </rPh>
    <rPh sb="21" eb="22">
      <t>カン</t>
    </rPh>
    <rPh sb="26" eb="28">
      <t>チュウカン</t>
    </rPh>
    <rPh sb="28" eb="31">
      <t>セイサンブツ</t>
    </rPh>
    <rPh sb="32" eb="34">
      <t>ニジュウ</t>
    </rPh>
    <rPh sb="34" eb="36">
      <t>ケイサン</t>
    </rPh>
    <rPh sb="37" eb="38">
      <t>サ</t>
    </rPh>
    <rPh sb="40" eb="42">
      <t>ケイサン</t>
    </rPh>
    <rPh sb="45" eb="47">
      <t>スウチ</t>
    </rPh>
    <phoneticPr fontId="4"/>
  </si>
  <si>
    <t>　　　　　　　　　　⑦　管理，補助的経済活動のみを行う事業所、産業細分類が格付不能の事業所、卸売の商品販売額（仲立手数料を除く）、</t>
    <phoneticPr fontId="4"/>
  </si>
  <si>
    <t>　各都道府県の総計と一致しない)。</t>
    <phoneticPr fontId="4"/>
  </si>
  <si>
    <t>　　 　　　　　　　　　小売の商品販売額及び仲立手数料のいずれの金額も無い事業所は含まない。事業所数、従業者数は令和３年６月１日現在、年間商品販売額は令和２年１年間の数値。</t>
    <phoneticPr fontId="4"/>
  </si>
  <si>
    <t>④　推計方法が異なるので、全国値は、各都道府県の総計と一致しない。</t>
    <rPh sb="2" eb="4">
      <t>スイケイ</t>
    </rPh>
    <rPh sb="4" eb="6">
      <t>ホウホウ</t>
    </rPh>
    <rPh sb="7" eb="8">
      <t>コト</t>
    </rPh>
    <rPh sb="13" eb="15">
      <t>ゼンコク</t>
    </rPh>
    <rPh sb="15" eb="16">
      <t>チ</t>
    </rPh>
    <rPh sb="18" eb="19">
      <t>カク</t>
    </rPh>
    <rPh sb="19" eb="23">
      <t>トドウフケン</t>
    </rPh>
    <rPh sb="24" eb="26">
      <t>ソウケイ</t>
    </rPh>
    <rPh sb="27" eb="29">
      <t>イッチ</t>
    </rPh>
    <phoneticPr fontId="4"/>
  </si>
  <si>
    <t>　　　　　　　　　　⑧　従業者数とは、「個人業主」、「無給家族従業者」、「有給役員」及び「常用雇用者」の計であり、「臨時雇用者」は含めていない。</t>
    <rPh sb="15" eb="16">
      <t>スウ</t>
    </rPh>
    <phoneticPr fontId="4"/>
  </si>
  <si>
    <t>⑤　事業内容等不詳を含まない。</t>
    <rPh sb="2" eb="4">
      <t>ジギョウ</t>
    </rPh>
    <rPh sb="4" eb="6">
      <t>ナイヨウ</t>
    </rPh>
    <rPh sb="6" eb="7">
      <t>トウ</t>
    </rPh>
    <rPh sb="7" eb="9">
      <t>フショウ</t>
    </rPh>
    <rPh sb="10" eb="11">
      <t>フク</t>
    </rPh>
    <phoneticPr fontId="4"/>
  </si>
  <si>
    <t>⑥ 従業者数４人以上の事業所。事業所数、従業者数は令和３年６月１日現在。製造品出荷額等は令和２年1年間の数値。</t>
    <rPh sb="2" eb="6">
      <t>ジュウギョウシャスウ</t>
    </rPh>
    <rPh sb="7" eb="10">
      <t>ニンイジョウ</t>
    </rPh>
    <rPh sb="11" eb="14">
      <t>ジギョウショ</t>
    </rPh>
    <rPh sb="15" eb="18">
      <t>ジギョウショ</t>
    </rPh>
    <rPh sb="18" eb="19">
      <t>スウ</t>
    </rPh>
    <rPh sb="20" eb="21">
      <t>ジュウ</t>
    </rPh>
    <rPh sb="21" eb="24">
      <t>ギョウシャスウ</t>
    </rPh>
    <rPh sb="23" eb="24">
      <t>スウ</t>
    </rPh>
    <rPh sb="25" eb="27">
      <t>レイワ</t>
    </rPh>
    <rPh sb="28" eb="29">
      <t>ネン</t>
    </rPh>
    <rPh sb="30" eb="31">
      <t>ガツ</t>
    </rPh>
    <rPh sb="32" eb="33">
      <t>ニチ</t>
    </rPh>
    <rPh sb="33" eb="35">
      <t>ゲンザイ</t>
    </rPh>
    <rPh sb="36" eb="38">
      <t>セイゾウ</t>
    </rPh>
    <rPh sb="38" eb="39">
      <t>ヒン</t>
    </rPh>
    <rPh sb="39" eb="42">
      <t>シュッカガク</t>
    </rPh>
    <rPh sb="42" eb="43">
      <t>トウ</t>
    </rPh>
    <rPh sb="44" eb="46">
      <t>レイワ</t>
    </rPh>
    <rPh sb="47" eb="48">
      <t>ネン</t>
    </rPh>
    <phoneticPr fontId="4"/>
  </si>
  <si>
    <t>52～53</t>
    <phoneticPr fontId="4"/>
  </si>
  <si>
    <t>　　</t>
    <phoneticPr fontId="4"/>
  </si>
  <si>
    <t>都　道　府　県　の 現 況 （ つ づ き ）</t>
    <phoneticPr fontId="4"/>
  </si>
  <si>
    <t>道　　路
実延長
（令４.３.31）</t>
    <rPh sb="0" eb="1">
      <t>ミチ</t>
    </rPh>
    <rPh sb="3" eb="4">
      <t>ロ</t>
    </rPh>
    <rPh sb="5" eb="6">
      <t>ジツ</t>
    </rPh>
    <rPh sb="6" eb="8">
      <t>エンチョウ</t>
    </rPh>
    <rPh sb="10" eb="11">
      <t>レイ</t>
    </rPh>
    <phoneticPr fontId="4"/>
  </si>
  <si>
    <t>自　動　車
保有台数⑨
（令６.３.31）</t>
    <rPh sb="0" eb="1">
      <t>ジ</t>
    </rPh>
    <rPh sb="2" eb="3">
      <t>ドウ</t>
    </rPh>
    <rPh sb="4" eb="5">
      <t>クルマ</t>
    </rPh>
    <rPh sb="6" eb="8">
      <t>ホユウ</t>
    </rPh>
    <rPh sb="8" eb="10">
      <t>ダイスウ</t>
    </rPh>
    <rPh sb="13" eb="14">
      <t>レイ</t>
    </rPh>
    <phoneticPr fontId="4"/>
  </si>
  <si>
    <t>学　　　校（令５.５.１)</t>
    <rPh sb="0" eb="1">
      <t>ガク</t>
    </rPh>
    <rPh sb="4" eb="5">
      <t>コウ</t>
    </rPh>
    <rPh sb="6" eb="7">
      <t>レイ</t>
    </rPh>
    <phoneticPr fontId="4"/>
  </si>
  <si>
    <t>普通会計決算額
（令和４年度）</t>
    <rPh sb="0" eb="2">
      <t>フツウ</t>
    </rPh>
    <rPh sb="2" eb="4">
      <t>カイケイ</t>
    </rPh>
    <rPh sb="4" eb="7">
      <t>ケッサンガク</t>
    </rPh>
    <rPh sb="9" eb="11">
      <t>レイワ</t>
    </rPh>
    <rPh sb="12" eb="14">
      <t>ネンド</t>
    </rPh>
    <phoneticPr fontId="4"/>
  </si>
  <si>
    <t>都道府県</t>
    <rPh sb="0" eb="4">
      <t>トドウフケン</t>
    </rPh>
    <phoneticPr fontId="4"/>
  </si>
  <si>
    <t>施　設　数</t>
    <rPh sb="0" eb="1">
      <t>シ</t>
    </rPh>
    <rPh sb="2" eb="3">
      <t>セツ</t>
    </rPh>
    <rPh sb="4" eb="5">
      <t>カズ</t>
    </rPh>
    <phoneticPr fontId="4"/>
  </si>
  <si>
    <t>病　院
病床数</t>
    <rPh sb="0" eb="1">
      <t>ヤマイ</t>
    </rPh>
    <rPh sb="2" eb="3">
      <t>イン</t>
    </rPh>
    <rPh sb="4" eb="5">
      <t>ビョウ</t>
    </rPh>
    <rPh sb="5" eb="6">
      <t>ユカ</t>
    </rPh>
    <rPh sb="6" eb="7">
      <t>スウ</t>
    </rPh>
    <phoneticPr fontId="4"/>
  </si>
  <si>
    <t>小　学　校</t>
    <rPh sb="0" eb="1">
      <t>ショウ</t>
    </rPh>
    <rPh sb="2" eb="3">
      <t>ガク</t>
    </rPh>
    <rPh sb="4" eb="5">
      <t>コウ</t>
    </rPh>
    <phoneticPr fontId="4"/>
  </si>
  <si>
    <t>中　学　校　</t>
    <rPh sb="0" eb="1">
      <t>ナカ</t>
    </rPh>
    <rPh sb="2" eb="3">
      <t>ガク</t>
    </rPh>
    <rPh sb="4" eb="5">
      <t>コウ</t>
    </rPh>
    <phoneticPr fontId="4"/>
  </si>
  <si>
    <t>義務教育学校</t>
    <rPh sb="0" eb="6">
      <t>ギムキョウイクガッコウ</t>
    </rPh>
    <phoneticPr fontId="4"/>
  </si>
  <si>
    <t>高　等　学　校
(通信制を含まない）</t>
    <rPh sb="0" eb="1">
      <t>タカ</t>
    </rPh>
    <rPh sb="2" eb="3">
      <t>トウ</t>
    </rPh>
    <rPh sb="4" eb="5">
      <t>ガク</t>
    </rPh>
    <rPh sb="6" eb="7">
      <t>コウ</t>
    </rPh>
    <rPh sb="9" eb="12">
      <t>ツウシンセイ</t>
    </rPh>
    <rPh sb="13" eb="14">
      <t>フク</t>
    </rPh>
    <phoneticPr fontId="4"/>
  </si>
  <si>
    <t>大　学
（短大を含まない）</t>
    <rPh sb="0" eb="1">
      <t>ダイ</t>
    </rPh>
    <rPh sb="2" eb="3">
      <t>ガク</t>
    </rPh>
    <rPh sb="5" eb="7">
      <t>タンダイ</t>
    </rPh>
    <rPh sb="8" eb="9">
      <t>フク</t>
    </rPh>
    <phoneticPr fontId="4"/>
  </si>
  <si>
    <t>病　院</t>
    <rPh sb="0" eb="1">
      <t>ヤマイ</t>
    </rPh>
    <rPh sb="2" eb="3">
      <t>イン</t>
    </rPh>
    <phoneticPr fontId="4"/>
  </si>
  <si>
    <t>一　般</t>
    <rPh sb="0" eb="1">
      <t>イチ</t>
    </rPh>
    <rPh sb="2" eb="3">
      <t>パン</t>
    </rPh>
    <phoneticPr fontId="4"/>
  </si>
  <si>
    <t>歯　科</t>
    <rPh sb="0" eb="1">
      <t>ハ</t>
    </rPh>
    <rPh sb="2" eb="3">
      <t>カ</t>
    </rPh>
    <phoneticPr fontId="4"/>
  </si>
  <si>
    <t>所得額</t>
    <rPh sb="0" eb="3">
      <t>ショトクガク</t>
    </rPh>
    <phoneticPr fontId="4"/>
  </si>
  <si>
    <t>国・府県民1人当たり</t>
    <rPh sb="0" eb="1">
      <t>クニ</t>
    </rPh>
    <rPh sb="2" eb="4">
      <t>フケン</t>
    </rPh>
    <rPh sb="4" eb="5">
      <t>ミン</t>
    </rPh>
    <rPh sb="6" eb="7">
      <t>ニン</t>
    </rPh>
    <rPh sb="7" eb="8">
      <t>ア</t>
    </rPh>
    <phoneticPr fontId="4"/>
  </si>
  <si>
    <t>診療所</t>
    <rPh sb="0" eb="3">
      <t>シンリョウショ</t>
    </rPh>
    <phoneticPr fontId="4"/>
  </si>
  <si>
    <t>学校数</t>
    <rPh sb="0" eb="3">
      <t>ガッコウスウ</t>
    </rPh>
    <phoneticPr fontId="4"/>
  </si>
  <si>
    <t>児童数</t>
    <rPh sb="0" eb="3">
      <t>ジドウスウ</t>
    </rPh>
    <phoneticPr fontId="4"/>
  </si>
  <si>
    <t>生徒数</t>
    <rPh sb="0" eb="3">
      <t>セイトスウ</t>
    </rPh>
    <phoneticPr fontId="4"/>
  </si>
  <si>
    <t>児童生徒数</t>
    <rPh sb="0" eb="2">
      <t>ジドウ</t>
    </rPh>
    <rPh sb="2" eb="5">
      <t>セイトスウ</t>
    </rPh>
    <phoneticPr fontId="4"/>
  </si>
  <si>
    <t>学生数</t>
    <rPh sb="0" eb="3">
      <t>ガクセイスウ</t>
    </rPh>
    <phoneticPr fontId="4"/>
  </si>
  <si>
    <t>歳　入</t>
    <rPh sb="0" eb="1">
      <t>トシ</t>
    </rPh>
    <rPh sb="2" eb="3">
      <t>イリ</t>
    </rPh>
    <phoneticPr fontId="4"/>
  </si>
  <si>
    <t>歳　出</t>
    <rPh sb="0" eb="1">
      <t>トシ</t>
    </rPh>
    <rPh sb="2" eb="3">
      <t>デ</t>
    </rPh>
    <phoneticPr fontId="4"/>
  </si>
  <si>
    <t>km</t>
  </si>
  <si>
    <t>台</t>
    <rPh sb="0" eb="1">
      <t>ダイ</t>
    </rPh>
    <phoneticPr fontId="4"/>
  </si>
  <si>
    <t>施設</t>
    <rPh sb="0" eb="2">
      <t>シセツ</t>
    </rPh>
    <phoneticPr fontId="4"/>
  </si>
  <si>
    <t>床</t>
    <rPh sb="0" eb="1">
      <t>ユカ</t>
    </rPh>
    <phoneticPr fontId="4"/>
  </si>
  <si>
    <t>校</t>
    <rPh sb="0" eb="1">
      <t>コウ</t>
    </rPh>
    <phoneticPr fontId="4"/>
  </si>
  <si>
    <t>千円</t>
    <rPh sb="0" eb="2">
      <t>センエン</t>
    </rPh>
    <phoneticPr fontId="4"/>
  </si>
  <si>
    <t>青森県</t>
    <rPh sb="2" eb="3">
      <t>ケン</t>
    </rPh>
    <phoneticPr fontId="4"/>
  </si>
  <si>
    <t>岩手県</t>
    <rPh sb="2" eb="3">
      <t>ケン</t>
    </rPh>
    <phoneticPr fontId="4"/>
  </si>
  <si>
    <t>宮城県</t>
    <rPh sb="2" eb="3">
      <t>ケン</t>
    </rPh>
    <phoneticPr fontId="4"/>
  </si>
  <si>
    <t>秋田県</t>
    <rPh sb="2" eb="3">
      <t>ケン</t>
    </rPh>
    <phoneticPr fontId="4"/>
  </si>
  <si>
    <t>山形県</t>
    <rPh sb="2" eb="3">
      <t>ケン</t>
    </rPh>
    <phoneticPr fontId="4"/>
  </si>
  <si>
    <t>福島県</t>
    <rPh sb="2" eb="3">
      <t>ケン</t>
    </rPh>
    <phoneticPr fontId="4"/>
  </si>
  <si>
    <t>茨城県</t>
    <rPh sb="2" eb="3">
      <t>ケン</t>
    </rPh>
    <phoneticPr fontId="4"/>
  </si>
  <si>
    <t>栃木県</t>
    <rPh sb="2" eb="3">
      <t>ケン</t>
    </rPh>
    <phoneticPr fontId="4"/>
  </si>
  <si>
    <t>群馬県</t>
    <rPh sb="2" eb="3">
      <t>ケン</t>
    </rPh>
    <phoneticPr fontId="4"/>
  </si>
  <si>
    <t>埼玉県</t>
    <rPh sb="2" eb="3">
      <t>ケン</t>
    </rPh>
    <phoneticPr fontId="4"/>
  </si>
  <si>
    <t>千葉県</t>
    <rPh sb="2" eb="3">
      <t>ケン</t>
    </rPh>
    <phoneticPr fontId="4"/>
  </si>
  <si>
    <t>東京都</t>
    <rPh sb="2" eb="3">
      <t>ト</t>
    </rPh>
    <phoneticPr fontId="4"/>
  </si>
  <si>
    <t>神奈川県</t>
    <rPh sb="3" eb="4">
      <t>ケン</t>
    </rPh>
    <phoneticPr fontId="4"/>
  </si>
  <si>
    <t>新潟県</t>
    <rPh sb="2" eb="3">
      <t>ケン</t>
    </rPh>
    <phoneticPr fontId="4"/>
  </si>
  <si>
    <t>富山県</t>
    <rPh sb="2" eb="3">
      <t>ケン</t>
    </rPh>
    <phoneticPr fontId="4"/>
  </si>
  <si>
    <t>石川県</t>
    <rPh sb="2" eb="3">
      <t>ケン</t>
    </rPh>
    <phoneticPr fontId="4"/>
  </si>
  <si>
    <t>福井県</t>
    <rPh sb="2" eb="3">
      <t>ケン</t>
    </rPh>
    <phoneticPr fontId="4"/>
  </si>
  <si>
    <t>山梨県</t>
    <rPh sb="2" eb="3">
      <t>ケン</t>
    </rPh>
    <phoneticPr fontId="4"/>
  </si>
  <si>
    <t>長野県</t>
    <rPh sb="2" eb="3">
      <t>ケン</t>
    </rPh>
    <phoneticPr fontId="4"/>
  </si>
  <si>
    <t>岐阜県</t>
    <rPh sb="2" eb="3">
      <t>ケン</t>
    </rPh>
    <phoneticPr fontId="4"/>
  </si>
  <si>
    <t>静岡県</t>
    <rPh sb="2" eb="3">
      <t>ケン</t>
    </rPh>
    <phoneticPr fontId="4"/>
  </si>
  <si>
    <t>愛知県</t>
    <rPh sb="2" eb="3">
      <t>ケン</t>
    </rPh>
    <phoneticPr fontId="4"/>
  </si>
  <si>
    <t>三重県</t>
    <rPh sb="2" eb="3">
      <t>ケン</t>
    </rPh>
    <phoneticPr fontId="4"/>
  </si>
  <si>
    <t>滋賀県</t>
    <rPh sb="2" eb="3">
      <t>ケン</t>
    </rPh>
    <phoneticPr fontId="4"/>
  </si>
  <si>
    <t>京都府</t>
    <rPh sb="2" eb="3">
      <t>フ</t>
    </rPh>
    <phoneticPr fontId="4"/>
  </si>
  <si>
    <t>大阪府</t>
    <rPh sb="2" eb="3">
      <t>フ</t>
    </rPh>
    <phoneticPr fontId="4"/>
  </si>
  <si>
    <t>兵庫県</t>
    <rPh sb="2" eb="3">
      <t>ケン</t>
    </rPh>
    <phoneticPr fontId="4"/>
  </si>
  <si>
    <t>奈良県</t>
    <rPh sb="2" eb="3">
      <t>ケン</t>
    </rPh>
    <phoneticPr fontId="4"/>
  </si>
  <si>
    <t>和歌山県</t>
    <rPh sb="3" eb="4">
      <t>ケン</t>
    </rPh>
    <phoneticPr fontId="4"/>
  </si>
  <si>
    <t>鳥取県</t>
    <rPh sb="2" eb="3">
      <t>ケン</t>
    </rPh>
    <phoneticPr fontId="4"/>
  </si>
  <si>
    <t>島根県</t>
    <rPh sb="2" eb="3">
      <t>ケン</t>
    </rPh>
    <phoneticPr fontId="4"/>
  </si>
  <si>
    <t>岡山県</t>
    <rPh sb="2" eb="3">
      <t>ケン</t>
    </rPh>
    <phoneticPr fontId="4"/>
  </si>
  <si>
    <t>広島県</t>
    <rPh sb="2" eb="3">
      <t>ケン</t>
    </rPh>
    <phoneticPr fontId="4"/>
  </si>
  <si>
    <t>山口県</t>
    <rPh sb="2" eb="3">
      <t>ケン</t>
    </rPh>
    <phoneticPr fontId="4"/>
  </si>
  <si>
    <t>徳島県</t>
    <rPh sb="0" eb="3">
      <t>トクシマケン</t>
    </rPh>
    <phoneticPr fontId="4"/>
  </si>
  <si>
    <t>香川県</t>
    <rPh sb="2" eb="3">
      <t>ケン</t>
    </rPh>
    <phoneticPr fontId="4"/>
  </si>
  <si>
    <t>愛媛県</t>
    <rPh sb="2" eb="3">
      <t>ケン</t>
    </rPh>
    <phoneticPr fontId="4"/>
  </si>
  <si>
    <t>高知県</t>
    <rPh sb="2" eb="3">
      <t>ケン</t>
    </rPh>
    <phoneticPr fontId="4"/>
  </si>
  <si>
    <t>福岡県</t>
    <rPh sb="2" eb="3">
      <t>ケン</t>
    </rPh>
    <phoneticPr fontId="4"/>
  </si>
  <si>
    <t>佐賀県</t>
    <rPh sb="2" eb="3">
      <t>ケン</t>
    </rPh>
    <phoneticPr fontId="4"/>
  </si>
  <si>
    <t>長崎県</t>
    <rPh sb="2" eb="3">
      <t>ケン</t>
    </rPh>
    <phoneticPr fontId="4"/>
  </si>
  <si>
    <t>熊本県</t>
    <rPh sb="2" eb="3">
      <t>ケン</t>
    </rPh>
    <phoneticPr fontId="4"/>
  </si>
  <si>
    <t>大分県</t>
    <rPh sb="2" eb="3">
      <t>ケン</t>
    </rPh>
    <phoneticPr fontId="4"/>
  </si>
  <si>
    <t>宮崎県</t>
    <rPh sb="2" eb="3">
      <t>ケン</t>
    </rPh>
    <phoneticPr fontId="4"/>
  </si>
  <si>
    <t>鹿児島県</t>
    <rPh sb="3" eb="4">
      <t>ケン</t>
    </rPh>
    <phoneticPr fontId="4"/>
  </si>
  <si>
    <t>沖縄県</t>
    <rPh sb="2" eb="3">
      <t>ケン</t>
    </rPh>
    <phoneticPr fontId="4"/>
  </si>
  <si>
    <t>道路統計年報
（国土交通省）</t>
    <rPh sb="0" eb="2">
      <t>ドウロ</t>
    </rPh>
    <rPh sb="2" eb="4">
      <t>トウケイ</t>
    </rPh>
    <rPh sb="4" eb="6">
      <t>ネンポウ</t>
    </rPh>
    <rPh sb="8" eb="10">
      <t>コクド</t>
    </rPh>
    <rPh sb="10" eb="13">
      <t>コウツウショウ</t>
    </rPh>
    <phoneticPr fontId="4"/>
  </si>
  <si>
    <r>
      <rPr>
        <sz val="7"/>
        <rFont val="ＭＳ Ｐ明朝"/>
        <family val="1"/>
        <charset val="128"/>
      </rPr>
      <t>一般財団法人</t>
    </r>
    <r>
      <rPr>
        <sz val="9"/>
        <rFont val="ＭＳ Ｐ明朝"/>
        <family val="1"/>
        <charset val="128"/>
      </rPr>
      <t>自動車検査登録情報協会</t>
    </r>
    <rPh sb="0" eb="2">
      <t>イッパン</t>
    </rPh>
    <rPh sb="2" eb="6">
      <t>ザイダンホウジン</t>
    </rPh>
    <rPh sb="6" eb="9">
      <t>ジドウシャ</t>
    </rPh>
    <rPh sb="9" eb="11">
      <t>ケンサ</t>
    </rPh>
    <rPh sb="11" eb="13">
      <t>トウロク</t>
    </rPh>
    <rPh sb="13" eb="15">
      <t>ジョウホウ</t>
    </rPh>
    <rPh sb="15" eb="17">
      <t>キョウカイ</t>
    </rPh>
    <phoneticPr fontId="4"/>
  </si>
  <si>
    <t>医療施設調査（厚生労働省）</t>
    <rPh sb="0" eb="2">
      <t>イリョウ</t>
    </rPh>
    <rPh sb="2" eb="4">
      <t>シセツ</t>
    </rPh>
    <rPh sb="4" eb="6">
      <t>チョウサ</t>
    </rPh>
    <rPh sb="7" eb="12">
      <t>コウセイロウドウショウ</t>
    </rPh>
    <phoneticPr fontId="4"/>
  </si>
  <si>
    <t>学校基本調査（文部科学省）</t>
    <rPh sb="0" eb="2">
      <t>ガッコウ</t>
    </rPh>
    <rPh sb="2" eb="4">
      <t>キホン</t>
    </rPh>
    <rPh sb="4" eb="6">
      <t>チョウサ</t>
    </rPh>
    <rPh sb="7" eb="8">
      <t>ブン</t>
    </rPh>
    <rPh sb="8" eb="9">
      <t>ブ</t>
    </rPh>
    <rPh sb="9" eb="10">
      <t>カ</t>
    </rPh>
    <rPh sb="10" eb="11">
      <t>ガク</t>
    </rPh>
    <rPh sb="11" eb="12">
      <t>ショウ</t>
    </rPh>
    <phoneticPr fontId="4"/>
  </si>
  <si>
    <t>県民経済計算、国民経済計算（内閣府）</t>
    <rPh sb="0" eb="2">
      <t>ケンミン</t>
    </rPh>
    <rPh sb="2" eb="4">
      <t>ケイザイ</t>
    </rPh>
    <rPh sb="4" eb="6">
      <t>ケイサン</t>
    </rPh>
    <rPh sb="7" eb="9">
      <t>コクミン</t>
    </rPh>
    <rPh sb="9" eb="11">
      <t>ケイザイ</t>
    </rPh>
    <rPh sb="11" eb="13">
      <t>ケイサン</t>
    </rPh>
    <rPh sb="14" eb="16">
      <t>ナイカク</t>
    </rPh>
    <rPh sb="16" eb="17">
      <t>フ</t>
    </rPh>
    <phoneticPr fontId="4"/>
  </si>
  <si>
    <t>都道府県決算状況調　　
（総務省）</t>
    <rPh sb="0" eb="4">
      <t>トドウフケン</t>
    </rPh>
    <rPh sb="4" eb="6">
      <t>ケッサン</t>
    </rPh>
    <rPh sb="6" eb="8">
      <t>ジョウキョウ</t>
    </rPh>
    <rPh sb="8" eb="9">
      <t>シラ</t>
    </rPh>
    <rPh sb="13" eb="16">
      <t>ソウムショウ</t>
    </rPh>
    <phoneticPr fontId="4"/>
  </si>
  <si>
    <t>⑨　小型二輪、軽自動車を含む。</t>
    <rPh sb="2" eb="4">
      <t>コガタ</t>
    </rPh>
    <rPh sb="4" eb="6">
      <t>ニリン</t>
    </rPh>
    <rPh sb="7" eb="11">
      <t>ケイジドウシャ</t>
    </rPh>
    <rPh sb="12" eb="13">
      <t>フク</t>
    </rPh>
    <phoneticPr fontId="4"/>
  </si>
  <si>
    <t>54～55</t>
  </si>
  <si>
    <t>国・府県民所得
（令和３年度)</t>
    <rPh sb="0" eb="1">
      <t>クニ</t>
    </rPh>
    <rPh sb="2" eb="3">
      <t>フ</t>
    </rPh>
    <rPh sb="3" eb="5">
      <t>ケンミン</t>
    </rPh>
    <rPh sb="5" eb="7">
      <t>ショトク</t>
    </rPh>
    <rPh sb="9" eb="11">
      <t>レイワ</t>
    </rPh>
    <rPh sb="12" eb="14">
      <t>ネンド</t>
    </rPh>
    <phoneticPr fontId="4"/>
  </si>
  <si>
    <t>医療施設（人口10万人当たり）（令5.10.1）</t>
    <rPh sb="0" eb="2">
      <t>イリョウ</t>
    </rPh>
    <rPh sb="2" eb="4">
      <t>シセツ</t>
    </rPh>
    <rPh sb="5" eb="7">
      <t>ジンコウ</t>
    </rPh>
    <rPh sb="9" eb="11">
      <t>マンニン</t>
    </rPh>
    <rPh sb="11" eb="12">
      <t>ア</t>
    </rPh>
    <rPh sb="16" eb="17">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</si>
</sst>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_ "/>
    <numFmt numFmtId="178" formatCode="#,##0.0;[Red]\-#,##0.0"/>
    <numFmt numFmtId="179" formatCode="* #,##0;* \-#,##0;* &quot;-&quot;;@"/>
    <numFmt numFmtId="180" formatCode="###,###,##0.0;&quot;-&quot;##,###,##0.0"/>
    <numFmt numFmtId="181" formatCode="##,##0\ ;&quot;△&quot;?,??0\ ;@\ "/>
    <numFmt numFmtId="182" formatCode="#,##0_ ;[Red]\-#,##0\ "/>
    <numFmt numFmtId="183" formatCode="#,##0;&quot;▲ &quot;#,##0"/>
    <numFmt numFmtId="184" formatCode="#,##0\ "/>
    <numFmt numFmtId="185" formatCode="[&gt;0]#,##0.0,;&quot;-&quot;"/>
    <numFmt numFmtId="186" formatCode="#,##0.0_);[Red]\(#,##0.0\)"/>
    <numFmt numFmtId="187" formatCode="#,##0;0;&quot;－&quot;"/>
    <numFmt numFmtId="188" formatCode="\ ###,###,###,###,##0;&quot;-&quot;###,###,###,###,##0"/>
    <numFmt numFmtId="189" formatCode="#,##0;0;&quot;…&quot;"/>
  </numFmts>
  <fonts count="79">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b/>
      <sz val="20"/>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0"/>
      <name val="ＭＳ Ｐ明朝"/>
      <family val="1"/>
      <charset val="128"/>
    </font>
    <font>
      <b/>
      <sz val="11"/>
      <name val="ＭＳ Ｐゴシック"/>
      <family val="3"/>
      <charset val="128"/>
    </font>
    <font>
      <b/>
      <sz val="11"/>
      <color indexed="8"/>
      <name val="ＭＳ Ｐゴシック"/>
      <family val="3"/>
      <charset val="128"/>
    </font>
    <font>
      <sz val="11"/>
      <color indexed="8"/>
      <name val="ＭＳ Ｐゴシック"/>
      <family val="3"/>
      <charset val="128"/>
    </font>
    <font>
      <sz val="16"/>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color indexed="8"/>
      <name val="ＭＳ 明朝"/>
      <family val="1"/>
      <charset val="128"/>
    </font>
    <font>
      <sz val="12"/>
      <color indexed="8"/>
      <name val="明朝"/>
      <family val="1"/>
      <charset val="128"/>
    </font>
    <font>
      <sz val="6"/>
      <name val="ＭＳ ゴシック"/>
      <family val="3"/>
      <charset val="128"/>
    </font>
    <font>
      <sz val="9"/>
      <color indexed="8"/>
      <name val="Times New Roman"/>
      <family val="1"/>
    </font>
    <font>
      <sz val="10"/>
      <color indexed="8"/>
      <name val="ＭＳ 明朝"/>
      <family val="1"/>
      <charset val="128"/>
    </font>
    <font>
      <sz val="6"/>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sz val="6"/>
      <color indexed="8"/>
      <name val="ＭＳ ゴシック"/>
      <family val="3"/>
      <charset val="128"/>
    </font>
    <font>
      <sz val="6"/>
      <color indexed="8"/>
      <name val="ＭＳ 明朝"/>
      <family val="1"/>
      <charset val="128"/>
    </font>
    <font>
      <sz val="6"/>
      <color indexed="8"/>
      <name val="Times New Roman"/>
      <family val="1"/>
    </font>
    <font>
      <sz val="14"/>
      <color indexed="8"/>
      <name val="明朝"/>
      <family val="1"/>
      <charset val="128"/>
    </font>
    <font>
      <b/>
      <sz val="14"/>
      <color indexed="8"/>
      <name val="明朝"/>
      <family val="1"/>
      <charset val="128"/>
    </font>
    <font>
      <sz val="12"/>
      <color indexed="8"/>
      <name val="Times New Roman"/>
      <family val="1"/>
    </font>
    <font>
      <sz val="12"/>
      <color indexed="8"/>
      <name val="ＭＳ Ｐ明朝"/>
      <family val="1"/>
      <charset val="128"/>
    </font>
    <font>
      <sz val="10"/>
      <color indexed="8"/>
      <name val="ＭＳ 明朝"/>
      <family val="1"/>
      <charset val="128"/>
    </font>
    <font>
      <sz val="10"/>
      <color indexed="8"/>
      <name val="ＭＳ ゴシック"/>
      <family val="3"/>
      <charset val="128"/>
    </font>
    <font>
      <sz val="9"/>
      <color indexed="8"/>
      <name val="Times New Roman"/>
      <family val="1"/>
    </font>
    <font>
      <sz val="10"/>
      <name val="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0"/>
      <name val="ＭＳ 明朝"/>
      <family val="1"/>
      <charset val="128"/>
    </font>
    <font>
      <sz val="11"/>
      <color theme="1"/>
      <name val="ＭＳ Ｐゴシック"/>
      <family val="3"/>
      <charset val="128"/>
      <scheme val="minor"/>
    </font>
    <font>
      <sz val="11"/>
      <color theme="1"/>
      <name val="ＭＳ Ｐ明朝"/>
      <family val="1"/>
      <charset val="128"/>
    </font>
    <font>
      <b/>
      <sz val="18"/>
      <color theme="3"/>
      <name val="ＭＳ Ｐゴシック"/>
      <family val="3"/>
      <charset val="128"/>
      <scheme val="major"/>
    </font>
    <font>
      <sz val="11"/>
      <name val="ＭＳ Ｐゴシック"/>
      <family val="3"/>
      <charset val="128"/>
      <scheme val="minor"/>
    </font>
    <font>
      <b/>
      <sz val="20"/>
      <color theme="1"/>
      <name val="ＭＳ Ｐゴシック"/>
      <family val="3"/>
      <charset val="128"/>
    </font>
    <font>
      <sz val="6"/>
      <name val="ＭＳ Ｐゴシック"/>
      <family val="3"/>
      <charset val="128"/>
      <scheme val="minor"/>
    </font>
    <font>
      <sz val="11"/>
      <color rgb="FFFF0000"/>
      <name val="ＭＳ Ｐ明朝"/>
      <family val="1"/>
      <charset val="128"/>
    </font>
    <font>
      <vertAlign val="superscript"/>
      <sz val="10"/>
      <color theme="1"/>
      <name val="ＭＳ Ｐ明朝"/>
      <family val="1"/>
      <charset val="128"/>
    </font>
    <font>
      <b/>
      <sz val="11"/>
      <color theme="1"/>
      <name val="ＭＳ Ｐゴシック"/>
      <family val="3"/>
      <charset val="128"/>
    </font>
    <font>
      <sz val="11"/>
      <color rgb="FFFF0000"/>
      <name val="ＭＳ Ｐゴシック"/>
      <family val="3"/>
      <charset val="128"/>
    </font>
    <font>
      <sz val="9"/>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scheme val="minor"/>
    </font>
    <font>
      <sz val="16"/>
      <name val="ＭＳ Ｐゴシック"/>
      <family val="3"/>
      <charset val="128"/>
    </font>
    <font>
      <sz val="11"/>
      <color theme="1"/>
      <name val="ＭＳ 明朝"/>
      <family val="1"/>
      <charset val="128"/>
    </font>
    <font>
      <b/>
      <sz val="11"/>
      <color rgb="FFFF0000"/>
      <name val="ＭＳ Ｐゴシック"/>
      <family val="3"/>
      <charset val="128"/>
    </font>
    <font>
      <sz val="7"/>
      <name val="ＭＳ Ｐ明朝"/>
      <family val="1"/>
      <charset val="128"/>
    </font>
    <font>
      <sz val="8"/>
      <name val="ＭＳ Ｐ明朝"/>
      <family val="1"/>
      <charset val="128"/>
    </font>
  </fonts>
  <fills count="3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patternFill>
    </fill>
    <fill>
      <patternFill patternType="solid">
        <fgColor indexed="9"/>
      </patternFill>
    </fill>
    <fill>
      <patternFill patternType="solid">
        <fgColor indexed="15"/>
        <bgColor indexed="64"/>
      </patternFill>
    </fill>
    <fill>
      <patternFill patternType="solid">
        <fgColor indexed="20"/>
        <bgColor indexed="64"/>
      </patternFill>
    </fill>
    <fill>
      <patternFill patternType="solid">
        <fgColor indexed="51"/>
        <bgColor indexed="64"/>
      </patternFill>
    </fill>
    <fill>
      <patternFill patternType="solid">
        <fgColor rgb="FF99CCFF"/>
        <bgColor indexed="64"/>
      </patternFill>
    </fill>
    <fill>
      <patternFill patternType="solid">
        <fgColor rgb="FFCCECFF"/>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07">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9"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8"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7"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17" borderId="0" applyNumberFormat="0" applyBorder="0" applyAlignment="0" applyProtection="0">
      <alignment vertical="center"/>
    </xf>
    <xf numFmtId="0" fontId="14" fillId="10"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24" borderId="1" applyNumberFormat="0" applyAlignment="0" applyProtection="0">
      <alignment vertical="center"/>
    </xf>
    <xf numFmtId="0" fontId="17" fillId="12" borderId="0" applyNumberFormat="0" applyBorder="0" applyAlignment="0" applyProtection="0">
      <alignment vertical="center"/>
    </xf>
    <xf numFmtId="0" fontId="54" fillId="12" borderId="0" applyNumberFormat="0" applyBorder="0" applyAlignment="0" applyProtection="0">
      <alignment vertical="center"/>
    </xf>
    <xf numFmtId="0" fontId="8" fillId="7" borderId="2" applyNumberFormat="0" applyFont="0" applyAlignment="0" applyProtection="0">
      <alignment vertical="center"/>
    </xf>
    <xf numFmtId="0" fontId="52" fillId="7" borderId="2" applyNumberFormat="0" applyFont="0" applyAlignment="0" applyProtection="0">
      <alignment vertical="center"/>
    </xf>
    <xf numFmtId="0" fontId="18" fillId="0" borderId="3" applyNumberFormat="0" applyFill="0" applyAlignment="0" applyProtection="0">
      <alignment vertical="center"/>
    </xf>
    <xf numFmtId="0" fontId="21" fillId="0" borderId="4" applyNumberFormat="0" applyFill="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20" fillId="25" borderId="5" applyNumberFormat="0" applyAlignment="0" applyProtection="0">
      <alignment vertical="center"/>
    </xf>
    <xf numFmtId="0" fontId="55" fillId="26" borderId="5" applyNumberFormat="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8" fillId="0" borderId="0" applyFont="0" applyFill="0" applyBorder="0" applyAlignment="0" applyProtection="0"/>
    <xf numFmtId="38" fontId="52" fillId="0" borderId="0" applyFont="0" applyFill="0" applyBorder="0" applyAlignment="0" applyProtection="0"/>
    <xf numFmtId="38" fontId="8" fillId="0" borderId="0" applyFont="0" applyFill="0" applyBorder="0" applyAlignment="0" applyProtection="0">
      <alignment vertical="center"/>
    </xf>
    <xf numFmtId="38" fontId="52" fillId="0" borderId="0" applyFont="0" applyFill="0" applyBorder="0" applyAlignment="0" applyProtection="0"/>
    <xf numFmtId="38" fontId="59" fillId="0" borderId="0" applyFont="0" applyFill="0" applyBorder="0" applyAlignment="0" applyProtection="0"/>
    <xf numFmtId="38" fontId="2" fillId="0" borderId="0" applyFont="0" applyFill="0" applyBorder="0" applyAlignment="0" applyProtection="0">
      <alignment vertical="center"/>
    </xf>
    <xf numFmtId="0" fontId="22" fillId="0" borderId="6" applyNumberFormat="0" applyFill="0" applyAlignment="0" applyProtection="0">
      <alignment vertical="center"/>
    </xf>
    <xf numFmtId="0" fontId="56" fillId="0" borderId="7" applyNumberFormat="0" applyFill="0" applyAlignment="0" applyProtection="0">
      <alignment vertical="center"/>
    </xf>
    <xf numFmtId="0" fontId="23" fillId="0" borderId="8" applyNumberFormat="0" applyFill="0" applyAlignment="0" applyProtection="0">
      <alignment vertical="center"/>
    </xf>
    <xf numFmtId="0" fontId="57" fillId="0" borderId="9" applyNumberFormat="0" applyFill="0" applyAlignment="0" applyProtection="0">
      <alignment vertical="center"/>
    </xf>
    <xf numFmtId="0" fontId="24" fillId="0" borderId="10" applyNumberFormat="0" applyFill="0" applyAlignment="0" applyProtection="0">
      <alignment vertical="center"/>
    </xf>
    <xf numFmtId="0" fontId="58" fillId="0" borderId="11" applyNumberFormat="0" applyFill="0" applyAlignment="0" applyProtection="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1" fillId="0" borderId="12" applyNumberFormat="0" applyFill="0" applyAlignment="0" applyProtection="0">
      <alignment vertical="center"/>
    </xf>
    <xf numFmtId="0" fontId="11" fillId="0" borderId="13" applyNumberFormat="0" applyFill="0" applyAlignment="0" applyProtection="0">
      <alignment vertical="center"/>
    </xf>
    <xf numFmtId="0" fontId="25" fillId="25" borderId="14" applyNumberFormat="0" applyAlignment="0" applyProtection="0">
      <alignment vertical="center"/>
    </xf>
    <xf numFmtId="0" fontId="25" fillId="26" borderId="14" applyNumberFormat="0" applyAlignment="0" applyProtection="0">
      <alignment vertical="center"/>
    </xf>
    <xf numFmtId="0" fontId="26" fillId="0" borderId="0" applyNumberFormat="0" applyFill="0" applyBorder="0" applyAlignment="0" applyProtection="0">
      <alignment vertical="center"/>
    </xf>
    <xf numFmtId="0" fontId="27" fillId="9" borderId="5" applyNumberFormat="0" applyAlignment="0" applyProtection="0">
      <alignment vertical="center"/>
    </xf>
    <xf numFmtId="0" fontId="27" fillId="12" borderId="5" applyNumberFormat="0" applyAlignment="0" applyProtection="0">
      <alignment vertical="center"/>
    </xf>
    <xf numFmtId="0" fontId="60" fillId="0" borderId="0">
      <alignment vertical="center"/>
    </xf>
    <xf numFmtId="0" fontId="60" fillId="0" borderId="0">
      <alignment vertical="center"/>
    </xf>
    <xf numFmtId="0" fontId="8" fillId="0" borderId="0"/>
    <xf numFmtId="0" fontId="8" fillId="0" borderId="0">
      <alignment vertical="center"/>
    </xf>
    <xf numFmtId="0" fontId="37" fillId="0" borderId="0"/>
    <xf numFmtId="0" fontId="36" fillId="0" borderId="0">
      <alignment vertical="center"/>
    </xf>
    <xf numFmtId="0" fontId="60" fillId="0" borderId="0">
      <alignment vertical="center"/>
    </xf>
    <xf numFmtId="0" fontId="60" fillId="0" borderId="0">
      <alignment vertical="center"/>
    </xf>
    <xf numFmtId="0" fontId="36" fillId="0" borderId="0">
      <alignment vertical="center"/>
    </xf>
    <xf numFmtId="0" fontId="37" fillId="0" borderId="0"/>
    <xf numFmtId="0" fontId="52" fillId="0" borderId="0"/>
    <xf numFmtId="0" fontId="59" fillId="0" borderId="0"/>
    <xf numFmtId="0" fontId="60" fillId="0" borderId="0"/>
    <xf numFmtId="0" fontId="8" fillId="0" borderId="0"/>
    <xf numFmtId="0" fontId="8" fillId="0" borderId="0"/>
    <xf numFmtId="0" fontId="2" fillId="0" borderId="0"/>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62" fillId="0" borderId="0" applyNumberFormat="0" applyFill="0" applyBorder="0" applyAlignment="0" applyProtection="0">
      <alignment vertical="center"/>
    </xf>
    <xf numFmtId="38" fontId="36" fillId="0" borderId="0" applyFont="0" applyFill="0" applyBorder="0" applyAlignment="0" applyProtection="0"/>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xf numFmtId="0" fontId="52" fillId="0" borderId="0"/>
  </cellStyleXfs>
  <cellXfs count="475">
    <xf numFmtId="0" fontId="0" fillId="0" borderId="0" xfId="0"/>
    <xf numFmtId="0" fontId="3" fillId="0" borderId="0" xfId="0" applyFont="1" applyAlignment="1">
      <alignment vertical="center"/>
    </xf>
    <xf numFmtId="0" fontId="3" fillId="0" borderId="15" xfId="0" applyFont="1" applyBorder="1" applyAlignment="1">
      <alignment vertical="center"/>
    </xf>
    <xf numFmtId="0" fontId="7" fillId="0" borderId="15" xfId="0" applyFont="1" applyBorder="1" applyAlignment="1">
      <alignment horizontal="distributed" vertical="center"/>
    </xf>
    <xf numFmtId="0" fontId="9" fillId="0" borderId="15" xfId="0" applyFont="1" applyBorder="1" applyAlignment="1">
      <alignment horizontal="distributed" vertical="center"/>
    </xf>
    <xf numFmtId="0" fontId="8" fillId="0" borderId="0" xfId="0" applyFont="1" applyAlignment="1">
      <alignment vertical="center"/>
    </xf>
    <xf numFmtId="0" fontId="9" fillId="0" borderId="16" xfId="0" applyFont="1" applyBorder="1" applyAlignment="1">
      <alignment horizontal="distributed" vertical="center"/>
    </xf>
    <xf numFmtId="0" fontId="0" fillId="0" borderId="0" xfId="0" applyAlignment="1">
      <alignment vertical="center"/>
    </xf>
    <xf numFmtId="0" fontId="0" fillId="0" borderId="0" xfId="0" applyFill="1" applyAlignment="1">
      <alignment vertical="center"/>
    </xf>
    <xf numFmtId="49" fontId="42" fillId="0" borderId="0" xfId="0" applyNumberFormat="1" applyFont="1" applyFill="1" applyAlignment="1">
      <alignment vertical="center"/>
    </xf>
    <xf numFmtId="0" fontId="42" fillId="0" borderId="0" xfId="0" applyFont="1" applyFill="1" applyAlignment="1">
      <alignment vertical="center"/>
    </xf>
    <xf numFmtId="0" fontId="43" fillId="0" borderId="0" xfId="0" applyFont="1" applyFill="1" applyAlignment="1"/>
    <xf numFmtId="49" fontId="30" fillId="0" borderId="0" xfId="96" applyNumberFormat="1" applyFont="1" applyFill="1" applyBorder="1" applyAlignment="1">
      <alignment horizontal="centerContinuous" vertical="top"/>
    </xf>
    <xf numFmtId="0" fontId="44" fillId="0" borderId="0" xfId="0" applyFont="1" applyFill="1" applyBorder="1" applyAlignment="1"/>
    <xf numFmtId="0" fontId="42" fillId="0" borderId="0" xfId="0" applyFont="1" applyFill="1" applyAlignment="1">
      <alignment horizontal="right"/>
    </xf>
    <xf numFmtId="49" fontId="45" fillId="0" borderId="0" xfId="0" applyNumberFormat="1" applyFont="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45" fillId="0" borderId="0" xfId="0" applyFont="1" applyAlignment="1">
      <alignment vertical="center"/>
    </xf>
    <xf numFmtId="0" fontId="31" fillId="0" borderId="0" xfId="0" applyFont="1" applyFill="1" applyAlignment="1">
      <alignment vertical="center"/>
    </xf>
    <xf numFmtId="49" fontId="0" fillId="0" borderId="0" xfId="0" applyNumberFormat="1" applyAlignment="1">
      <alignment vertical="center"/>
    </xf>
    <xf numFmtId="0" fontId="0" fillId="0" borderId="0" xfId="0" applyFill="1" applyAlignment="1">
      <alignment horizontal="right"/>
    </xf>
    <xf numFmtId="49" fontId="47" fillId="0" borderId="0" xfId="0" applyNumberFormat="1" applyFont="1" applyAlignment="1">
      <alignment vertical="center"/>
    </xf>
    <xf numFmtId="0" fontId="47" fillId="0" borderId="0" xfId="0" applyFont="1" applyFill="1" applyAlignment="1">
      <alignment vertical="center"/>
    </xf>
    <xf numFmtId="0" fontId="48" fillId="0" borderId="0" xfId="0" applyFont="1" applyFill="1" applyAlignment="1">
      <alignment vertical="center"/>
    </xf>
    <xf numFmtId="0" fontId="47" fillId="0" borderId="0" xfId="0" applyFont="1" applyAlignment="1">
      <alignment vertical="center"/>
    </xf>
    <xf numFmtId="49" fontId="49" fillId="0" borderId="0" xfId="0" applyNumberFormat="1" applyFont="1" applyAlignment="1">
      <alignment vertical="center"/>
    </xf>
    <xf numFmtId="0" fontId="49" fillId="0" borderId="0" xfId="0" applyFont="1" applyFill="1" applyAlignment="1">
      <alignment vertical="center"/>
    </xf>
    <xf numFmtId="0" fontId="49" fillId="0" borderId="17" xfId="0" applyFont="1" applyFill="1" applyBorder="1" applyAlignment="1">
      <alignment horizontal="centerContinuous" vertical="center"/>
    </xf>
    <xf numFmtId="0" fontId="0" fillId="0" borderId="17" xfId="0" applyFill="1" applyBorder="1" applyAlignment="1">
      <alignment horizontal="centerContinuous" vertical="center"/>
    </xf>
    <xf numFmtId="0" fontId="0" fillId="0" borderId="18" xfId="0" applyFill="1" applyBorder="1" applyAlignment="1">
      <alignment horizontal="centerContinuous" vertical="center"/>
    </xf>
    <xf numFmtId="0" fontId="50" fillId="0" borderId="19" xfId="0" applyFont="1" applyFill="1" applyBorder="1" applyAlignment="1">
      <alignment horizontal="center" vertical="center"/>
    </xf>
    <xf numFmtId="0" fontId="50" fillId="0" borderId="17" xfId="0" applyFont="1" applyFill="1" applyBorder="1" applyAlignment="1">
      <alignment horizontal="center" vertical="center"/>
    </xf>
    <xf numFmtId="0" fontId="49" fillId="0" borderId="0" xfId="0" applyFont="1" applyAlignment="1">
      <alignment vertical="center"/>
    </xf>
    <xf numFmtId="0" fontId="49" fillId="0" borderId="0" xfId="0" applyFont="1" applyFill="1" applyBorder="1" applyAlignment="1">
      <alignment horizontal="centerContinuous" vertical="center"/>
    </xf>
    <xf numFmtId="0" fontId="0" fillId="0" borderId="0" xfId="0" applyFill="1" applyBorder="1" applyAlignment="1">
      <alignment horizontal="centerContinuous" vertical="center"/>
    </xf>
    <xf numFmtId="0" fontId="0" fillId="0" borderId="15" xfId="0" applyFill="1" applyBorder="1" applyAlignment="1">
      <alignment horizontal="centerContinuous" vertical="center"/>
    </xf>
    <xf numFmtId="49" fontId="50" fillId="0" borderId="0" xfId="0" applyNumberFormat="1" applyFont="1" applyFill="1" applyBorder="1" applyAlignment="1">
      <alignment horizontal="center" vertical="center"/>
    </xf>
    <xf numFmtId="0" fontId="49" fillId="0" borderId="0" xfId="0" applyFont="1" applyFill="1" applyAlignment="1">
      <alignment horizontal="centerContinuous" vertical="center"/>
    </xf>
    <xf numFmtId="0" fontId="0" fillId="0" borderId="0" xfId="0" applyFill="1" applyAlignment="1">
      <alignment horizontal="centerContinuous" vertical="center"/>
    </xf>
    <xf numFmtId="0" fontId="50" fillId="0" borderId="0" xfId="0" applyFont="1" applyFill="1" applyBorder="1" applyAlignment="1">
      <alignment vertical="center"/>
    </xf>
    <xf numFmtId="0" fontId="50" fillId="0" borderId="20" xfId="0" applyFont="1" applyFill="1" applyBorder="1" applyAlignment="1">
      <alignment horizontal="centerContinuous" vertical="center"/>
    </xf>
    <xf numFmtId="0" fontId="50" fillId="0" borderId="0" xfId="0" applyFont="1" applyFill="1" applyBorder="1" applyAlignment="1">
      <alignment horizontal="centerContinuous" vertical="center"/>
    </xf>
    <xf numFmtId="0" fontId="49" fillId="0" borderId="18" xfId="0" applyFont="1" applyFill="1" applyBorder="1" applyAlignment="1">
      <alignment horizontal="center" vertical="center"/>
    </xf>
    <xf numFmtId="0" fontId="49" fillId="0" borderId="21"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22" xfId="0" applyFont="1" applyFill="1" applyBorder="1" applyAlignment="1">
      <alignment horizontal="center" vertical="center"/>
    </xf>
    <xf numFmtId="0" fontId="51" fillId="0" borderId="0" xfId="0" applyFont="1" applyFill="1" applyAlignment="1">
      <alignment horizontal="centerContinuous" vertical="center"/>
    </xf>
    <xf numFmtId="0" fontId="51" fillId="0" borderId="15" xfId="0" applyFont="1" applyFill="1" applyBorder="1" applyAlignment="1">
      <alignment horizontal="centerContinuous" vertical="center"/>
    </xf>
    <xf numFmtId="49" fontId="33" fillId="0" borderId="15" xfId="96" applyNumberFormat="1" applyFont="1" applyFill="1" applyBorder="1" applyAlignment="1">
      <alignment horizontal="center" vertical="center"/>
    </xf>
    <xf numFmtId="49" fontId="33" fillId="0" borderId="22" xfId="96" applyNumberFormat="1" applyFont="1" applyFill="1" applyBorder="1" applyAlignment="1">
      <alignment horizontal="center" vertical="center"/>
    </xf>
    <xf numFmtId="0" fontId="49" fillId="0" borderId="15" xfId="0" applyFont="1" applyFill="1" applyBorder="1" applyAlignment="1">
      <alignment horizontal="centerContinuous" vertical="center"/>
    </xf>
    <xf numFmtId="0" fontId="51" fillId="0" borderId="15" xfId="0" applyFont="1" applyFill="1" applyBorder="1" applyAlignment="1">
      <alignment horizontal="center" vertical="center"/>
    </xf>
    <xf numFmtId="0" fontId="51" fillId="0" borderId="22" xfId="0" applyFont="1" applyFill="1" applyBorder="1" applyAlignment="1">
      <alignment horizontal="center" vertical="center"/>
    </xf>
    <xf numFmtId="0" fontId="49" fillId="0" borderId="23" xfId="0" applyFont="1" applyFill="1" applyBorder="1" applyAlignment="1">
      <alignment vertical="center"/>
    </xf>
    <xf numFmtId="0" fontId="49" fillId="0" borderId="16" xfId="0" applyFont="1" applyFill="1" applyBorder="1" applyAlignment="1">
      <alignment vertical="center"/>
    </xf>
    <xf numFmtId="0" fontId="49" fillId="0" borderId="16" xfId="0" applyFont="1" applyFill="1" applyBorder="1" applyAlignment="1">
      <alignment horizontal="center" vertical="center"/>
    </xf>
    <xf numFmtId="0" fontId="49" fillId="0" borderId="24" xfId="0" applyFont="1" applyFill="1" applyBorder="1" applyAlignment="1">
      <alignment horizontal="center" vertical="center"/>
    </xf>
    <xf numFmtId="49" fontId="0" fillId="0" borderId="0" xfId="0" applyNumberFormat="1" applyFont="1" applyAlignment="1">
      <alignment vertical="center"/>
    </xf>
    <xf numFmtId="0" fontId="0" fillId="27" borderId="0" xfId="0" applyFill="1" applyAlignment="1">
      <alignment vertical="center"/>
    </xf>
    <xf numFmtId="0" fontId="49" fillId="0" borderId="0" xfId="0" applyFont="1" applyFill="1" applyAlignment="1"/>
    <xf numFmtId="49" fontId="34" fillId="0" borderId="0" xfId="96" applyNumberFormat="1" applyFont="1" applyFill="1" applyBorder="1" applyAlignment="1">
      <alignment horizontal="distributed"/>
    </xf>
    <xf numFmtId="0" fontId="51" fillId="0" borderId="15" xfId="0" applyFont="1" applyFill="1" applyBorder="1" applyAlignment="1"/>
    <xf numFmtId="176" fontId="0" fillId="0" borderId="0" xfId="0" quotePrefix="1" applyNumberFormat="1" applyFont="1" applyFill="1" applyAlignment="1">
      <alignment horizontal="right"/>
    </xf>
    <xf numFmtId="49" fontId="34" fillId="0" borderId="15" xfId="96" applyNumberFormat="1" applyFont="1" applyFill="1" applyBorder="1" applyAlignment="1">
      <alignment horizontal="left"/>
    </xf>
    <xf numFmtId="0" fontId="0" fillId="28" borderId="0" xfId="0" applyFill="1" applyAlignment="1">
      <alignment vertical="center"/>
    </xf>
    <xf numFmtId="180" fontId="0" fillId="0" borderId="0" xfId="0" quotePrefix="1" applyNumberFormat="1" applyFont="1" applyFill="1" applyAlignment="1">
      <alignment horizontal="right"/>
    </xf>
    <xf numFmtId="0" fontId="0" fillId="29" borderId="0" xfId="0" applyFill="1" applyAlignment="1">
      <alignment vertical="center"/>
    </xf>
    <xf numFmtId="0" fontId="49" fillId="0" borderId="23" xfId="0" applyFont="1" applyFill="1" applyBorder="1" applyAlignment="1"/>
    <xf numFmtId="0" fontId="51" fillId="0" borderId="16" xfId="0" applyFont="1" applyFill="1" applyBorder="1" applyAlignment="1"/>
    <xf numFmtId="176" fontId="0" fillId="0" borderId="25" xfId="0" quotePrefix="1" applyNumberFormat="1" applyFont="1" applyFill="1" applyBorder="1" applyAlignment="1">
      <alignment horizontal="right"/>
    </xf>
    <xf numFmtId="176" fontId="0" fillId="0" borderId="23" xfId="0" quotePrefix="1" applyNumberFormat="1" applyFont="1" applyFill="1" applyBorder="1" applyAlignment="1">
      <alignment horizontal="right"/>
    </xf>
    <xf numFmtId="0" fontId="49" fillId="0" borderId="0" xfId="0" applyFont="1" applyAlignment="1"/>
    <xf numFmtId="0" fontId="0" fillId="0" borderId="0" xfId="0" applyAlignment="1">
      <alignment horizontal="right"/>
    </xf>
    <xf numFmtId="0" fontId="49" fillId="0" borderId="0" xfId="0" applyFont="1" applyFill="1" applyAlignment="1">
      <alignment horizontal="distributed"/>
    </xf>
    <xf numFmtId="0" fontId="8" fillId="0" borderId="0" xfId="0" applyFont="1"/>
    <xf numFmtId="0" fontId="38" fillId="0" borderId="0" xfId="0" applyFont="1" applyBorder="1"/>
    <xf numFmtId="0" fontId="38" fillId="0" borderId="0" xfId="0" applyFont="1"/>
    <xf numFmtId="0" fontId="8" fillId="0" borderId="0" xfId="0" applyFont="1" applyFill="1" applyBorder="1"/>
    <xf numFmtId="0" fontId="8" fillId="0" borderId="0" xfId="0" applyFont="1" applyFill="1" applyBorder="1" applyAlignment="1">
      <alignment horizontal="right"/>
    </xf>
    <xf numFmtId="0" fontId="8" fillId="0" borderId="0" xfId="0" applyFont="1" applyBorder="1"/>
    <xf numFmtId="0" fontId="8" fillId="0" borderId="21" xfId="0" applyFont="1" applyFill="1" applyBorder="1" applyAlignment="1">
      <alignment horizontal="right"/>
    </xf>
    <xf numFmtId="0" fontId="8" fillId="0" borderId="24" xfId="0" applyFont="1" applyFill="1" applyBorder="1" applyAlignment="1">
      <alignment horizontal="left"/>
    </xf>
    <xf numFmtId="0" fontId="8" fillId="0" borderId="26" xfId="0" applyFont="1" applyFill="1" applyBorder="1" applyAlignment="1">
      <alignment horizontal="distributed"/>
    </xf>
    <xf numFmtId="179" fontId="8" fillId="0" borderId="26" xfId="0" applyNumberFormat="1" applyFont="1" applyFill="1" applyBorder="1" applyAlignment="1">
      <alignment horizontal="right"/>
    </xf>
    <xf numFmtId="179" fontId="39" fillId="0" borderId="26" xfId="0" applyNumberFormat="1" applyFont="1" applyFill="1" applyBorder="1" applyAlignment="1">
      <alignment horizontal="right"/>
    </xf>
    <xf numFmtId="179" fontId="39" fillId="0" borderId="26" xfId="0" applyNumberFormat="1" applyFont="1" applyFill="1" applyBorder="1" applyAlignment="1">
      <alignment horizontal="right" vertical="center"/>
    </xf>
    <xf numFmtId="0" fontId="38" fillId="0" borderId="0" xfId="0" applyFont="1" applyFill="1"/>
    <xf numFmtId="0" fontId="8" fillId="0" borderId="24" xfId="0" applyFont="1" applyFill="1" applyBorder="1" applyAlignment="1">
      <alignment horizontal="center" vertical="center" textRotation="255"/>
    </xf>
    <xf numFmtId="0" fontId="10" fillId="0" borderId="0" xfId="0" applyFont="1" applyAlignment="1">
      <alignment vertical="center"/>
    </xf>
    <xf numFmtId="0" fontId="3" fillId="0" borderId="0" xfId="0" applyFont="1" applyFill="1" applyBorder="1" applyAlignment="1">
      <alignment horizontal="left" vertical="distributed"/>
    </xf>
    <xf numFmtId="0" fontId="0" fillId="0" borderId="0" xfId="0" applyFill="1" applyAlignment="1">
      <alignment vertical="center"/>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176" fontId="0" fillId="0" borderId="0" xfId="0" applyNumberFormat="1" applyFill="1" applyAlignment="1">
      <alignment vertical="center"/>
    </xf>
    <xf numFmtId="38" fontId="0" fillId="0" borderId="0" xfId="0" applyNumberFormat="1" applyFill="1" applyAlignment="1">
      <alignment vertical="center"/>
    </xf>
    <xf numFmtId="177" fontId="0" fillId="0" borderId="0" xfId="0" applyNumberFormat="1" applyFill="1" applyAlignment="1">
      <alignment vertical="center"/>
    </xf>
    <xf numFmtId="0" fontId="10" fillId="30" borderId="15" xfId="0" applyFont="1" applyFill="1" applyBorder="1" applyAlignment="1">
      <alignment horizontal="distributed" vertical="center"/>
    </xf>
    <xf numFmtId="0" fontId="0" fillId="0" borderId="0" xfId="0" applyFont="1" applyFill="1" applyAlignment="1">
      <alignment vertical="center"/>
    </xf>
    <xf numFmtId="0" fontId="63" fillId="0" borderId="0" xfId="0" applyFont="1" applyFill="1" applyBorder="1" applyAlignment="1">
      <alignment horizontal="center" vertical="center" wrapText="1"/>
    </xf>
    <xf numFmtId="0" fontId="0" fillId="0" borderId="0" xfId="0" applyFont="1" applyFill="1" applyAlignment="1">
      <alignment vertical="center"/>
    </xf>
    <xf numFmtId="0" fontId="3" fillId="0" borderId="19" xfId="0" applyFont="1" applyFill="1" applyBorder="1" applyAlignment="1">
      <alignment horizontal="left" vertical="center"/>
    </xf>
    <xf numFmtId="0" fontId="10" fillId="0" borderId="20" xfId="0" applyFont="1" applyFill="1" applyBorder="1" applyAlignment="1">
      <alignment horizontal="distributed" vertical="center"/>
    </xf>
    <xf numFmtId="0" fontId="3" fillId="0" borderId="20" xfId="0" applyFont="1" applyFill="1" applyBorder="1" applyAlignment="1">
      <alignment horizontal="distributed" vertical="center"/>
    </xf>
    <xf numFmtId="0" fontId="10" fillId="30" borderId="20" xfId="0" applyFont="1" applyFill="1" applyBorder="1" applyAlignment="1">
      <alignment horizontal="distributed" vertical="center"/>
    </xf>
    <xf numFmtId="0" fontId="3" fillId="0" borderId="25" xfId="0" applyFont="1" applyFill="1" applyBorder="1" applyAlignment="1">
      <alignment horizontal="distributed" vertical="center"/>
    </xf>
    <xf numFmtId="0" fontId="0" fillId="0" borderId="0" xfId="0" applyFont="1" applyFill="1" applyAlignment="1">
      <alignment vertical="center"/>
    </xf>
    <xf numFmtId="0" fontId="3" fillId="0" borderId="23" xfId="0" applyFont="1" applyFill="1" applyBorder="1" applyAlignment="1">
      <alignment vertical="center"/>
    </xf>
    <xf numFmtId="0" fontId="61" fillId="0" borderId="0" xfId="0" applyFont="1" applyFill="1" applyAlignment="1">
      <alignment horizontal="right" vertical="center"/>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0" xfId="0" applyFont="1" applyFill="1" applyAlignment="1">
      <alignment horizontal="right" vertical="center"/>
    </xf>
    <xf numFmtId="3" fontId="10" fillId="0" borderId="20" xfId="97" applyNumberFormat="1" applyFont="1" applyFill="1" applyBorder="1" applyAlignment="1">
      <alignment vertical="center"/>
    </xf>
    <xf numFmtId="182" fontId="10" fillId="0" borderId="0" xfId="60" applyNumberFormat="1" applyFont="1" applyFill="1" applyBorder="1" applyAlignment="1">
      <alignment vertical="center"/>
    </xf>
    <xf numFmtId="38" fontId="10" fillId="0" borderId="20" xfId="60" applyFont="1" applyFill="1" applyBorder="1" applyAlignment="1">
      <alignment vertical="center"/>
    </xf>
    <xf numFmtId="178" fontId="10" fillId="0" borderId="0" xfId="63" applyNumberFormat="1" applyFont="1" applyFill="1" applyBorder="1" applyAlignment="1">
      <alignment vertical="center"/>
    </xf>
    <xf numFmtId="38" fontId="10" fillId="0" borderId="0" xfId="60" applyFont="1" applyFill="1" applyBorder="1" applyAlignment="1">
      <alignment vertical="center"/>
    </xf>
    <xf numFmtId="178" fontId="10" fillId="0" borderId="15" xfId="63" applyNumberFormat="1"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38" fontId="10" fillId="0" borderId="0" xfId="60" applyFont="1" applyFill="1" applyAlignment="1">
      <alignment vertical="center"/>
    </xf>
    <xf numFmtId="177" fontId="10" fillId="0" borderId="0" xfId="60" applyNumberFormat="1" applyFont="1" applyFill="1" applyAlignment="1">
      <alignment vertical="center"/>
    </xf>
    <xf numFmtId="181" fontId="10" fillId="0" borderId="0" xfId="84" quotePrefix="1" applyNumberFormat="1" applyFont="1" applyFill="1" applyBorder="1" applyAlignment="1" applyProtection="1">
      <alignment horizontal="right" vertical="center"/>
      <protection hidden="1"/>
    </xf>
    <xf numFmtId="181" fontId="10" fillId="0" borderId="0" xfId="84" applyNumberFormat="1" applyFont="1" applyFill="1" applyAlignment="1">
      <alignment horizontal="right" vertical="center"/>
    </xf>
    <xf numFmtId="181" fontId="10" fillId="0" borderId="0" xfId="84" applyNumberFormat="1" applyFont="1" applyFill="1" applyBorder="1" applyAlignment="1">
      <alignment horizontal="right" vertical="center"/>
    </xf>
    <xf numFmtId="3" fontId="3" fillId="0" borderId="20" xfId="97" applyNumberFormat="1" applyFont="1" applyFill="1" applyBorder="1" applyAlignment="1">
      <alignment vertical="center"/>
    </xf>
    <xf numFmtId="182" fontId="3" fillId="0" borderId="0" xfId="60" applyNumberFormat="1" applyFont="1" applyFill="1" applyBorder="1" applyAlignment="1">
      <alignment vertical="center"/>
    </xf>
    <xf numFmtId="38" fontId="3" fillId="0" borderId="20" xfId="60" applyFont="1" applyFill="1" applyBorder="1" applyAlignment="1">
      <alignment vertical="center"/>
    </xf>
    <xf numFmtId="178" fontId="3" fillId="0" borderId="0" xfId="63" applyNumberFormat="1" applyFont="1" applyFill="1" applyBorder="1" applyAlignment="1">
      <alignment vertical="center"/>
    </xf>
    <xf numFmtId="38" fontId="3" fillId="0" borderId="0" xfId="60" applyFont="1" applyFill="1" applyBorder="1" applyAlignment="1">
      <alignment vertical="center"/>
    </xf>
    <xf numFmtId="178" fontId="3" fillId="0" borderId="15" xfId="63" applyNumberFormat="1" applyFont="1" applyFill="1" applyBorder="1" applyAlignment="1">
      <alignment vertical="center"/>
    </xf>
    <xf numFmtId="38" fontId="3" fillId="0" borderId="20" xfId="60" applyFont="1" applyFill="1" applyBorder="1">
      <alignment vertical="center"/>
    </xf>
    <xf numFmtId="38" fontId="3" fillId="0" borderId="0" xfId="60" applyFont="1" applyFill="1" applyBorder="1">
      <alignment vertical="center"/>
    </xf>
    <xf numFmtId="0" fontId="3" fillId="0" borderId="15" xfId="0" applyFont="1" applyFill="1" applyBorder="1" applyAlignment="1">
      <alignment vertical="center"/>
    </xf>
    <xf numFmtId="38" fontId="3" fillId="0" borderId="0" xfId="60" applyFont="1" applyFill="1">
      <alignment vertical="center"/>
    </xf>
    <xf numFmtId="181" fontId="3" fillId="0" borderId="0" xfId="95" quotePrefix="1" applyNumberFormat="1" applyFont="1" applyFill="1" applyBorder="1" applyAlignment="1" applyProtection="1">
      <alignment vertical="center"/>
      <protection hidden="1"/>
    </xf>
    <xf numFmtId="181" fontId="3" fillId="0" borderId="0" xfId="84" quotePrefix="1" applyNumberFormat="1" applyFont="1" applyFill="1" applyBorder="1" applyAlignment="1" applyProtection="1">
      <alignment vertical="center"/>
      <protection hidden="1"/>
    </xf>
    <xf numFmtId="181" fontId="3" fillId="0" borderId="0" xfId="84" applyNumberFormat="1" applyFont="1" applyFill="1" applyAlignment="1">
      <alignment vertical="center"/>
    </xf>
    <xf numFmtId="181" fontId="3" fillId="0" borderId="0" xfId="84" applyNumberFormat="1" applyFont="1" applyFill="1" applyBorder="1" applyAlignment="1">
      <alignment vertical="center"/>
    </xf>
    <xf numFmtId="181" fontId="3" fillId="0" borderId="0" xfId="84" applyNumberFormat="1" applyFont="1" applyFill="1" applyBorder="1" applyAlignment="1">
      <alignment horizontal="right" vertical="center"/>
    </xf>
    <xf numFmtId="38" fontId="3" fillId="0" borderId="0" xfId="60" applyFont="1" applyFill="1" applyAlignment="1">
      <alignment vertical="center"/>
    </xf>
    <xf numFmtId="3" fontId="3" fillId="0" borderId="25" xfId="97" applyNumberFormat="1" applyFont="1" applyFill="1" applyBorder="1" applyAlignment="1">
      <alignment vertical="center"/>
    </xf>
    <xf numFmtId="182" fontId="3" fillId="0" borderId="23" xfId="60" applyNumberFormat="1" applyFont="1" applyFill="1" applyBorder="1" applyAlignment="1">
      <alignment vertical="center"/>
    </xf>
    <xf numFmtId="38" fontId="3" fillId="0" borderId="25" xfId="60" applyFont="1" applyFill="1" applyBorder="1">
      <alignment vertical="center"/>
    </xf>
    <xf numFmtId="38" fontId="3" fillId="0" borderId="23" xfId="60" applyFont="1" applyFill="1" applyBorder="1">
      <alignment vertical="center"/>
    </xf>
    <xf numFmtId="0" fontId="3" fillId="0" borderId="16" xfId="0" applyFont="1" applyFill="1" applyBorder="1" applyAlignment="1">
      <alignment vertical="center"/>
    </xf>
    <xf numFmtId="3" fontId="10" fillId="30" borderId="20" xfId="97" applyNumberFormat="1" applyFont="1" applyFill="1" applyBorder="1" applyAlignment="1">
      <alignment vertical="center"/>
    </xf>
    <xf numFmtId="182" fontId="10" fillId="30" borderId="0" xfId="60" applyNumberFormat="1" applyFont="1" applyFill="1" applyBorder="1" applyAlignment="1">
      <alignment vertical="center"/>
    </xf>
    <xf numFmtId="38" fontId="10" fillId="30" borderId="20" xfId="60" applyFont="1" applyFill="1" applyBorder="1" applyAlignment="1">
      <alignment vertical="center"/>
    </xf>
    <xf numFmtId="178" fontId="10" fillId="30" borderId="0" xfId="63" applyNumberFormat="1" applyFont="1" applyFill="1" applyBorder="1" applyAlignment="1">
      <alignment vertical="center"/>
    </xf>
    <xf numFmtId="38" fontId="10" fillId="30" borderId="0" xfId="60" applyFont="1" applyFill="1" applyBorder="1" applyAlignment="1">
      <alignment vertical="center"/>
    </xf>
    <xf numFmtId="178" fontId="10" fillId="30" borderId="15" xfId="63" applyNumberFormat="1" applyFont="1" applyFill="1" applyBorder="1" applyAlignment="1">
      <alignment vertical="center"/>
    </xf>
    <xf numFmtId="38" fontId="10" fillId="30" borderId="20" xfId="60" applyFont="1" applyFill="1" applyBorder="1">
      <alignment vertical="center"/>
    </xf>
    <xf numFmtId="38" fontId="10" fillId="30" borderId="0" xfId="60" applyFont="1" applyFill="1" applyBorder="1">
      <alignment vertical="center"/>
    </xf>
    <xf numFmtId="0" fontId="10" fillId="30" borderId="0" xfId="0" applyFont="1" applyFill="1" applyBorder="1" applyAlignment="1">
      <alignment vertical="center"/>
    </xf>
    <xf numFmtId="0" fontId="10" fillId="30" borderId="15" xfId="0" applyFont="1" applyFill="1" applyBorder="1" applyAlignment="1">
      <alignment vertical="center"/>
    </xf>
    <xf numFmtId="38" fontId="10" fillId="30" borderId="0" xfId="60" applyFont="1" applyFill="1">
      <alignment vertical="center"/>
    </xf>
    <xf numFmtId="181" fontId="10" fillId="30" borderId="0" xfId="95" quotePrefix="1" applyNumberFormat="1" applyFont="1" applyFill="1" applyBorder="1" applyAlignment="1" applyProtection="1">
      <alignment vertical="center"/>
      <protection hidden="1"/>
    </xf>
    <xf numFmtId="181" fontId="10" fillId="30" borderId="0" xfId="84" quotePrefix="1" applyNumberFormat="1" applyFont="1" applyFill="1" applyBorder="1" applyAlignment="1" applyProtection="1">
      <alignment vertical="center"/>
      <protection hidden="1"/>
    </xf>
    <xf numFmtId="181" fontId="10" fillId="30" borderId="0" xfId="84" applyNumberFormat="1" applyFont="1" applyFill="1" applyAlignment="1">
      <alignment vertical="center"/>
    </xf>
    <xf numFmtId="181" fontId="10" fillId="30" borderId="0" xfId="84" applyNumberFormat="1" applyFont="1" applyFill="1" applyBorder="1" applyAlignment="1">
      <alignment vertical="center"/>
    </xf>
    <xf numFmtId="0" fontId="66" fillId="0" borderId="0" xfId="0" applyFont="1" applyAlignment="1">
      <alignment vertical="center"/>
    </xf>
    <xf numFmtId="0" fontId="3" fillId="30" borderId="21" xfId="0" applyFont="1" applyFill="1" applyBorder="1" applyAlignment="1">
      <alignment horizontal="center" vertical="center" wrapText="1"/>
    </xf>
    <xf numFmtId="0" fontId="3" fillId="30" borderId="21" xfId="0" applyFont="1" applyFill="1" applyBorder="1" applyAlignment="1">
      <alignment horizontal="center" vertical="center"/>
    </xf>
    <xf numFmtId="0" fontId="61" fillId="30" borderId="21" xfId="0" applyFont="1" applyFill="1" applyBorder="1" applyAlignment="1">
      <alignment horizontal="center" vertical="center"/>
    </xf>
    <xf numFmtId="0" fontId="61" fillId="30" borderId="19" xfId="0" applyFont="1" applyFill="1" applyBorder="1" applyAlignment="1">
      <alignment horizontal="center" vertical="center"/>
    </xf>
    <xf numFmtId="0" fontId="3" fillId="30" borderId="22" xfId="0" applyFont="1" applyFill="1" applyBorder="1" applyAlignment="1">
      <alignment horizontal="center" vertical="center"/>
    </xf>
    <xf numFmtId="0" fontId="61" fillId="30" borderId="22" xfId="0" applyFont="1" applyFill="1" applyBorder="1" applyAlignment="1">
      <alignment horizontal="center" vertical="center"/>
    </xf>
    <xf numFmtId="0" fontId="61" fillId="30" borderId="20" xfId="0" applyFont="1" applyFill="1" applyBorder="1" applyAlignment="1">
      <alignment horizontal="center" vertical="center"/>
    </xf>
    <xf numFmtId="0" fontId="3" fillId="30" borderId="23" xfId="0" applyFont="1" applyFill="1" applyBorder="1" applyAlignment="1">
      <alignment horizontal="center" vertical="center"/>
    </xf>
    <xf numFmtId="0" fontId="3" fillId="30" borderId="24" xfId="0" applyFont="1" applyFill="1" applyBorder="1" applyAlignment="1">
      <alignment horizontal="center" vertical="center"/>
    </xf>
    <xf numFmtId="0" fontId="61" fillId="30" borderId="24" xfId="0" applyFont="1" applyFill="1" applyBorder="1" applyAlignment="1">
      <alignment horizontal="center" vertical="center"/>
    </xf>
    <xf numFmtId="0" fontId="61" fillId="30" borderId="25" xfId="0" applyFont="1" applyFill="1" applyBorder="1" applyAlignment="1">
      <alignment horizontal="center" vertical="center"/>
    </xf>
    <xf numFmtId="0" fontId="3" fillId="30" borderId="25" xfId="0" applyFont="1" applyFill="1" applyBorder="1" applyAlignment="1">
      <alignment horizontal="center" vertical="center"/>
    </xf>
    <xf numFmtId="0" fontId="3" fillId="30" borderId="27" xfId="0" applyFont="1" applyFill="1" applyBorder="1" applyAlignment="1">
      <alignment horizontal="center" vertical="center"/>
    </xf>
    <xf numFmtId="0" fontId="3" fillId="30" borderId="28" xfId="0" applyFont="1" applyFill="1" applyBorder="1" applyAlignment="1">
      <alignment horizontal="center" vertical="center"/>
    </xf>
    <xf numFmtId="0" fontId="3" fillId="30" borderId="24" xfId="0" applyFont="1" applyFill="1" applyBorder="1" applyAlignment="1">
      <alignment horizontal="center" vertical="center" wrapText="1"/>
    </xf>
    <xf numFmtId="0" fontId="3" fillId="30" borderId="28" xfId="0" applyFont="1" applyFill="1" applyBorder="1" applyAlignment="1">
      <alignment horizontal="center" vertical="center" wrapText="1"/>
    </xf>
    <xf numFmtId="0" fontId="3" fillId="30" borderId="16" xfId="0" applyFont="1" applyFill="1" applyBorder="1" applyAlignment="1">
      <alignment horizontal="center" vertical="center"/>
    </xf>
    <xf numFmtId="0" fontId="3" fillId="30" borderId="24" xfId="0" applyFont="1" applyFill="1" applyBorder="1" applyAlignment="1">
      <alignment horizontal="center" vertical="center"/>
    </xf>
    <xf numFmtId="0" fontId="66" fillId="0" borderId="15" xfId="0" applyFont="1" applyBorder="1" applyAlignment="1">
      <alignment vertical="center"/>
    </xf>
    <xf numFmtId="0" fontId="3" fillId="0" borderId="19" xfId="0" applyFont="1" applyFill="1" applyBorder="1" applyAlignment="1">
      <alignment horizontal="right" vertical="center"/>
    </xf>
    <xf numFmtId="0" fontId="3" fillId="0" borderId="21" xfId="0" applyFont="1" applyFill="1" applyBorder="1" applyAlignment="1">
      <alignment horizontal="left" vertical="center"/>
    </xf>
    <xf numFmtId="0" fontId="68" fillId="0" borderId="15" xfId="0" applyFont="1" applyBorder="1" applyAlignment="1">
      <alignment horizontal="distributed" vertical="center"/>
    </xf>
    <xf numFmtId="38" fontId="10" fillId="0" borderId="0" xfId="66" applyFont="1" applyFill="1">
      <alignment vertical="center"/>
    </xf>
    <xf numFmtId="38" fontId="10" fillId="0" borderId="0" xfId="66" applyFont="1" applyFill="1" applyAlignment="1">
      <alignment vertical="center"/>
    </xf>
    <xf numFmtId="38" fontId="10" fillId="0" borderId="20" xfId="66" applyFont="1" applyFill="1" applyBorder="1">
      <alignment vertical="center"/>
    </xf>
    <xf numFmtId="38" fontId="10" fillId="0" borderId="15" xfId="66" applyFont="1" applyFill="1" applyBorder="1">
      <alignment vertical="center"/>
    </xf>
    <xf numFmtId="183" fontId="10" fillId="0" borderId="0" xfId="0" applyNumberFormat="1" applyFont="1" applyFill="1" applyBorder="1" applyAlignment="1">
      <alignment horizontal="right" shrinkToFit="1"/>
    </xf>
    <xf numFmtId="183" fontId="10" fillId="0" borderId="15" xfId="0" applyNumberFormat="1" applyFont="1" applyFill="1" applyBorder="1" applyAlignment="1">
      <alignment horizontal="right" shrinkToFit="1"/>
    </xf>
    <xf numFmtId="38" fontId="10" fillId="0" borderId="0" xfId="66" applyFont="1" applyFill="1" applyBorder="1">
      <alignment vertical="center"/>
    </xf>
    <xf numFmtId="0" fontId="10" fillId="0" borderId="22" xfId="0" applyFont="1" applyFill="1" applyBorder="1" applyAlignment="1">
      <alignment horizontal="distributed" vertical="center"/>
    </xf>
    <xf numFmtId="0" fontId="61" fillId="0" borderId="15" xfId="0" applyFont="1" applyBorder="1" applyAlignment="1">
      <alignment horizontal="distributed" vertical="center"/>
    </xf>
    <xf numFmtId="38" fontId="3" fillId="0" borderId="0" xfId="66" applyFont="1" applyFill="1">
      <alignment vertical="center"/>
    </xf>
    <xf numFmtId="184" fontId="3" fillId="0" borderId="0" xfId="105" quotePrefix="1" applyNumberFormat="1" applyFont="1" applyFill="1" applyBorder="1" applyAlignment="1">
      <alignment horizontal="right" vertical="center"/>
    </xf>
    <xf numFmtId="38" fontId="3" fillId="0" borderId="20" xfId="66" applyFont="1" applyFill="1" applyBorder="1">
      <alignment vertical="center"/>
    </xf>
    <xf numFmtId="38" fontId="3" fillId="0" borderId="15" xfId="66" applyFont="1" applyFill="1" applyBorder="1">
      <alignment vertical="center"/>
    </xf>
    <xf numFmtId="183" fontId="36" fillId="0" borderId="0" xfId="0" applyNumberFormat="1" applyFont="1" applyFill="1" applyBorder="1" applyAlignment="1">
      <alignment horizontal="right" shrinkToFit="1"/>
    </xf>
    <xf numFmtId="183" fontId="36" fillId="0" borderId="15" xfId="0" applyNumberFormat="1" applyFont="1" applyFill="1" applyBorder="1" applyAlignment="1">
      <alignment horizontal="right" shrinkToFit="1"/>
    </xf>
    <xf numFmtId="38" fontId="3" fillId="0" borderId="0" xfId="66" applyFont="1" applyFill="1" applyBorder="1">
      <alignment vertical="center"/>
    </xf>
    <xf numFmtId="0" fontId="3" fillId="0" borderId="22" xfId="0" applyFont="1" applyFill="1" applyBorder="1" applyAlignment="1">
      <alignment horizontal="distributed" vertical="center"/>
    </xf>
    <xf numFmtId="183" fontId="36" fillId="0" borderId="20" xfId="0" applyNumberFormat="1" applyFont="1" applyFill="1" applyBorder="1" applyAlignment="1">
      <alignment horizontal="right" shrinkToFit="1"/>
    </xf>
    <xf numFmtId="38" fontId="3" fillId="0" borderId="0" xfId="66" applyFont="1" applyFill="1" applyAlignment="1">
      <alignment horizontal="right" vertical="center"/>
    </xf>
    <xf numFmtId="0" fontId="3" fillId="0" borderId="0" xfId="0" applyFont="1" applyFill="1" applyAlignment="1">
      <alignment vertical="center"/>
    </xf>
    <xf numFmtId="0" fontId="68" fillId="30" borderId="15" xfId="0" applyFont="1" applyFill="1" applyBorder="1" applyAlignment="1">
      <alignment horizontal="distributed" vertical="center"/>
    </xf>
    <xf numFmtId="38" fontId="10" fillId="30" borderId="0" xfId="66" applyFont="1" applyFill="1">
      <alignment vertical="center"/>
    </xf>
    <xf numFmtId="184" fontId="10" fillId="30" borderId="0" xfId="105" quotePrefix="1" applyNumberFormat="1" applyFont="1" applyFill="1" applyBorder="1" applyAlignment="1">
      <alignment horizontal="right" vertical="center"/>
    </xf>
    <xf numFmtId="38" fontId="10" fillId="30" borderId="20" xfId="66" applyFont="1" applyFill="1" applyBorder="1">
      <alignment vertical="center"/>
    </xf>
    <xf numFmtId="38" fontId="10" fillId="30" borderId="15" xfId="66" applyFont="1" applyFill="1" applyBorder="1">
      <alignment vertical="center"/>
    </xf>
    <xf numFmtId="183" fontId="10" fillId="30" borderId="20" xfId="0" applyNumberFormat="1" applyFont="1" applyFill="1" applyBorder="1" applyAlignment="1">
      <alignment horizontal="right" shrinkToFit="1"/>
    </xf>
    <xf numFmtId="183" fontId="10" fillId="30" borderId="0" xfId="0" applyNumberFormat="1" applyFont="1" applyFill="1" applyBorder="1" applyAlignment="1">
      <alignment horizontal="right" shrinkToFit="1"/>
    </xf>
    <xf numFmtId="183" fontId="10" fillId="30" borderId="15" xfId="0" applyNumberFormat="1" applyFont="1" applyFill="1" applyBorder="1" applyAlignment="1">
      <alignment horizontal="right" shrinkToFit="1"/>
    </xf>
    <xf numFmtId="38" fontId="10" fillId="30" borderId="0" xfId="66" applyFont="1" applyFill="1" applyBorder="1">
      <alignment vertical="center"/>
    </xf>
    <xf numFmtId="0" fontId="10" fillId="30" borderId="22" xfId="0" applyFont="1" applyFill="1" applyBorder="1" applyAlignment="1">
      <alignment horizontal="distributed" vertical="center"/>
    </xf>
    <xf numFmtId="0" fontId="69" fillId="0" borderId="0" xfId="0" applyFont="1" applyAlignment="1">
      <alignment vertical="center"/>
    </xf>
    <xf numFmtId="0" fontId="61" fillId="0" borderId="15" xfId="0" applyFont="1" applyFill="1" applyBorder="1" applyAlignment="1">
      <alignment horizontal="distributed" vertical="center"/>
    </xf>
    <xf numFmtId="0" fontId="66" fillId="0" borderId="0" xfId="0" applyFont="1" applyFill="1" applyAlignment="1">
      <alignment vertical="center"/>
    </xf>
    <xf numFmtId="0" fontId="3" fillId="0" borderId="15" xfId="0" applyFont="1" applyBorder="1" applyAlignment="1">
      <alignment horizontal="distributed" vertical="center"/>
    </xf>
    <xf numFmtId="0" fontId="61" fillId="0" borderId="16" xfId="0" applyFont="1" applyBorder="1" applyAlignment="1">
      <alignment horizontal="distributed" vertical="center"/>
    </xf>
    <xf numFmtId="183" fontId="36" fillId="0" borderId="25" xfId="0" applyNumberFormat="1" applyFont="1" applyFill="1" applyBorder="1" applyAlignment="1">
      <alignment horizontal="right" shrinkToFit="1"/>
    </xf>
    <xf numFmtId="183" fontId="36" fillId="0" borderId="23" xfId="0" applyNumberFormat="1" applyFont="1" applyFill="1" applyBorder="1" applyAlignment="1">
      <alignment horizontal="right" shrinkToFit="1"/>
    </xf>
    <xf numFmtId="183" fontId="36" fillId="0" borderId="16" xfId="0" applyNumberFormat="1" applyFont="1" applyFill="1" applyBorder="1" applyAlignment="1">
      <alignment horizontal="right" shrinkToFit="1"/>
    </xf>
    <xf numFmtId="38" fontId="3" fillId="0" borderId="25" xfId="66" applyFont="1" applyFill="1" applyBorder="1">
      <alignment vertical="center"/>
    </xf>
    <xf numFmtId="0" fontId="3" fillId="0" borderId="24" xfId="0" applyFont="1" applyFill="1" applyBorder="1" applyAlignment="1">
      <alignment horizontal="distributed" vertical="center"/>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61" fillId="0" borderId="21" xfId="0" applyFont="1" applyFill="1" applyBorder="1" applyAlignment="1">
      <alignment horizontal="center" vertical="center"/>
    </xf>
    <xf numFmtId="0" fontId="70" fillId="0" borderId="16" xfId="0" applyFont="1" applyFill="1" applyBorder="1" applyAlignment="1">
      <alignment horizontal="center" vertical="center"/>
    </xf>
    <xf numFmtId="0" fontId="70" fillId="0" borderId="24" xfId="0" applyFont="1" applyFill="1" applyBorder="1" applyAlignment="1">
      <alignment horizontal="center" vertical="center"/>
    </xf>
    <xf numFmtId="0" fontId="71" fillId="0" borderId="24" xfId="0" applyFont="1" applyFill="1" applyBorder="1" applyAlignment="1">
      <alignment horizontal="center" vertical="center"/>
    </xf>
    <xf numFmtId="0" fontId="72" fillId="0" borderId="17" xfId="0" applyFont="1" applyFill="1" applyBorder="1" applyAlignment="1">
      <alignment vertical="center"/>
    </xf>
    <xf numFmtId="0" fontId="73" fillId="0" borderId="17" xfId="0" applyFont="1" applyFill="1" applyBorder="1" applyAlignment="1"/>
    <xf numFmtId="0" fontId="73" fillId="0" borderId="17" xfId="0" applyFont="1" applyFill="1" applyBorder="1" applyAlignment="1">
      <alignment vertical="center"/>
    </xf>
    <xf numFmtId="0" fontId="63" fillId="0" borderId="17" xfId="0" applyFont="1" applyFill="1" applyBorder="1" applyAlignment="1"/>
    <xf numFmtId="0" fontId="9" fillId="0" borderId="0" xfId="0" applyFont="1" applyFill="1" applyAlignment="1">
      <alignment vertical="center"/>
    </xf>
    <xf numFmtId="0" fontId="72" fillId="0" borderId="0" xfId="0" applyFont="1" applyAlignment="1">
      <alignment vertical="center"/>
    </xf>
    <xf numFmtId="38" fontId="66" fillId="0" borderId="0" xfId="0" applyNumberFormat="1" applyFont="1" applyFill="1" applyAlignment="1">
      <alignment vertical="center"/>
    </xf>
    <xf numFmtId="0" fontId="9" fillId="0" borderId="0" xfId="0" applyFont="1" applyFill="1" applyBorder="1" applyAlignment="1">
      <alignment vertical="center"/>
    </xf>
    <xf numFmtId="0" fontId="74" fillId="0" borderId="0" xfId="0" applyFont="1" applyFill="1" applyBorder="1" applyAlignment="1">
      <alignment vertical="center"/>
    </xf>
    <xf numFmtId="0" fontId="9" fillId="0" borderId="0" xfId="0" applyFont="1" applyAlignment="1">
      <alignment vertical="center"/>
    </xf>
    <xf numFmtId="176" fontId="74" fillId="0" borderId="0" xfId="0" applyNumberFormat="1" applyFont="1" applyFill="1" applyBorder="1" applyAlignment="1">
      <alignment vertical="center"/>
    </xf>
    <xf numFmtId="0" fontId="59" fillId="0" borderId="0" xfId="0" applyFont="1" applyFill="1" applyAlignment="1">
      <alignment vertical="center"/>
    </xf>
    <xf numFmtId="0" fontId="66" fillId="0" borderId="0" xfId="0" applyFont="1" applyFill="1" applyAlignment="1">
      <alignment horizontal="center" vertical="center"/>
    </xf>
    <xf numFmtId="0" fontId="3" fillId="0" borderId="0" xfId="0" applyFont="1" applyFill="1" applyAlignment="1">
      <alignment horizontal="center" vertical="center"/>
    </xf>
    <xf numFmtId="38" fontId="3" fillId="0" borderId="0" xfId="0" applyNumberFormat="1" applyFont="1" applyFill="1" applyAlignment="1">
      <alignment vertical="center"/>
    </xf>
    <xf numFmtId="176" fontId="66" fillId="0" borderId="0" xfId="0" applyNumberFormat="1" applyFont="1" applyFill="1" applyAlignment="1">
      <alignment vertical="center"/>
    </xf>
    <xf numFmtId="0" fontId="3" fillId="0" borderId="22" xfId="0" applyFont="1" applyFill="1" applyBorder="1" applyAlignment="1">
      <alignment horizontal="right" vertical="center"/>
    </xf>
    <xf numFmtId="0" fontId="61" fillId="0" borderId="20"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7" xfId="0" applyFont="1" applyFill="1" applyBorder="1" applyAlignment="1">
      <alignment horizontal="right" vertical="center"/>
    </xf>
    <xf numFmtId="0" fontId="3" fillId="0" borderId="19" xfId="0" applyFont="1" applyBorder="1" applyAlignment="1">
      <alignment vertical="center"/>
    </xf>
    <xf numFmtId="185" fontId="10" fillId="0" borderId="0" xfId="84" applyNumberFormat="1" applyFont="1" applyFill="1" applyBorder="1" applyAlignment="1"/>
    <xf numFmtId="38" fontId="10" fillId="0" borderId="22" xfId="66" applyFont="1" applyFill="1" applyBorder="1" applyAlignment="1">
      <alignment horizontal="right"/>
    </xf>
    <xf numFmtId="186" fontId="68" fillId="0" borderId="0" xfId="66" applyNumberFormat="1" applyFont="1" applyFill="1" applyAlignment="1"/>
    <xf numFmtId="186" fontId="68" fillId="0" borderId="0" xfId="0" applyNumberFormat="1" applyFont="1" applyFill="1" applyAlignment="1"/>
    <xf numFmtId="186" fontId="68" fillId="0" borderId="15" xfId="0" applyNumberFormat="1" applyFont="1" applyFill="1" applyBorder="1" applyAlignment="1"/>
    <xf numFmtId="187" fontId="68" fillId="0" borderId="0" xfId="0" applyNumberFormat="1" applyFont="1" applyFill="1" applyBorder="1" applyAlignment="1"/>
    <xf numFmtId="187" fontId="68" fillId="0" borderId="0" xfId="0" applyNumberFormat="1" applyFont="1" applyFill="1" applyBorder="1" applyAlignment="1">
      <alignment horizontal="right"/>
    </xf>
    <xf numFmtId="187" fontId="68" fillId="0" borderId="0" xfId="106" applyNumberFormat="1" applyFont="1" applyFill="1" applyBorder="1" applyAlignment="1"/>
    <xf numFmtId="188" fontId="68" fillId="0" borderId="20" xfId="0" applyNumberFormat="1" applyFont="1" applyFill="1" applyBorder="1" applyAlignment="1">
      <alignment vertical="center"/>
    </xf>
    <xf numFmtId="3" fontId="68" fillId="0" borderId="0" xfId="0" applyNumberFormat="1" applyFont="1" applyFill="1" applyBorder="1" applyAlignment="1">
      <alignment vertical="center"/>
    </xf>
    <xf numFmtId="188" fontId="10" fillId="0" borderId="20" xfId="0" applyNumberFormat="1" applyFont="1" applyFill="1" applyBorder="1" applyAlignment="1">
      <alignment vertical="center"/>
    </xf>
    <xf numFmtId="188" fontId="10" fillId="0" borderId="15" xfId="0" applyNumberFormat="1" applyFont="1" applyFill="1" applyBorder="1" applyAlignment="1">
      <alignment vertical="center"/>
    </xf>
    <xf numFmtId="0" fontId="7" fillId="0" borderId="20" xfId="0" applyFont="1" applyBorder="1" applyAlignment="1">
      <alignment horizontal="distributed" vertical="center"/>
    </xf>
    <xf numFmtId="185" fontId="3" fillId="0" borderId="0" xfId="84" applyNumberFormat="1" applyFont="1" applyFill="1"/>
    <xf numFmtId="38" fontId="3" fillId="0" borderId="22" xfId="66" applyFont="1" applyFill="1" applyBorder="1" applyAlignment="1">
      <alignment horizontal="right"/>
    </xf>
    <xf numFmtId="186" fontId="61" fillId="0" borderId="0" xfId="66" applyNumberFormat="1" applyFont="1" applyFill="1" applyAlignment="1"/>
    <xf numFmtId="186" fontId="61" fillId="0" borderId="0" xfId="0" applyNumberFormat="1" applyFont="1" applyFill="1" applyAlignment="1"/>
    <xf numFmtId="186" fontId="61" fillId="0" borderId="15" xfId="0" applyNumberFormat="1" applyFont="1" applyFill="1" applyBorder="1" applyAlignment="1"/>
    <xf numFmtId="187" fontId="61" fillId="0" borderId="0" xfId="0" applyNumberFormat="1" applyFont="1" applyFill="1" applyBorder="1" applyAlignment="1"/>
    <xf numFmtId="187" fontId="61" fillId="0" borderId="0" xfId="0" applyNumberFormat="1" applyFont="1" applyFill="1" applyBorder="1" applyAlignment="1">
      <alignment horizontal="right"/>
    </xf>
    <xf numFmtId="187" fontId="61" fillId="0" borderId="0" xfId="92" applyNumberFormat="1" applyFont="1" applyFill="1"/>
    <xf numFmtId="187" fontId="61" fillId="0" borderId="0" xfId="106" applyNumberFormat="1" applyFont="1" applyFill="1" applyAlignment="1"/>
    <xf numFmtId="187" fontId="75" fillId="0" borderId="0" xfId="106" applyNumberFormat="1" applyFont="1" applyFill="1" applyAlignment="1"/>
    <xf numFmtId="177" fontId="61" fillId="0" borderId="20" xfId="0" applyNumberFormat="1" applyFont="1" applyFill="1" applyBorder="1" applyAlignment="1">
      <alignment vertical="center"/>
    </xf>
    <xf numFmtId="3" fontId="61" fillId="0" borderId="15" xfId="0" applyNumberFormat="1" applyFont="1" applyFill="1" applyBorder="1" applyAlignment="1">
      <alignment horizontal="right" vertical="center"/>
    </xf>
    <xf numFmtId="3" fontId="3" fillId="0" borderId="20" xfId="0" applyNumberFormat="1" applyFont="1" applyFill="1" applyBorder="1" applyAlignment="1">
      <alignment vertical="center"/>
    </xf>
    <xf numFmtId="3" fontId="3" fillId="0" borderId="15" xfId="0" applyNumberFormat="1" applyFont="1" applyFill="1" applyBorder="1" applyAlignment="1">
      <alignment vertical="center"/>
    </xf>
    <xf numFmtId="0" fontId="9" fillId="0" borderId="20" xfId="0" applyFont="1" applyBorder="1" applyAlignment="1">
      <alignment horizontal="distributed" vertical="center"/>
    </xf>
    <xf numFmtId="177" fontId="66" fillId="0" borderId="0" xfId="0" applyNumberFormat="1" applyFont="1" applyFill="1" applyAlignment="1">
      <alignment vertical="center"/>
    </xf>
    <xf numFmtId="179" fontId="3" fillId="0" borderId="22" xfId="84" applyNumberFormat="1" applyFont="1" applyFill="1" applyBorder="1" applyAlignment="1">
      <alignment horizontal="right"/>
    </xf>
    <xf numFmtId="187" fontId="61" fillId="0" borderId="0" xfId="0" applyNumberFormat="1" applyFont="1" applyFill="1" applyAlignment="1"/>
    <xf numFmtId="187" fontId="61" fillId="0" borderId="0" xfId="0" applyNumberFormat="1" applyFont="1" applyFill="1" applyAlignment="1">
      <alignment horizontal="right"/>
    </xf>
    <xf numFmtId="187" fontId="61" fillId="0" borderId="0" xfId="92" applyNumberFormat="1" applyFont="1" applyFill="1" applyAlignment="1">
      <alignment horizontal="right"/>
    </xf>
    <xf numFmtId="189" fontId="61" fillId="0" borderId="0" xfId="0" applyNumberFormat="1" applyFont="1" applyFill="1" applyAlignment="1"/>
    <xf numFmtId="189" fontId="61" fillId="0" borderId="0" xfId="0" applyNumberFormat="1" applyFont="1" applyFill="1" applyAlignment="1">
      <alignment horizontal="right"/>
    </xf>
    <xf numFmtId="0" fontId="10" fillId="30" borderId="15" xfId="0" applyFont="1" applyFill="1" applyBorder="1" applyAlignment="1">
      <alignment horizontal="distributed"/>
    </xf>
    <xf numFmtId="185" fontId="10" fillId="30" borderId="0" xfId="84" applyNumberFormat="1" applyFont="1" applyFill="1"/>
    <xf numFmtId="179" fontId="10" fillId="30" borderId="22" xfId="84" applyNumberFormat="1" applyFont="1" applyFill="1" applyBorder="1" applyAlignment="1">
      <alignment horizontal="right"/>
    </xf>
    <xf numFmtId="186" fontId="68" fillId="30" borderId="0" xfId="66" applyNumberFormat="1" applyFont="1" applyFill="1" applyAlignment="1"/>
    <xf numFmtId="186" fontId="68" fillId="30" borderId="0" xfId="0" applyNumberFormat="1" applyFont="1" applyFill="1" applyAlignment="1"/>
    <xf numFmtId="186" fontId="68" fillId="30" borderId="15" xfId="0" applyNumberFormat="1" applyFont="1" applyFill="1" applyBorder="1" applyAlignment="1"/>
    <xf numFmtId="187" fontId="68" fillId="30" borderId="0" xfId="0" applyNumberFormat="1" applyFont="1" applyFill="1" applyAlignment="1"/>
    <xf numFmtId="187" fontId="68" fillId="30" borderId="0" xfId="0" applyNumberFormat="1" applyFont="1" applyFill="1" applyBorder="1" applyAlignment="1"/>
    <xf numFmtId="187" fontId="68" fillId="30" borderId="0" xfId="0" applyNumberFormat="1" applyFont="1" applyFill="1" applyBorder="1" applyAlignment="1">
      <alignment horizontal="right"/>
    </xf>
    <xf numFmtId="187" fontId="68" fillId="30" borderId="0" xfId="0" applyNumberFormat="1" applyFont="1" applyFill="1" applyAlignment="1">
      <alignment horizontal="right"/>
    </xf>
    <xf numFmtId="187" fontId="68" fillId="30" borderId="0" xfId="92" applyNumberFormat="1" applyFont="1" applyFill="1"/>
    <xf numFmtId="187" fontId="68" fillId="30" borderId="0" xfId="106" applyNumberFormat="1" applyFont="1" applyFill="1" applyAlignment="1"/>
    <xf numFmtId="177" fontId="68" fillId="30" borderId="20" xfId="0" applyNumberFormat="1" applyFont="1" applyFill="1" applyBorder="1" applyAlignment="1">
      <alignment vertical="center"/>
    </xf>
    <xf numFmtId="3" fontId="68" fillId="30" borderId="15" xfId="0" applyNumberFormat="1" applyFont="1" applyFill="1" applyBorder="1" applyAlignment="1">
      <alignment horizontal="right" vertical="center"/>
    </xf>
    <xf numFmtId="3" fontId="10" fillId="30" borderId="20" xfId="0" applyNumberFormat="1" applyFont="1" applyFill="1" applyBorder="1" applyAlignment="1">
      <alignment vertical="center"/>
    </xf>
    <xf numFmtId="3" fontId="10" fillId="30" borderId="15" xfId="0" applyNumberFormat="1" applyFont="1" applyFill="1" applyBorder="1" applyAlignment="1">
      <alignment vertical="center"/>
    </xf>
    <xf numFmtId="0" fontId="69" fillId="0" borderId="0" xfId="0" applyFont="1" applyFill="1" applyAlignment="1">
      <alignment vertical="center"/>
    </xf>
    <xf numFmtId="177" fontId="76" fillId="0" borderId="0" xfId="0" applyNumberFormat="1" applyFont="1" applyFill="1" applyAlignment="1">
      <alignment vertical="center"/>
    </xf>
    <xf numFmtId="186" fontId="61" fillId="0" borderId="20" xfId="66" applyNumberFormat="1" applyFont="1" applyFill="1" applyBorder="1" applyAlignment="1"/>
    <xf numFmtId="179" fontId="3" fillId="0" borderId="22" xfId="0" applyNumberFormat="1" applyFont="1" applyFill="1" applyBorder="1" applyAlignment="1">
      <alignment horizontal="right"/>
    </xf>
    <xf numFmtId="0" fontId="9" fillId="0" borderId="20" xfId="0" applyFont="1" applyFill="1" applyBorder="1" applyAlignment="1">
      <alignment horizontal="distributed" vertical="center"/>
    </xf>
    <xf numFmtId="186" fontId="61" fillId="0" borderId="16" xfId="0" applyNumberFormat="1" applyFont="1" applyFill="1" applyBorder="1" applyAlignment="1"/>
    <xf numFmtId="177" fontId="61" fillId="0" borderId="25" xfId="0" applyNumberFormat="1" applyFont="1" applyFill="1" applyBorder="1" applyAlignment="1">
      <alignment vertical="center"/>
    </xf>
    <xf numFmtId="3" fontId="61" fillId="0" borderId="16" xfId="0" applyNumberFormat="1" applyFont="1" applyFill="1" applyBorder="1" applyAlignment="1">
      <alignment horizontal="right" vertical="center"/>
    </xf>
    <xf numFmtId="0" fontId="9" fillId="0" borderId="25" xfId="0" applyFont="1" applyBorder="1" applyAlignment="1">
      <alignment horizontal="distributed" vertical="center"/>
    </xf>
    <xf numFmtId="177" fontId="66" fillId="0" borderId="0" xfId="0" applyNumberFormat="1" applyFont="1" applyAlignment="1">
      <alignment vertical="center"/>
    </xf>
    <xf numFmtId="0" fontId="9" fillId="0" borderId="0" xfId="0" applyFont="1" applyFill="1" applyBorder="1" applyAlignment="1">
      <alignment horizontal="left" vertical="center"/>
    </xf>
    <xf numFmtId="185" fontId="3" fillId="0" borderId="0" xfId="0" applyNumberFormat="1" applyFont="1" applyFill="1" applyAlignment="1">
      <alignment vertical="center"/>
    </xf>
    <xf numFmtId="176" fontId="8" fillId="0" borderId="0" xfId="0" applyNumberFormat="1" applyFont="1" applyFill="1" applyBorder="1" applyAlignment="1">
      <alignment vertical="center"/>
    </xf>
    <xf numFmtId="0" fontId="8" fillId="0" borderId="0" xfId="0" applyFont="1" applyFill="1" applyBorder="1" applyAlignment="1">
      <alignment vertical="center"/>
    </xf>
    <xf numFmtId="187" fontId="3" fillId="0" borderId="0" xfId="0" applyNumberFormat="1" applyFont="1" applyFill="1" applyAlignment="1">
      <alignment vertical="center"/>
    </xf>
    <xf numFmtId="3" fontId="3" fillId="0" borderId="0" xfId="0" applyNumberFormat="1" applyFont="1" applyFill="1" applyAlignment="1">
      <alignment vertical="center"/>
    </xf>
    <xf numFmtId="187" fontId="3" fillId="0" borderId="0" xfId="0" applyNumberFormat="1" applyFont="1" applyFill="1" applyAlignment="1">
      <alignment horizontal="center" vertical="center"/>
    </xf>
    <xf numFmtId="0" fontId="3" fillId="30" borderId="26" xfId="0" applyFont="1" applyFill="1" applyBorder="1" applyAlignment="1">
      <alignment horizontal="center" vertical="center"/>
    </xf>
    <xf numFmtId="0" fontId="61" fillId="30" borderId="26" xfId="0" applyFont="1" applyFill="1" applyBorder="1" applyAlignment="1">
      <alignment horizontal="center" vertical="center"/>
    </xf>
    <xf numFmtId="0" fontId="61" fillId="30" borderId="27" xfId="0" applyFont="1" applyFill="1" applyBorder="1" applyAlignment="1">
      <alignment horizontal="center" vertical="center"/>
    </xf>
    <xf numFmtId="0" fontId="61" fillId="30" borderId="24" xfId="0" applyFont="1" applyFill="1" applyBorder="1" applyAlignment="1">
      <alignment horizontal="center" vertical="center" wrapText="1"/>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3" fillId="0" borderId="19" xfId="0" applyFont="1" applyBorder="1" applyAlignment="1">
      <alignment horizontal="distributed" vertical="distributed"/>
    </xf>
    <xf numFmtId="0" fontId="3" fillId="0" borderId="25" xfId="0" applyFont="1" applyBorder="1" applyAlignment="1">
      <alignment horizontal="distributed" vertical="distributed"/>
    </xf>
    <xf numFmtId="0" fontId="3" fillId="30" borderId="29" xfId="0" applyFont="1" applyFill="1" applyBorder="1" applyAlignment="1">
      <alignment horizontal="center" vertical="center" wrapText="1"/>
    </xf>
    <xf numFmtId="0" fontId="3" fillId="30" borderId="30" xfId="0" applyFont="1" applyFill="1" applyBorder="1" applyAlignment="1">
      <alignment horizontal="center" vertical="center" wrapText="1"/>
    </xf>
    <xf numFmtId="0" fontId="3" fillId="30" borderId="31" xfId="0" applyFont="1" applyFill="1" applyBorder="1" applyAlignment="1">
      <alignment horizontal="center" vertical="center" wrapText="1"/>
    </xf>
    <xf numFmtId="0" fontId="3" fillId="30" borderId="20" xfId="0" applyFont="1" applyFill="1" applyBorder="1" applyAlignment="1">
      <alignment horizontal="center" vertical="center" wrapText="1"/>
    </xf>
    <xf numFmtId="0" fontId="3" fillId="30" borderId="0" xfId="0" applyFont="1" applyFill="1" applyBorder="1" applyAlignment="1">
      <alignment horizontal="center" vertical="center" wrapText="1"/>
    </xf>
    <xf numFmtId="0" fontId="3" fillId="30" borderId="15" xfId="0" applyFont="1" applyFill="1" applyBorder="1" applyAlignment="1">
      <alignment horizontal="center" vertical="center" wrapText="1"/>
    </xf>
    <xf numFmtId="0" fontId="3" fillId="30" borderId="25" xfId="0"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16" xfId="0" applyFont="1" applyFill="1" applyBorder="1" applyAlignment="1">
      <alignment horizontal="center" vertical="center" wrapText="1"/>
    </xf>
    <xf numFmtId="0" fontId="3" fillId="30" borderId="29" xfId="0" applyFont="1" applyFill="1" applyBorder="1" applyAlignment="1">
      <alignment horizontal="center" vertical="center"/>
    </xf>
    <xf numFmtId="0" fontId="3" fillId="30" borderId="20" xfId="0" applyFont="1" applyFill="1" applyBorder="1" applyAlignment="1">
      <alignment horizontal="center" vertical="center"/>
    </xf>
    <xf numFmtId="0" fontId="3" fillId="30" borderId="25" xfId="0" applyFont="1" applyFill="1" applyBorder="1" applyAlignment="1">
      <alignment horizontal="center" vertical="center"/>
    </xf>
    <xf numFmtId="0" fontId="3" fillId="30" borderId="19" xfId="0" applyFont="1" applyFill="1" applyBorder="1" applyAlignment="1">
      <alignment horizontal="center" vertical="center" wrapText="1"/>
    </xf>
    <xf numFmtId="0" fontId="3" fillId="30" borderId="28" xfId="0" applyFont="1" applyFill="1" applyBorder="1" applyAlignment="1">
      <alignment horizontal="center" vertical="center"/>
    </xf>
    <xf numFmtId="0" fontId="3" fillId="30" borderId="32" xfId="0" applyFont="1" applyFill="1" applyBorder="1" applyAlignment="1">
      <alignment vertical="center"/>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30" borderId="21" xfId="0" applyFont="1" applyFill="1" applyBorder="1" applyAlignment="1">
      <alignment horizontal="center" vertical="center"/>
    </xf>
    <xf numFmtId="0" fontId="63" fillId="30" borderId="24" xfId="0" applyFont="1" applyFill="1" applyBorder="1" applyAlignment="1">
      <alignment horizontal="center" vertical="center"/>
    </xf>
    <xf numFmtId="0" fontId="3" fillId="30" borderId="33" xfId="0" applyFont="1" applyFill="1" applyBorder="1" applyAlignment="1">
      <alignment horizontal="center" vertical="center"/>
    </xf>
    <xf numFmtId="0" fontId="3" fillId="30" borderId="19" xfId="0" applyFont="1" applyFill="1" applyBorder="1" applyAlignment="1">
      <alignment horizontal="center" vertical="center"/>
    </xf>
    <xf numFmtId="0" fontId="3" fillId="30" borderId="17" xfId="0" applyFont="1" applyFill="1" applyBorder="1" applyAlignment="1">
      <alignment horizontal="center" vertical="center"/>
    </xf>
    <xf numFmtId="0" fontId="3" fillId="30" borderId="0" xfId="0" applyFont="1" applyFill="1" applyBorder="1" applyAlignment="1">
      <alignment horizontal="center" vertical="center"/>
    </xf>
    <xf numFmtId="0" fontId="3" fillId="30" borderId="18" xfId="0" applyFont="1" applyFill="1" applyBorder="1" applyAlignment="1">
      <alignment horizontal="center" vertical="center"/>
    </xf>
    <xf numFmtId="0" fontId="3" fillId="30" borderId="15" xfId="0" applyFont="1" applyFill="1" applyBorder="1" applyAlignment="1">
      <alignment horizontal="center" vertical="center"/>
    </xf>
    <xf numFmtId="0" fontId="3" fillId="0" borderId="17" xfId="0" applyFont="1" applyFill="1" applyBorder="1" applyAlignment="1">
      <alignment horizontal="left" vertical="distributed"/>
    </xf>
    <xf numFmtId="0" fontId="3" fillId="0" borderId="0" xfId="0" applyFont="1" applyFill="1" applyBorder="1" applyAlignment="1">
      <alignment horizontal="left" vertical="distributed"/>
    </xf>
    <xf numFmtId="0" fontId="63" fillId="0" borderId="0" xfId="0" applyFont="1" applyBorder="1" applyAlignment="1"/>
    <xf numFmtId="0" fontId="5" fillId="0" borderId="35" xfId="0" applyFont="1" applyFill="1" applyBorder="1" applyAlignment="1">
      <alignment horizontal="center" vertical="center"/>
    </xf>
    <xf numFmtId="0" fontId="3" fillId="0" borderId="18" xfId="0" applyFont="1" applyBorder="1" applyAlignment="1">
      <alignment horizontal="distributed" vertical="distributed"/>
    </xf>
    <xf numFmtId="0" fontId="3" fillId="0" borderId="16" xfId="0" applyFont="1" applyBorder="1" applyAlignment="1">
      <alignment horizontal="distributed" vertical="distributed"/>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31" borderId="31" xfId="0" applyFont="1" applyFill="1" applyBorder="1" applyAlignment="1">
      <alignment horizontal="center" vertical="center"/>
    </xf>
    <xf numFmtId="0" fontId="3" fillId="31" borderId="15" xfId="0" applyFont="1" applyFill="1" applyBorder="1" applyAlignment="1">
      <alignment horizontal="center" vertical="center"/>
    </xf>
    <xf numFmtId="0" fontId="3" fillId="31" borderId="16" xfId="0" applyFont="1" applyFill="1" applyBorder="1" applyAlignment="1">
      <alignment horizontal="center" vertical="center"/>
    </xf>
    <xf numFmtId="0" fontId="3" fillId="30" borderId="30" xfId="0" applyFont="1" applyFill="1" applyBorder="1" applyAlignment="1">
      <alignment horizontal="center" vertical="center"/>
    </xf>
    <xf numFmtId="0" fontId="3" fillId="30" borderId="31" xfId="0" applyFont="1" applyFill="1" applyBorder="1" applyAlignment="1">
      <alignment horizontal="center" vertical="center"/>
    </xf>
    <xf numFmtId="0" fontId="3" fillId="30" borderId="23" xfId="0" applyFont="1" applyFill="1" applyBorder="1" applyAlignment="1">
      <alignment horizontal="center" vertical="center"/>
    </xf>
    <xf numFmtId="0" fontId="3" fillId="30" borderId="16" xfId="0" applyFont="1" applyFill="1" applyBorder="1" applyAlignment="1">
      <alignment horizontal="center" vertical="center"/>
    </xf>
    <xf numFmtId="0" fontId="3" fillId="30" borderId="34"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30" borderId="24" xfId="0" applyFont="1" applyFill="1" applyBorder="1" applyAlignment="1">
      <alignment horizontal="center" vertical="center" wrapText="1"/>
    </xf>
    <xf numFmtId="0" fontId="3" fillId="30" borderId="21" xfId="0" applyFont="1" applyFill="1" applyBorder="1" applyAlignment="1">
      <alignment horizontal="center" vertical="center" wrapText="1"/>
    </xf>
    <xf numFmtId="0" fontId="63" fillId="30" borderId="22" xfId="0" applyFont="1" applyFill="1" applyBorder="1" applyAlignment="1">
      <alignment horizontal="center" vertical="center" wrapText="1"/>
    </xf>
    <xf numFmtId="0" fontId="63" fillId="30" borderId="24" xfId="0" applyFont="1" applyFill="1" applyBorder="1" applyAlignment="1">
      <alignment horizontal="center" vertical="center" wrapText="1"/>
    </xf>
    <xf numFmtId="0" fontId="3" fillId="0" borderId="0" xfId="0" applyFont="1" applyFill="1" applyAlignment="1">
      <alignment horizontal="center" vertical="center"/>
    </xf>
    <xf numFmtId="0" fontId="66" fillId="0" borderId="0" xfId="0" applyFont="1" applyFill="1" applyAlignment="1">
      <alignment horizontal="center" vertical="center"/>
    </xf>
    <xf numFmtId="0" fontId="61" fillId="0" borderId="18" xfId="0" applyFont="1" applyBorder="1" applyAlignment="1">
      <alignment horizontal="distributed" vertical="distributed"/>
    </xf>
    <xf numFmtId="0" fontId="61" fillId="0" borderId="16" xfId="0" applyFont="1" applyBorder="1" applyAlignment="1">
      <alignment horizontal="distributed" vertical="distributed"/>
    </xf>
    <xf numFmtId="0" fontId="61" fillId="0" borderId="19" xfId="0" applyFont="1" applyFill="1" applyBorder="1" applyAlignment="1">
      <alignment horizontal="center" vertical="center"/>
    </xf>
    <xf numFmtId="0" fontId="61" fillId="0" borderId="17" xfId="0" applyFont="1" applyFill="1" applyBorder="1" applyAlignment="1">
      <alignment horizontal="center" vertical="center"/>
    </xf>
    <xf numFmtId="0" fontId="70" fillId="0" borderId="19" xfId="0" applyFont="1" applyFill="1" applyBorder="1" applyAlignment="1">
      <alignment horizontal="center" vertical="center"/>
    </xf>
    <xf numFmtId="0" fontId="70"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6" xfId="0" applyFont="1" applyFill="1" applyBorder="1" applyAlignment="1">
      <alignment vertical="center"/>
    </xf>
    <xf numFmtId="0" fontId="3" fillId="0" borderId="21" xfId="0" applyFont="1" applyFill="1" applyBorder="1" applyAlignment="1">
      <alignment horizontal="distributed" vertical="distributed"/>
    </xf>
    <xf numFmtId="0" fontId="3" fillId="0" borderId="24" xfId="0" applyFont="1" applyFill="1" applyBorder="1" applyAlignment="1">
      <alignment horizontal="distributed" vertical="distributed"/>
    </xf>
    <xf numFmtId="0" fontId="71" fillId="0" borderId="25" xfId="0" applyFont="1" applyFill="1" applyBorder="1" applyAlignment="1">
      <alignment horizontal="center" vertical="center"/>
    </xf>
    <xf numFmtId="0" fontId="71" fillId="0" borderId="16" xfId="0" applyFont="1" applyFill="1" applyBorder="1" applyAlignment="1">
      <alignment horizontal="center" vertical="center"/>
    </xf>
    <xf numFmtId="0" fontId="70" fillId="0" borderId="25" xfId="0" applyFont="1" applyFill="1" applyBorder="1" applyAlignment="1">
      <alignment horizontal="center" vertical="center"/>
    </xf>
    <xf numFmtId="0" fontId="70" fillId="0" borderId="16" xfId="0" applyFont="1" applyFill="1" applyBorder="1" applyAlignment="1">
      <alignment horizontal="center" vertical="center"/>
    </xf>
    <xf numFmtId="0" fontId="64" fillId="0" borderId="35" xfId="0" applyFont="1" applyBorder="1" applyAlignment="1">
      <alignment horizontal="center" vertical="center"/>
    </xf>
    <xf numFmtId="0" fontId="61" fillId="30" borderId="31" xfId="0" applyFont="1" applyFill="1" applyBorder="1" applyAlignment="1">
      <alignment horizontal="center" vertical="center"/>
    </xf>
    <xf numFmtId="0" fontId="61" fillId="30" borderId="15" xfId="0" applyFont="1" applyFill="1" applyBorder="1" applyAlignment="1">
      <alignment horizontal="center" vertical="center"/>
    </xf>
    <xf numFmtId="0" fontId="61" fillId="30" borderId="16" xfId="0" applyFont="1" applyFill="1" applyBorder="1" applyAlignment="1">
      <alignment horizontal="center" vertical="center"/>
    </xf>
    <xf numFmtId="0" fontId="61" fillId="30" borderId="36" xfId="0" applyFont="1" applyFill="1" applyBorder="1" applyAlignment="1">
      <alignment horizontal="center" vertical="center" wrapText="1"/>
    </xf>
    <xf numFmtId="0" fontId="61" fillId="30" borderId="33" xfId="0" applyFont="1" applyFill="1" applyBorder="1" applyAlignment="1">
      <alignment horizontal="center" vertical="center"/>
    </xf>
    <xf numFmtId="0" fontId="3" fillId="30" borderId="36" xfId="0" applyFont="1" applyFill="1" applyBorder="1" applyAlignment="1">
      <alignment horizontal="center" vertical="center"/>
    </xf>
    <xf numFmtId="0" fontId="3" fillId="30" borderId="37" xfId="0" applyFont="1" applyFill="1" applyBorder="1" applyAlignment="1">
      <alignment horizontal="center" vertical="center"/>
    </xf>
    <xf numFmtId="0" fontId="3" fillId="30" borderId="34" xfId="0" applyFont="1" applyFill="1" applyBorder="1" applyAlignment="1">
      <alignment horizontal="center" vertical="center"/>
    </xf>
    <xf numFmtId="0" fontId="3" fillId="30" borderId="22" xfId="0" applyFont="1" applyFill="1" applyBorder="1" applyAlignment="1">
      <alignment horizontal="center" vertical="center"/>
    </xf>
    <xf numFmtId="0" fontId="3" fillId="30" borderId="24" xfId="0" applyFont="1" applyFill="1" applyBorder="1" applyAlignment="1">
      <alignment horizontal="center" vertical="center"/>
    </xf>
    <xf numFmtId="0" fontId="3" fillId="30" borderId="17" xfId="0" applyFont="1" applyFill="1" applyBorder="1" applyAlignment="1">
      <alignment horizontal="center" vertical="center" wrapText="1"/>
    </xf>
    <xf numFmtId="0" fontId="3" fillId="3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78" fillId="0" borderId="18" xfId="0" applyFont="1" applyFill="1" applyBorder="1" applyAlignment="1">
      <alignment horizontal="center" vertical="center" wrapText="1"/>
    </xf>
    <xf numFmtId="0" fontId="78" fillId="0" borderId="2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3" fillId="0" borderId="19" xfId="0" applyFont="1" applyBorder="1" applyAlignment="1">
      <alignment horizontal="distributed" vertical="center"/>
    </xf>
    <xf numFmtId="0" fontId="3" fillId="0" borderId="25" xfId="0" applyFont="1" applyBorder="1" applyAlignment="1">
      <alignment horizontal="distributed" vertical="center"/>
    </xf>
    <xf numFmtId="0" fontId="9" fillId="0" borderId="1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61" fillId="30" borderId="19" xfId="0" applyFont="1" applyFill="1" applyBorder="1" applyAlignment="1">
      <alignment horizontal="center" vertical="center"/>
    </xf>
    <xf numFmtId="0" fontId="61" fillId="30" borderId="18" xfId="0" applyFont="1" applyFill="1" applyBorder="1" applyAlignment="1">
      <alignment horizontal="center" vertical="center"/>
    </xf>
    <xf numFmtId="0" fontId="61" fillId="30" borderId="25" xfId="0" applyFont="1" applyFill="1" applyBorder="1" applyAlignment="1">
      <alignment horizontal="center" vertical="center"/>
    </xf>
    <xf numFmtId="0" fontId="0" fillId="30" borderId="18" xfId="0" applyFont="1" applyFill="1" applyBorder="1" applyAlignment="1">
      <alignment horizontal="center" vertical="center"/>
    </xf>
    <xf numFmtId="0" fontId="0" fillId="30" borderId="25" xfId="0" applyFont="1" applyFill="1" applyBorder="1" applyAlignment="1">
      <alignment horizontal="center" vertical="center"/>
    </xf>
    <xf numFmtId="0" fontId="0" fillId="30" borderId="16" xfId="0" applyFont="1" applyFill="1" applyBorder="1" applyAlignment="1">
      <alignment horizontal="center" vertical="center"/>
    </xf>
    <xf numFmtId="0" fontId="61" fillId="30" borderId="17" xfId="0" applyFont="1" applyFill="1" applyBorder="1" applyAlignment="1">
      <alignment horizontal="center" vertical="center" wrapText="1"/>
    </xf>
    <xf numFmtId="0" fontId="61" fillId="30" borderId="23" xfId="0" applyFont="1" applyFill="1" applyBorder="1" applyAlignment="1">
      <alignment horizontal="center" vertical="center"/>
    </xf>
    <xf numFmtId="0" fontId="61" fillId="30" borderId="18" xfId="0" applyFont="1" applyFill="1" applyBorder="1" applyAlignment="1">
      <alignment horizontal="center" vertical="center" wrapText="1"/>
    </xf>
    <xf numFmtId="0" fontId="61" fillId="30" borderId="23" xfId="0" applyFont="1" applyFill="1" applyBorder="1" applyAlignment="1">
      <alignment horizontal="center" vertical="center" wrapText="1"/>
    </xf>
    <xf numFmtId="0" fontId="61" fillId="30" borderId="16" xfId="0" applyFont="1" applyFill="1" applyBorder="1" applyAlignment="1">
      <alignment horizontal="center" vertical="center" wrapText="1"/>
    </xf>
    <xf numFmtId="187" fontId="3" fillId="0" borderId="0" xfId="0" applyNumberFormat="1" applyFont="1" applyFill="1" applyAlignment="1">
      <alignment horizontal="center" vertical="center"/>
    </xf>
    <xf numFmtId="0" fontId="61" fillId="30" borderId="34" xfId="0" applyFont="1" applyFill="1" applyBorder="1" applyAlignment="1">
      <alignment horizontal="center" vertical="center" wrapText="1"/>
    </xf>
    <xf numFmtId="0" fontId="61" fillId="30" borderId="22" xfId="0" applyFont="1" applyFill="1" applyBorder="1" applyAlignment="1">
      <alignment horizontal="center" vertical="center" wrapText="1"/>
    </xf>
    <xf numFmtId="0" fontId="61" fillId="30" borderId="24" xfId="0" applyFont="1" applyFill="1" applyBorder="1" applyAlignment="1">
      <alignment horizontal="center" vertical="center" wrapText="1"/>
    </xf>
    <xf numFmtId="0" fontId="72" fillId="30" borderId="33" xfId="0" applyFont="1" applyFill="1" applyBorder="1" applyAlignment="1">
      <alignment horizontal="center" vertical="center"/>
    </xf>
    <xf numFmtId="0" fontId="61" fillId="30" borderId="36" xfId="0" applyFont="1" applyFill="1" applyBorder="1" applyAlignment="1">
      <alignment horizontal="center" vertical="center"/>
    </xf>
    <xf numFmtId="0" fontId="61" fillId="30" borderId="37" xfId="0" applyFont="1" applyFill="1" applyBorder="1" applyAlignment="1">
      <alignment horizontal="center" vertical="center"/>
    </xf>
    <xf numFmtId="0" fontId="61" fillId="30" borderId="29" xfId="0" applyFont="1" applyFill="1" applyBorder="1" applyAlignment="1">
      <alignment horizontal="center" vertical="center" wrapText="1"/>
    </xf>
    <xf numFmtId="0" fontId="61" fillId="30" borderId="31" xfId="0" applyFont="1" applyFill="1" applyBorder="1" applyAlignment="1">
      <alignment horizontal="center" vertical="center" wrapText="1"/>
    </xf>
    <xf numFmtId="0" fontId="61" fillId="30" borderId="25" xfId="0" applyFont="1" applyFill="1" applyBorder="1" applyAlignment="1">
      <alignment horizontal="center" vertical="center" wrapText="1"/>
    </xf>
    <xf numFmtId="0" fontId="3" fillId="30" borderId="36" xfId="0" applyFont="1" applyFill="1" applyBorder="1" applyAlignment="1">
      <alignment horizontal="center" vertical="center" wrapText="1"/>
    </xf>
    <xf numFmtId="0" fontId="3" fillId="30" borderId="28" xfId="0" applyFont="1" applyFill="1" applyBorder="1" applyAlignment="1">
      <alignment horizontal="center" vertical="center" wrapText="1"/>
    </xf>
    <xf numFmtId="0" fontId="3" fillId="30" borderId="27" xfId="0" applyFont="1" applyFill="1" applyBorder="1" applyAlignment="1">
      <alignment horizontal="center" vertical="center"/>
    </xf>
    <xf numFmtId="0" fontId="3" fillId="30" borderId="32" xfId="0" applyFont="1" applyFill="1" applyBorder="1" applyAlignment="1">
      <alignment horizontal="center" vertical="center"/>
    </xf>
    <xf numFmtId="0" fontId="3" fillId="0" borderId="18" xfId="0" applyFont="1" applyBorder="1" applyAlignment="1">
      <alignment horizontal="distributed" vertical="center"/>
    </xf>
    <xf numFmtId="0" fontId="3" fillId="0" borderId="16" xfId="0" applyFont="1" applyBorder="1" applyAlignment="1">
      <alignment horizontal="distributed" vertical="center"/>
    </xf>
    <xf numFmtId="0" fontId="3" fillId="0" borderId="2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70" fillId="0" borderId="21" xfId="0" applyFont="1" applyFill="1" applyBorder="1" applyAlignment="1">
      <alignment horizontal="center" vertical="center" wrapText="1"/>
    </xf>
    <xf numFmtId="0" fontId="70" fillId="0" borderId="2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25" xfId="0" applyFont="1" applyFill="1" applyBorder="1" applyAlignment="1">
      <alignment horizontal="center" vertical="center"/>
    </xf>
    <xf numFmtId="0" fontId="61" fillId="0" borderId="23" xfId="0" applyFont="1" applyFill="1" applyBorder="1" applyAlignment="1">
      <alignment horizontal="center" vertical="center"/>
    </xf>
    <xf numFmtId="0" fontId="61" fillId="0" borderId="16" xfId="0" applyFont="1" applyFill="1" applyBorder="1" applyAlignment="1">
      <alignment horizontal="center" vertical="center"/>
    </xf>
    <xf numFmtId="49" fontId="34" fillId="0" borderId="0" xfId="96" applyNumberFormat="1" applyFont="1" applyFill="1" applyBorder="1" applyAlignment="1">
      <alignment horizontal="distributed"/>
    </xf>
    <xf numFmtId="0" fontId="49" fillId="0" borderId="0" xfId="0" applyFont="1" applyFill="1" applyAlignment="1">
      <alignment horizontal="distributed"/>
    </xf>
    <xf numFmtId="0" fontId="40" fillId="0" borderId="0" xfId="0" applyFont="1" applyFill="1" applyAlignment="1">
      <alignment horizontal="center"/>
    </xf>
    <xf numFmtId="0" fontId="8" fillId="0" borderId="0" xfId="0" applyFont="1"/>
    <xf numFmtId="0" fontId="8"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vertical="center" textRotation="255"/>
    </xf>
    <xf numFmtId="0" fontId="8" fillId="0" borderId="22" xfId="0" applyFont="1" applyFill="1" applyBorder="1" applyAlignment="1">
      <alignment horizontal="center" vertical="center" textRotation="255"/>
    </xf>
    <xf numFmtId="0" fontId="8" fillId="0" borderId="2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6" xfId="0" applyFont="1" applyFill="1" applyBorder="1" applyAlignment="1">
      <alignment horizontal="center" vertical="center" textRotation="255"/>
    </xf>
  </cellXfs>
  <cellStyles count="107">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6 2" xfId="10" xr:uid="{00000000-0005-0000-0000-000009000000}"/>
    <cellStyle name="20% - アクセント 6 3" xfId="11" xr:uid="{00000000-0005-0000-0000-00000A000000}"/>
    <cellStyle name="40% - アクセント 1 2" xfId="12" xr:uid="{00000000-0005-0000-0000-00000B000000}"/>
    <cellStyle name="40% - アクセント 1 3" xfId="13" xr:uid="{00000000-0005-0000-0000-00000C000000}"/>
    <cellStyle name="40% - アクセント 2 2" xfId="14" xr:uid="{00000000-0005-0000-0000-00000D000000}"/>
    <cellStyle name="40% - アクセント 3 2" xfId="15" xr:uid="{00000000-0005-0000-0000-00000E000000}"/>
    <cellStyle name="40% - アクセント 3 3" xfId="16" xr:uid="{00000000-0005-0000-0000-00000F000000}"/>
    <cellStyle name="40% - アクセント 4 2" xfId="17" xr:uid="{00000000-0005-0000-0000-000010000000}"/>
    <cellStyle name="40% - アクセント 4 3" xfId="18" xr:uid="{00000000-0005-0000-0000-000011000000}"/>
    <cellStyle name="40% - アクセント 5 2" xfId="19" xr:uid="{00000000-0005-0000-0000-000012000000}"/>
    <cellStyle name="40% - アクセント 5 3" xfId="20" xr:uid="{00000000-0005-0000-0000-000013000000}"/>
    <cellStyle name="40% - アクセント 6 2" xfId="21" xr:uid="{00000000-0005-0000-0000-000014000000}"/>
    <cellStyle name="40% - アクセント 6 3" xfId="22" xr:uid="{00000000-0005-0000-0000-000015000000}"/>
    <cellStyle name="60% - アクセント 1 2" xfId="23" xr:uid="{00000000-0005-0000-0000-000016000000}"/>
    <cellStyle name="60% - アクセント 1 3" xfId="24" xr:uid="{00000000-0005-0000-0000-000017000000}"/>
    <cellStyle name="60% - アクセント 2 2" xfId="25" xr:uid="{00000000-0005-0000-0000-000018000000}"/>
    <cellStyle name="60% - アクセント 2 3" xfId="26" xr:uid="{00000000-0005-0000-0000-000019000000}"/>
    <cellStyle name="60% - アクセント 3 2" xfId="27" xr:uid="{00000000-0005-0000-0000-00001A000000}"/>
    <cellStyle name="60% - アクセント 3 3" xfId="28" xr:uid="{00000000-0005-0000-0000-00001B000000}"/>
    <cellStyle name="60% - アクセント 4 2" xfId="29" xr:uid="{00000000-0005-0000-0000-00001C000000}"/>
    <cellStyle name="60% - アクセント 4 3" xfId="30" xr:uid="{00000000-0005-0000-0000-00001D000000}"/>
    <cellStyle name="60% - アクセント 5 2" xfId="31" xr:uid="{00000000-0005-0000-0000-00001E000000}"/>
    <cellStyle name="60% - アクセント 5 3" xfId="32" xr:uid="{00000000-0005-0000-0000-00001F000000}"/>
    <cellStyle name="60% - アクセント 6 2" xfId="33" xr:uid="{00000000-0005-0000-0000-000020000000}"/>
    <cellStyle name="60% - アクセント 6 3" xfId="34" xr:uid="{00000000-0005-0000-0000-000021000000}"/>
    <cellStyle name="アクセント 1 2" xfId="35" xr:uid="{00000000-0005-0000-0000-000022000000}"/>
    <cellStyle name="アクセント 1 3" xfId="36" xr:uid="{00000000-0005-0000-0000-000023000000}"/>
    <cellStyle name="アクセント 2 2" xfId="37" xr:uid="{00000000-0005-0000-0000-000024000000}"/>
    <cellStyle name="アクセント 2 3" xfId="38" xr:uid="{00000000-0005-0000-0000-000025000000}"/>
    <cellStyle name="アクセント 3 2" xfId="39" xr:uid="{00000000-0005-0000-0000-000026000000}"/>
    <cellStyle name="アクセント 3 3" xfId="40" xr:uid="{00000000-0005-0000-0000-000027000000}"/>
    <cellStyle name="アクセント 4 2" xfId="41" xr:uid="{00000000-0005-0000-0000-000028000000}"/>
    <cellStyle name="アクセント 4 3" xfId="42" xr:uid="{00000000-0005-0000-0000-000029000000}"/>
    <cellStyle name="アクセント 5 2" xfId="43" xr:uid="{00000000-0005-0000-0000-00002A000000}"/>
    <cellStyle name="アクセント 6 2" xfId="44" xr:uid="{00000000-0005-0000-0000-00002B000000}"/>
    <cellStyle name="アクセント 6 3" xfId="45" xr:uid="{00000000-0005-0000-0000-00002C000000}"/>
    <cellStyle name="タイトル 2" xfId="46" xr:uid="{00000000-0005-0000-0000-00002D000000}"/>
    <cellStyle name="タイトル 3" xfId="47" xr:uid="{00000000-0005-0000-0000-00002E000000}"/>
    <cellStyle name="タイトル 4" xfId="100" xr:uid="{00000000-0005-0000-0000-00002F000000}"/>
    <cellStyle name="チェック セル 2" xfId="48" xr:uid="{00000000-0005-0000-0000-000030000000}"/>
    <cellStyle name="どちらでもない 2" xfId="49" xr:uid="{00000000-0005-0000-0000-000031000000}"/>
    <cellStyle name="どちらでもない 3" xfId="50" xr:uid="{00000000-0005-0000-0000-000032000000}"/>
    <cellStyle name="メモ 2" xfId="51" xr:uid="{00000000-0005-0000-0000-000033000000}"/>
    <cellStyle name="メモ 3" xfId="52" xr:uid="{00000000-0005-0000-0000-000034000000}"/>
    <cellStyle name="リンク セル 2" xfId="53" xr:uid="{00000000-0005-0000-0000-000035000000}"/>
    <cellStyle name="リンク セル 3" xfId="54" xr:uid="{00000000-0005-0000-0000-000036000000}"/>
    <cellStyle name="悪い 2" xfId="55" xr:uid="{00000000-0005-0000-0000-000037000000}"/>
    <cellStyle name="悪い 3" xfId="56" xr:uid="{00000000-0005-0000-0000-000038000000}"/>
    <cellStyle name="計算 2" xfId="57" xr:uid="{00000000-0005-0000-0000-000039000000}"/>
    <cellStyle name="計算 3" xfId="58" xr:uid="{00000000-0005-0000-0000-00003A000000}"/>
    <cellStyle name="警告文 2" xfId="59" xr:uid="{00000000-0005-0000-0000-00003B000000}"/>
    <cellStyle name="桁区切り" xfId="60" builtinId="6"/>
    <cellStyle name="桁区切り 2" xfId="61" xr:uid="{00000000-0005-0000-0000-00003D000000}"/>
    <cellStyle name="桁区切り 2 2" xfId="62" xr:uid="{00000000-0005-0000-0000-00003E000000}"/>
    <cellStyle name="桁区切り 2 3" xfId="101" xr:uid="{00000000-0005-0000-0000-00003F000000}"/>
    <cellStyle name="桁区切り 3" xfId="63" xr:uid="{00000000-0005-0000-0000-000040000000}"/>
    <cellStyle name="桁区切り 3 2" xfId="102" xr:uid="{00000000-0005-0000-0000-000041000000}"/>
    <cellStyle name="桁区切り 4" xfId="64" xr:uid="{00000000-0005-0000-0000-000042000000}"/>
    <cellStyle name="桁区切り 5" xfId="65" xr:uid="{00000000-0005-0000-0000-000043000000}"/>
    <cellStyle name="桁区切り 6" xfId="66" xr:uid="{00000000-0005-0000-0000-000044000000}"/>
    <cellStyle name="桁区切り 7" xfId="104" xr:uid="{00000000-0005-0000-0000-000094000000}"/>
    <cellStyle name="見出し 1 2" xfId="67" xr:uid="{00000000-0005-0000-0000-000045000000}"/>
    <cellStyle name="見出し 1 3" xfId="68" xr:uid="{00000000-0005-0000-0000-000046000000}"/>
    <cellStyle name="見出し 2 2" xfId="69" xr:uid="{00000000-0005-0000-0000-000047000000}"/>
    <cellStyle name="見出し 2 3" xfId="70" xr:uid="{00000000-0005-0000-0000-000048000000}"/>
    <cellStyle name="見出し 3 2" xfId="71" xr:uid="{00000000-0005-0000-0000-000049000000}"/>
    <cellStyle name="見出し 3 3" xfId="72" xr:uid="{00000000-0005-0000-0000-00004A000000}"/>
    <cellStyle name="見出し 4 2" xfId="73" xr:uid="{00000000-0005-0000-0000-00004B000000}"/>
    <cellStyle name="見出し 4 3" xfId="74" xr:uid="{00000000-0005-0000-0000-00004C000000}"/>
    <cellStyle name="集計 2" xfId="75" xr:uid="{00000000-0005-0000-0000-00004D000000}"/>
    <cellStyle name="集計 3" xfId="76" xr:uid="{00000000-0005-0000-0000-00004E000000}"/>
    <cellStyle name="出力 2" xfId="77" xr:uid="{00000000-0005-0000-0000-00004F000000}"/>
    <cellStyle name="出力 3" xfId="78" xr:uid="{00000000-0005-0000-0000-000050000000}"/>
    <cellStyle name="説明文 2" xfId="79" xr:uid="{00000000-0005-0000-0000-000051000000}"/>
    <cellStyle name="入力 2" xfId="80" xr:uid="{00000000-0005-0000-0000-000052000000}"/>
    <cellStyle name="入力 3" xfId="81" xr:uid="{00000000-0005-0000-0000-000053000000}"/>
    <cellStyle name="標準" xfId="0" builtinId="0"/>
    <cellStyle name="標準 10" xfId="82" xr:uid="{00000000-0005-0000-0000-000055000000}"/>
    <cellStyle name="標準 11" xfId="83" xr:uid="{00000000-0005-0000-0000-000056000000}"/>
    <cellStyle name="標準 12" xfId="103" xr:uid="{00000000-0005-0000-0000-000095000000}"/>
    <cellStyle name="標準 2" xfId="84" xr:uid="{00000000-0005-0000-0000-000057000000}"/>
    <cellStyle name="標準 2 2" xfId="85" xr:uid="{00000000-0005-0000-0000-000058000000}"/>
    <cellStyle name="標準 2 3" xfId="86" xr:uid="{00000000-0005-0000-0000-000059000000}"/>
    <cellStyle name="標準 2 4" xfId="87" xr:uid="{00000000-0005-0000-0000-00005A000000}"/>
    <cellStyle name="標準 3" xfId="88" xr:uid="{00000000-0005-0000-0000-00005B000000}"/>
    <cellStyle name="標準 4" xfId="89" xr:uid="{00000000-0005-0000-0000-00005C000000}"/>
    <cellStyle name="標準 5" xfId="90" xr:uid="{00000000-0005-0000-0000-00005D000000}"/>
    <cellStyle name="標準 6" xfId="91" xr:uid="{00000000-0005-0000-0000-00005E000000}"/>
    <cellStyle name="標準 7" xfId="92" xr:uid="{00000000-0005-0000-0000-00005F000000}"/>
    <cellStyle name="標準 8" xfId="93" xr:uid="{00000000-0005-0000-0000-000060000000}"/>
    <cellStyle name="標準 9" xfId="94" xr:uid="{00000000-0005-0000-0000-000061000000}"/>
    <cellStyle name="標準_②１３年速報統計表 2" xfId="95" xr:uid="{00000000-0005-0000-0000-000062000000}"/>
    <cellStyle name="標準_③17年度メンテ（変更後様式集）17.09.12修正" xfId="105" xr:uid="{36C9F4DE-8FEC-4D99-AF84-7BBB6D39422A}"/>
    <cellStyle name="標準_JB16" xfId="96" xr:uid="{00000000-0005-0000-0000-000063000000}"/>
    <cellStyle name="標準_qryＫＯＫＵＤＯＡ出力" xfId="97" xr:uid="{00000000-0005-0000-0000-000064000000}"/>
    <cellStyle name="標準_速報HG" xfId="106" xr:uid="{D599C131-828F-4525-9BAB-942CA09B93A1}"/>
    <cellStyle name="良い 2" xfId="98" xr:uid="{00000000-0005-0000-0000-000065000000}"/>
    <cellStyle name="良い 3" xfId="99" xr:uid="{00000000-0005-0000-0000-00006600000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Medium9"/>
  <colors>
    <mruColors>
      <color rgb="FF99CCFF"/>
      <color rgb="FFCCE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15240</xdr:rowOff>
    </xdr:from>
    <xdr:to>
      <xdr:col>2</xdr:col>
      <xdr:colOff>0</xdr:colOff>
      <xdr:row>4</xdr:row>
      <xdr:rowOff>0</xdr:rowOff>
    </xdr:to>
    <xdr:sp macro="" textlink="">
      <xdr:nvSpPr>
        <xdr:cNvPr id="2680" name="Line 9">
          <a:extLst>
            <a:ext uri="{FF2B5EF4-FFF2-40B4-BE49-F238E27FC236}">
              <a16:creationId xmlns:a16="http://schemas.microsoft.com/office/drawing/2014/main" id="{00000000-0008-0000-0200-0000780A0000}"/>
            </a:ext>
          </a:extLst>
        </xdr:cNvPr>
        <xdr:cNvSpPr>
          <a:spLocks noChangeShapeType="1"/>
        </xdr:cNvSpPr>
      </xdr:nvSpPr>
      <xdr:spPr bwMode="auto">
        <a:xfrm>
          <a:off x="251460" y="441960"/>
          <a:ext cx="937260" cy="3657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9"/>
  <sheetViews>
    <sheetView tabSelected="1" topLeftCell="B1" zoomScaleNormal="100" zoomScaleSheetLayoutView="90" workbookViewId="0">
      <selection sqref="A1:X1"/>
    </sheetView>
  </sheetViews>
  <sheetFormatPr defaultColWidth="9" defaultRowHeight="13.5"/>
  <cols>
    <col min="1" max="1" width="9.125" style="7" customWidth="1"/>
    <col min="2" max="2" width="14.375" style="91" customWidth="1"/>
    <col min="3" max="3" width="10.625" style="91" customWidth="1"/>
    <col min="4" max="11" width="9.125" style="91" customWidth="1"/>
    <col min="12" max="12" width="8.875" style="91" customWidth="1"/>
    <col min="13" max="15" width="6.5" style="91" customWidth="1"/>
    <col min="16" max="17" width="11.125" style="99" customWidth="1"/>
    <col min="18" max="18" width="10.75" style="99" customWidth="1"/>
    <col min="19" max="19" width="12.875" style="99" customWidth="1"/>
    <col min="20" max="20" width="13.125" style="91" customWidth="1"/>
    <col min="21" max="21" width="11.125" style="91" customWidth="1"/>
    <col min="22" max="23" width="10.875" style="91" customWidth="1"/>
    <col min="24" max="24" width="11.125" style="8" bestFit="1" customWidth="1"/>
    <col min="25" max="16384" width="9" style="7"/>
  </cols>
  <sheetData>
    <row r="1" spans="1:24" s="1" customFormat="1" ht="24.75" customHeight="1" thickBot="1">
      <c r="A1" s="363" t="s">
        <v>24</v>
      </c>
      <c r="B1" s="363"/>
      <c r="C1" s="363"/>
      <c r="D1" s="363"/>
      <c r="E1" s="363"/>
      <c r="F1" s="363"/>
      <c r="G1" s="363"/>
      <c r="H1" s="363"/>
      <c r="I1" s="363"/>
      <c r="J1" s="363"/>
      <c r="K1" s="363"/>
      <c r="L1" s="363"/>
      <c r="M1" s="363"/>
      <c r="N1" s="363"/>
      <c r="O1" s="363"/>
      <c r="P1" s="363"/>
      <c r="Q1" s="363"/>
      <c r="R1" s="363"/>
      <c r="S1" s="363"/>
      <c r="T1" s="363"/>
      <c r="U1" s="363"/>
      <c r="V1" s="363"/>
      <c r="W1" s="363"/>
      <c r="X1" s="363"/>
    </row>
    <row r="2" spans="1:24" s="1" customFormat="1" ht="14.25" customHeight="1" thickTop="1">
      <c r="A2" s="375" t="s">
        <v>0</v>
      </c>
      <c r="B2" s="382" t="s">
        <v>286</v>
      </c>
      <c r="C2" s="340" t="s">
        <v>285</v>
      </c>
      <c r="D2" s="378"/>
      <c r="E2" s="379"/>
      <c r="F2" s="354" t="s">
        <v>284</v>
      </c>
      <c r="G2" s="354"/>
      <c r="H2" s="354"/>
      <c r="I2" s="354"/>
      <c r="J2" s="354"/>
      <c r="K2" s="354"/>
      <c r="L2" s="331" t="s">
        <v>283</v>
      </c>
      <c r="M2" s="332"/>
      <c r="N2" s="332"/>
      <c r="O2" s="333"/>
      <c r="P2" s="354" t="s">
        <v>14</v>
      </c>
      <c r="Q2" s="354"/>
      <c r="R2" s="354"/>
      <c r="S2" s="354"/>
      <c r="T2" s="354"/>
      <c r="U2" s="354"/>
      <c r="V2" s="354"/>
      <c r="W2" s="354"/>
      <c r="X2" s="340" t="s">
        <v>0</v>
      </c>
    </row>
    <row r="3" spans="1:24" s="1" customFormat="1" ht="13.5" customHeight="1">
      <c r="A3" s="376"/>
      <c r="B3" s="383"/>
      <c r="C3" s="341"/>
      <c r="D3" s="357"/>
      <c r="E3" s="359"/>
      <c r="F3" s="356" t="s">
        <v>269</v>
      </c>
      <c r="G3" s="358"/>
      <c r="H3" s="355" t="s">
        <v>1</v>
      </c>
      <c r="I3" s="358"/>
      <c r="J3" s="356" t="s">
        <v>2</v>
      </c>
      <c r="K3" s="356"/>
      <c r="L3" s="334"/>
      <c r="M3" s="335"/>
      <c r="N3" s="335"/>
      <c r="O3" s="336"/>
      <c r="P3" s="385" t="s">
        <v>275</v>
      </c>
      <c r="Q3" s="385" t="s">
        <v>274</v>
      </c>
      <c r="R3" s="343" t="s">
        <v>272</v>
      </c>
      <c r="S3" s="385" t="s">
        <v>273</v>
      </c>
      <c r="T3" s="344" t="s">
        <v>282</v>
      </c>
      <c r="U3" s="345"/>
      <c r="V3" s="345"/>
      <c r="W3" s="345"/>
      <c r="X3" s="341"/>
    </row>
    <row r="4" spans="1:24" s="1" customFormat="1" ht="13.5" customHeight="1">
      <c r="A4" s="376"/>
      <c r="B4" s="383"/>
      <c r="C4" s="342"/>
      <c r="D4" s="380"/>
      <c r="E4" s="381"/>
      <c r="F4" s="357"/>
      <c r="G4" s="359"/>
      <c r="H4" s="341"/>
      <c r="I4" s="359"/>
      <c r="J4" s="357"/>
      <c r="K4" s="357"/>
      <c r="L4" s="337"/>
      <c r="M4" s="338"/>
      <c r="N4" s="338"/>
      <c r="O4" s="339"/>
      <c r="P4" s="386"/>
      <c r="Q4" s="386"/>
      <c r="R4" s="334"/>
      <c r="S4" s="386"/>
      <c r="T4" s="352" t="s">
        <v>15</v>
      </c>
      <c r="U4" s="352" t="s">
        <v>16</v>
      </c>
      <c r="V4" s="355" t="s">
        <v>17</v>
      </c>
      <c r="W4" s="355" t="s">
        <v>18</v>
      </c>
      <c r="X4" s="341"/>
    </row>
    <row r="5" spans="1:24" s="1" customFormat="1" ht="20.25" customHeight="1">
      <c r="A5" s="377"/>
      <c r="B5" s="384"/>
      <c r="C5" s="178" t="s">
        <v>3</v>
      </c>
      <c r="D5" s="323" t="s">
        <v>4</v>
      </c>
      <c r="E5" s="323" t="s">
        <v>5</v>
      </c>
      <c r="F5" s="173"/>
      <c r="G5" s="179" t="s">
        <v>266</v>
      </c>
      <c r="H5" s="183"/>
      <c r="I5" s="323" t="s">
        <v>266</v>
      </c>
      <c r="J5" s="173"/>
      <c r="K5" s="179" t="s">
        <v>266</v>
      </c>
      <c r="L5" s="323" t="s">
        <v>6</v>
      </c>
      <c r="M5" s="179" t="s">
        <v>7</v>
      </c>
      <c r="N5" s="323" t="s">
        <v>19</v>
      </c>
      <c r="O5" s="323" t="s">
        <v>20</v>
      </c>
      <c r="P5" s="387"/>
      <c r="Q5" s="387"/>
      <c r="R5" s="337"/>
      <c r="S5" s="387"/>
      <c r="T5" s="353"/>
      <c r="U5" s="353"/>
      <c r="V5" s="342"/>
      <c r="W5" s="342"/>
      <c r="X5" s="342"/>
    </row>
    <row r="6" spans="1:24" s="1" customFormat="1" ht="21.95" customHeight="1">
      <c r="A6" s="2"/>
      <c r="B6" s="109" t="s">
        <v>8</v>
      </c>
      <c r="C6" s="110" t="s">
        <v>9</v>
      </c>
      <c r="D6" s="110" t="s">
        <v>9</v>
      </c>
      <c r="E6" s="111" t="s">
        <v>9</v>
      </c>
      <c r="F6" s="110" t="s">
        <v>9</v>
      </c>
      <c r="G6" s="110" t="s">
        <v>10</v>
      </c>
      <c r="H6" s="110" t="s">
        <v>9</v>
      </c>
      <c r="I6" s="110" t="s">
        <v>10</v>
      </c>
      <c r="J6" s="110" t="s">
        <v>9</v>
      </c>
      <c r="K6" s="111" t="s">
        <v>10</v>
      </c>
      <c r="L6" s="112"/>
      <c r="M6" s="113" t="s">
        <v>7</v>
      </c>
      <c r="N6" s="113" t="s">
        <v>19</v>
      </c>
      <c r="O6" s="114" t="s">
        <v>20</v>
      </c>
      <c r="P6" s="109" t="s">
        <v>21</v>
      </c>
      <c r="Q6" s="109" t="s">
        <v>276</v>
      </c>
      <c r="R6" s="109" t="s">
        <v>271</v>
      </c>
      <c r="S6" s="109" t="s">
        <v>22</v>
      </c>
      <c r="T6" s="115" t="s">
        <v>23</v>
      </c>
      <c r="U6" s="115" t="s">
        <v>23</v>
      </c>
      <c r="V6" s="115" t="s">
        <v>23</v>
      </c>
      <c r="W6" s="115" t="s">
        <v>23</v>
      </c>
      <c r="X6" s="102"/>
    </row>
    <row r="7" spans="1:24" s="89" customFormat="1" ht="18" customHeight="1">
      <c r="A7" s="3" t="s">
        <v>11</v>
      </c>
      <c r="B7" s="116">
        <v>60779141</v>
      </c>
      <c r="C7" s="117">
        <v>124352</v>
      </c>
      <c r="D7" s="117">
        <v>60492</v>
      </c>
      <c r="E7" s="117">
        <v>63859</v>
      </c>
      <c r="F7" s="118">
        <v>14173</v>
      </c>
      <c r="G7" s="119">
        <v>11.4</v>
      </c>
      <c r="H7" s="120">
        <v>73952</v>
      </c>
      <c r="I7" s="119">
        <v>59.5</v>
      </c>
      <c r="J7" s="120">
        <v>36236</v>
      </c>
      <c r="K7" s="121">
        <v>29.1</v>
      </c>
      <c r="L7" s="118">
        <v>1718</v>
      </c>
      <c r="M7" s="120">
        <v>792</v>
      </c>
      <c r="N7" s="122">
        <v>743</v>
      </c>
      <c r="O7" s="123">
        <v>183</v>
      </c>
      <c r="P7" s="124">
        <v>1747079</v>
      </c>
      <c r="Q7" s="125">
        <v>1027892</v>
      </c>
      <c r="R7" s="124">
        <v>1058754</v>
      </c>
      <c r="S7" s="124">
        <v>2493672</v>
      </c>
      <c r="T7" s="124">
        <v>2335000</v>
      </c>
      <c r="U7" s="126">
        <v>1120000</v>
      </c>
      <c r="V7" s="127">
        <v>253500</v>
      </c>
      <c r="W7" s="128">
        <v>589000</v>
      </c>
      <c r="X7" s="103" t="s">
        <v>11</v>
      </c>
    </row>
    <row r="8" spans="1:24" s="1" customFormat="1" ht="18" customHeight="1">
      <c r="A8" s="4" t="s">
        <v>12</v>
      </c>
      <c r="B8" s="129">
        <v>2809828</v>
      </c>
      <c r="C8" s="130">
        <v>5092</v>
      </c>
      <c r="D8" s="130">
        <v>2405</v>
      </c>
      <c r="E8" s="130">
        <v>2688</v>
      </c>
      <c r="F8" s="131">
        <v>514</v>
      </c>
      <c r="G8" s="132">
        <v>10.1</v>
      </c>
      <c r="H8" s="133">
        <v>2897</v>
      </c>
      <c r="I8" s="132">
        <v>56.9</v>
      </c>
      <c r="J8" s="133">
        <v>1686</v>
      </c>
      <c r="K8" s="134">
        <v>33</v>
      </c>
      <c r="L8" s="135">
        <v>179</v>
      </c>
      <c r="M8" s="136">
        <v>35</v>
      </c>
      <c r="N8" s="94">
        <v>129</v>
      </c>
      <c r="O8" s="137">
        <v>15</v>
      </c>
      <c r="P8" s="138">
        <v>37594</v>
      </c>
      <c r="Q8" s="138">
        <v>32232</v>
      </c>
      <c r="R8" s="138">
        <v>34042</v>
      </c>
      <c r="S8" s="138">
        <v>80552</v>
      </c>
      <c r="T8" s="139">
        <v>221500</v>
      </c>
      <c r="U8" s="140">
        <v>418000</v>
      </c>
      <c r="V8" s="141">
        <v>3050</v>
      </c>
      <c r="W8" s="142">
        <v>498100</v>
      </c>
      <c r="X8" s="104" t="s">
        <v>12</v>
      </c>
    </row>
    <row r="9" spans="1:24" s="1" customFormat="1" ht="18" customHeight="1">
      <c r="A9" s="4" t="s">
        <v>25</v>
      </c>
      <c r="B9" s="129">
        <v>593591</v>
      </c>
      <c r="C9" s="130">
        <v>1184</v>
      </c>
      <c r="D9" s="130">
        <v>559</v>
      </c>
      <c r="E9" s="130">
        <v>626</v>
      </c>
      <c r="F9" s="131">
        <v>118</v>
      </c>
      <c r="G9" s="132">
        <v>10</v>
      </c>
      <c r="H9" s="133">
        <v>649</v>
      </c>
      <c r="I9" s="132">
        <v>54.8</v>
      </c>
      <c r="J9" s="133">
        <v>419</v>
      </c>
      <c r="K9" s="134">
        <v>35.200000000000003</v>
      </c>
      <c r="L9" s="135">
        <v>40</v>
      </c>
      <c r="M9" s="136">
        <v>10</v>
      </c>
      <c r="N9" s="94">
        <v>22</v>
      </c>
      <c r="O9" s="137">
        <v>8</v>
      </c>
      <c r="P9" s="138">
        <v>36465</v>
      </c>
      <c r="Q9" s="138">
        <v>28062</v>
      </c>
      <c r="R9" s="138">
        <v>28589</v>
      </c>
      <c r="S9" s="138">
        <v>72618</v>
      </c>
      <c r="T9" s="139">
        <v>78100</v>
      </c>
      <c r="U9" s="140">
        <v>35400</v>
      </c>
      <c r="V9" s="141">
        <v>22000</v>
      </c>
      <c r="W9" s="142">
        <v>12800</v>
      </c>
      <c r="X9" s="104" t="s">
        <v>25</v>
      </c>
    </row>
    <row r="10" spans="1:24" s="1" customFormat="1" ht="18" customHeight="1">
      <c r="A10" s="4" t="s">
        <v>26</v>
      </c>
      <c r="B10" s="129">
        <v>534717</v>
      </c>
      <c r="C10" s="130">
        <v>1163</v>
      </c>
      <c r="D10" s="130">
        <v>562</v>
      </c>
      <c r="E10" s="130">
        <v>602</v>
      </c>
      <c r="F10" s="131">
        <v>120</v>
      </c>
      <c r="G10" s="132">
        <v>10.3</v>
      </c>
      <c r="H10" s="133">
        <v>636</v>
      </c>
      <c r="I10" s="132">
        <v>54.7</v>
      </c>
      <c r="J10" s="133">
        <v>408</v>
      </c>
      <c r="K10" s="134">
        <v>35</v>
      </c>
      <c r="L10" s="135">
        <v>33</v>
      </c>
      <c r="M10" s="136">
        <v>14</v>
      </c>
      <c r="N10" s="94">
        <v>15</v>
      </c>
      <c r="O10" s="137">
        <v>4</v>
      </c>
      <c r="P10" s="138">
        <v>52688</v>
      </c>
      <c r="Q10" s="138">
        <v>33861</v>
      </c>
      <c r="R10" s="138">
        <v>34598</v>
      </c>
      <c r="S10" s="138">
        <v>88578</v>
      </c>
      <c r="T10" s="139">
        <v>92700</v>
      </c>
      <c r="U10" s="140">
        <v>24600</v>
      </c>
      <c r="V10" s="141">
        <v>3280</v>
      </c>
      <c r="W10" s="142">
        <v>26600</v>
      </c>
      <c r="X10" s="104" t="s">
        <v>26</v>
      </c>
    </row>
    <row r="11" spans="1:24" s="1" customFormat="1" ht="18" customHeight="1">
      <c r="A11" s="4" t="s">
        <v>27</v>
      </c>
      <c r="B11" s="129">
        <v>1044637</v>
      </c>
      <c r="C11" s="130">
        <v>2264</v>
      </c>
      <c r="D11" s="130">
        <v>1105</v>
      </c>
      <c r="E11" s="130">
        <v>1160</v>
      </c>
      <c r="F11" s="131">
        <v>250</v>
      </c>
      <c r="G11" s="132">
        <v>11.1</v>
      </c>
      <c r="H11" s="133">
        <v>1352</v>
      </c>
      <c r="I11" s="132">
        <v>59.7</v>
      </c>
      <c r="J11" s="133">
        <v>659</v>
      </c>
      <c r="K11" s="134">
        <v>29.2</v>
      </c>
      <c r="L11" s="135">
        <v>35</v>
      </c>
      <c r="M11" s="136">
        <v>14</v>
      </c>
      <c r="N11" s="94">
        <v>20</v>
      </c>
      <c r="O11" s="137">
        <v>1</v>
      </c>
      <c r="P11" s="138">
        <v>41509</v>
      </c>
      <c r="Q11" s="138">
        <v>28632</v>
      </c>
      <c r="R11" s="138">
        <v>29614</v>
      </c>
      <c r="S11" s="138">
        <v>75069</v>
      </c>
      <c r="T11" s="139">
        <v>102300</v>
      </c>
      <c r="U11" s="140">
        <v>15400</v>
      </c>
      <c r="V11" s="141">
        <v>1040</v>
      </c>
      <c r="W11" s="142">
        <v>5660</v>
      </c>
      <c r="X11" s="104" t="s">
        <v>27</v>
      </c>
    </row>
    <row r="12" spans="1:24" s="1" customFormat="1" ht="18" customHeight="1">
      <c r="A12" s="4" t="s">
        <v>28</v>
      </c>
      <c r="B12" s="129">
        <v>424568</v>
      </c>
      <c r="C12" s="130">
        <v>914</v>
      </c>
      <c r="D12" s="130">
        <v>432</v>
      </c>
      <c r="E12" s="130">
        <v>482</v>
      </c>
      <c r="F12" s="131">
        <v>83</v>
      </c>
      <c r="G12" s="132">
        <v>9.1</v>
      </c>
      <c r="H12" s="133">
        <v>474</v>
      </c>
      <c r="I12" s="132">
        <v>51.9</v>
      </c>
      <c r="J12" s="133">
        <v>359</v>
      </c>
      <c r="K12" s="134">
        <v>39</v>
      </c>
      <c r="L12" s="135">
        <v>25</v>
      </c>
      <c r="M12" s="136">
        <v>13</v>
      </c>
      <c r="N12" s="94">
        <v>9</v>
      </c>
      <c r="O12" s="137">
        <v>3</v>
      </c>
      <c r="P12" s="138">
        <v>37116</v>
      </c>
      <c r="Q12" s="138">
        <v>27780</v>
      </c>
      <c r="R12" s="138">
        <v>28610</v>
      </c>
      <c r="S12" s="138">
        <v>69738</v>
      </c>
      <c r="T12" s="139">
        <v>128100</v>
      </c>
      <c r="U12" s="140">
        <v>11900</v>
      </c>
      <c r="V12" s="141">
        <v>2090</v>
      </c>
      <c r="W12" s="142">
        <v>3910</v>
      </c>
      <c r="X12" s="104" t="s">
        <v>28</v>
      </c>
    </row>
    <row r="13" spans="1:24" s="1" customFormat="1" ht="18" customHeight="1">
      <c r="A13" s="4" t="s">
        <v>29</v>
      </c>
      <c r="B13" s="129">
        <v>422118</v>
      </c>
      <c r="C13" s="130">
        <v>1026</v>
      </c>
      <c r="D13" s="130">
        <v>498</v>
      </c>
      <c r="E13" s="130">
        <v>528</v>
      </c>
      <c r="F13" s="131">
        <v>109</v>
      </c>
      <c r="G13" s="132">
        <v>10.7</v>
      </c>
      <c r="H13" s="133">
        <v>556</v>
      </c>
      <c r="I13" s="132">
        <v>54.2</v>
      </c>
      <c r="J13" s="133">
        <v>362</v>
      </c>
      <c r="K13" s="134">
        <v>35.200000000000003</v>
      </c>
      <c r="L13" s="135">
        <v>35</v>
      </c>
      <c r="M13" s="136">
        <v>13</v>
      </c>
      <c r="N13" s="94">
        <v>19</v>
      </c>
      <c r="O13" s="137">
        <v>3</v>
      </c>
      <c r="P13" s="138">
        <v>39628</v>
      </c>
      <c r="Q13" s="138">
        <v>26796</v>
      </c>
      <c r="R13" s="138">
        <v>27863</v>
      </c>
      <c r="S13" s="138">
        <v>70575</v>
      </c>
      <c r="T13" s="139">
        <v>90200</v>
      </c>
      <c r="U13" s="140">
        <v>11500</v>
      </c>
      <c r="V13" s="141">
        <v>9650</v>
      </c>
      <c r="W13" s="142">
        <v>2150</v>
      </c>
      <c r="X13" s="104" t="s">
        <v>29</v>
      </c>
    </row>
    <row r="14" spans="1:24" s="1" customFormat="1" ht="18" customHeight="1">
      <c r="A14" s="4" t="s">
        <v>30</v>
      </c>
      <c r="B14" s="129">
        <v>798738</v>
      </c>
      <c r="C14" s="130">
        <v>1767</v>
      </c>
      <c r="D14" s="130">
        <v>873</v>
      </c>
      <c r="E14" s="130">
        <v>894</v>
      </c>
      <c r="F14" s="131">
        <v>190</v>
      </c>
      <c r="G14" s="132">
        <v>10.8</v>
      </c>
      <c r="H14" s="133">
        <v>990</v>
      </c>
      <c r="I14" s="132">
        <v>56</v>
      </c>
      <c r="J14" s="133">
        <v>586</v>
      </c>
      <c r="K14" s="134">
        <v>33.200000000000003</v>
      </c>
      <c r="L14" s="135">
        <v>59</v>
      </c>
      <c r="M14" s="136">
        <v>13</v>
      </c>
      <c r="N14" s="94">
        <v>31</v>
      </c>
      <c r="O14" s="137">
        <v>15</v>
      </c>
      <c r="P14" s="138">
        <v>62673</v>
      </c>
      <c r="Q14" s="138">
        <v>41060</v>
      </c>
      <c r="R14" s="138">
        <v>41557</v>
      </c>
      <c r="S14" s="138">
        <v>106728</v>
      </c>
      <c r="T14" s="139">
        <v>95500</v>
      </c>
      <c r="U14" s="140">
        <v>28000</v>
      </c>
      <c r="V14" s="141">
        <v>6390</v>
      </c>
      <c r="W14" s="142">
        <v>4630</v>
      </c>
      <c r="X14" s="104" t="s">
        <v>30</v>
      </c>
    </row>
    <row r="15" spans="1:24" s="1" customFormat="1" ht="18" customHeight="1">
      <c r="A15" s="4" t="s">
        <v>31</v>
      </c>
      <c r="B15" s="129">
        <v>1314563</v>
      </c>
      <c r="C15" s="130">
        <v>2825</v>
      </c>
      <c r="D15" s="130">
        <v>1412</v>
      </c>
      <c r="E15" s="130">
        <v>1412</v>
      </c>
      <c r="F15" s="131">
        <v>312</v>
      </c>
      <c r="G15" s="132">
        <v>11.1</v>
      </c>
      <c r="H15" s="133">
        <v>1647</v>
      </c>
      <c r="I15" s="132">
        <v>58.3</v>
      </c>
      <c r="J15" s="133">
        <v>864</v>
      </c>
      <c r="K15" s="134">
        <v>30.6</v>
      </c>
      <c r="L15" s="135">
        <v>44</v>
      </c>
      <c r="M15" s="136">
        <v>32</v>
      </c>
      <c r="N15" s="94">
        <v>10</v>
      </c>
      <c r="O15" s="137">
        <v>2</v>
      </c>
      <c r="P15" s="138">
        <v>71761</v>
      </c>
      <c r="Q15" s="138">
        <v>43920</v>
      </c>
      <c r="R15" s="138">
        <v>44236</v>
      </c>
      <c r="S15" s="138">
        <v>104547</v>
      </c>
      <c r="T15" s="139">
        <v>94300</v>
      </c>
      <c r="U15" s="140">
        <v>59100</v>
      </c>
      <c r="V15" s="141">
        <v>5630</v>
      </c>
      <c r="W15" s="142">
        <v>370</v>
      </c>
      <c r="X15" s="104" t="s">
        <v>31</v>
      </c>
    </row>
    <row r="16" spans="1:24" s="1" customFormat="1" ht="18" customHeight="1">
      <c r="A16" s="4" t="s">
        <v>32</v>
      </c>
      <c r="B16" s="129">
        <v>868242</v>
      </c>
      <c r="C16" s="130">
        <v>1897</v>
      </c>
      <c r="D16" s="130">
        <v>948</v>
      </c>
      <c r="E16" s="130">
        <v>950</v>
      </c>
      <c r="F16" s="131">
        <v>210</v>
      </c>
      <c r="G16" s="132">
        <v>11.1</v>
      </c>
      <c r="H16" s="133">
        <v>1114</v>
      </c>
      <c r="I16" s="132">
        <v>58.7</v>
      </c>
      <c r="J16" s="133">
        <v>572</v>
      </c>
      <c r="K16" s="134">
        <v>30.2</v>
      </c>
      <c r="L16" s="135">
        <v>25</v>
      </c>
      <c r="M16" s="136">
        <v>14</v>
      </c>
      <c r="N16" s="94">
        <v>11</v>
      </c>
      <c r="O16" s="114" t="s">
        <v>264</v>
      </c>
      <c r="P16" s="138">
        <v>46202</v>
      </c>
      <c r="Q16" s="138">
        <v>31993</v>
      </c>
      <c r="R16" s="138">
        <v>32506</v>
      </c>
      <c r="S16" s="138">
        <v>80171</v>
      </c>
      <c r="T16" s="139">
        <v>93900</v>
      </c>
      <c r="U16" s="140">
        <v>22300</v>
      </c>
      <c r="V16" s="141">
        <v>2060</v>
      </c>
      <c r="W16" s="142">
        <v>2490</v>
      </c>
      <c r="X16" s="104" t="s">
        <v>32</v>
      </c>
    </row>
    <row r="17" spans="1:24" s="1" customFormat="1" ht="18" customHeight="1">
      <c r="A17" s="4" t="s">
        <v>33</v>
      </c>
      <c r="B17" s="129">
        <v>881107</v>
      </c>
      <c r="C17" s="130">
        <v>1902</v>
      </c>
      <c r="D17" s="130">
        <v>942</v>
      </c>
      <c r="E17" s="130">
        <v>960</v>
      </c>
      <c r="F17" s="131">
        <v>210</v>
      </c>
      <c r="G17" s="132">
        <v>11</v>
      </c>
      <c r="H17" s="133">
        <v>1103</v>
      </c>
      <c r="I17" s="132">
        <v>58</v>
      </c>
      <c r="J17" s="133">
        <v>589</v>
      </c>
      <c r="K17" s="134">
        <v>30.9</v>
      </c>
      <c r="L17" s="135">
        <v>35</v>
      </c>
      <c r="M17" s="136">
        <v>12</v>
      </c>
      <c r="N17" s="94">
        <v>15</v>
      </c>
      <c r="O17" s="137">
        <v>8</v>
      </c>
      <c r="P17" s="138">
        <v>42275</v>
      </c>
      <c r="Q17" s="138">
        <v>19405</v>
      </c>
      <c r="R17" s="138">
        <v>19694</v>
      </c>
      <c r="S17" s="138">
        <v>43669</v>
      </c>
      <c r="T17" s="139">
        <v>23800</v>
      </c>
      <c r="U17" s="140">
        <v>36200</v>
      </c>
      <c r="V17" s="141">
        <v>2750</v>
      </c>
      <c r="W17" s="142">
        <v>1110</v>
      </c>
      <c r="X17" s="104" t="s">
        <v>33</v>
      </c>
    </row>
    <row r="18" spans="1:24" s="1" customFormat="1" ht="18" customHeight="1">
      <c r="A18" s="4" t="s">
        <v>34</v>
      </c>
      <c r="B18" s="129">
        <v>3511768</v>
      </c>
      <c r="C18" s="130">
        <v>7331</v>
      </c>
      <c r="D18" s="130">
        <v>3640</v>
      </c>
      <c r="E18" s="130">
        <v>3691</v>
      </c>
      <c r="F18" s="131">
        <v>831</v>
      </c>
      <c r="G18" s="132">
        <v>11.3</v>
      </c>
      <c r="H18" s="133">
        <v>4489</v>
      </c>
      <c r="I18" s="132">
        <v>61.2</v>
      </c>
      <c r="J18" s="133">
        <v>2007</v>
      </c>
      <c r="K18" s="134">
        <v>27.4</v>
      </c>
      <c r="L18" s="135">
        <v>63</v>
      </c>
      <c r="M18" s="136">
        <v>40</v>
      </c>
      <c r="N18" s="94">
        <v>22</v>
      </c>
      <c r="O18" s="137">
        <v>1</v>
      </c>
      <c r="P18" s="138">
        <v>46463</v>
      </c>
      <c r="Q18" s="138">
        <v>27588</v>
      </c>
      <c r="R18" s="138">
        <v>28112</v>
      </c>
      <c r="S18" s="138">
        <v>65073</v>
      </c>
      <c r="T18" s="139">
        <v>40700</v>
      </c>
      <c r="U18" s="140">
        <v>29800</v>
      </c>
      <c r="V18" s="141">
        <v>2370</v>
      </c>
      <c r="W18" s="142">
        <v>68</v>
      </c>
      <c r="X18" s="104" t="s">
        <v>34</v>
      </c>
    </row>
    <row r="19" spans="1:24" s="1" customFormat="1" ht="18" customHeight="1">
      <c r="A19" s="4" t="s">
        <v>35</v>
      </c>
      <c r="B19" s="129">
        <v>3061704</v>
      </c>
      <c r="C19" s="130">
        <v>6257</v>
      </c>
      <c r="D19" s="130">
        <v>3099</v>
      </c>
      <c r="E19" s="130">
        <v>3158</v>
      </c>
      <c r="F19" s="131">
        <v>703</v>
      </c>
      <c r="G19" s="132">
        <v>11.2</v>
      </c>
      <c r="H19" s="133">
        <v>3798</v>
      </c>
      <c r="I19" s="132">
        <v>60.7</v>
      </c>
      <c r="J19" s="133">
        <v>1753</v>
      </c>
      <c r="K19" s="134">
        <v>28.1</v>
      </c>
      <c r="L19" s="135">
        <v>54</v>
      </c>
      <c r="M19" s="136">
        <v>37</v>
      </c>
      <c r="N19" s="94">
        <v>16</v>
      </c>
      <c r="O19" s="137">
        <v>1</v>
      </c>
      <c r="P19" s="138">
        <v>50826</v>
      </c>
      <c r="Q19" s="138">
        <v>34261</v>
      </c>
      <c r="R19" s="138">
        <v>34544</v>
      </c>
      <c r="S19" s="138">
        <v>83894</v>
      </c>
      <c r="T19" s="139">
        <v>71500</v>
      </c>
      <c r="U19" s="140">
        <v>45800</v>
      </c>
      <c r="V19" s="141">
        <v>2660</v>
      </c>
      <c r="W19" s="142">
        <v>388</v>
      </c>
      <c r="X19" s="104" t="s">
        <v>35</v>
      </c>
    </row>
    <row r="20" spans="1:24" s="1" customFormat="1" ht="18" customHeight="1">
      <c r="A20" s="4" t="s">
        <v>44</v>
      </c>
      <c r="B20" s="129">
        <v>7563383</v>
      </c>
      <c r="C20" s="130">
        <v>14086</v>
      </c>
      <c r="D20" s="130">
        <v>6914</v>
      </c>
      <c r="E20" s="130">
        <v>7172</v>
      </c>
      <c r="F20" s="131">
        <v>1513</v>
      </c>
      <c r="G20" s="132">
        <v>10.7</v>
      </c>
      <c r="H20" s="133">
        <v>9368</v>
      </c>
      <c r="I20" s="132">
        <v>66.5</v>
      </c>
      <c r="J20" s="133">
        <v>3202</v>
      </c>
      <c r="K20" s="134">
        <v>22.8</v>
      </c>
      <c r="L20" s="135">
        <v>39</v>
      </c>
      <c r="M20" s="136">
        <v>26</v>
      </c>
      <c r="N20" s="94">
        <v>5</v>
      </c>
      <c r="O20" s="137">
        <v>8</v>
      </c>
      <c r="P20" s="138">
        <v>9567</v>
      </c>
      <c r="Q20" s="138">
        <v>4606</v>
      </c>
      <c r="R20" s="138">
        <v>5096</v>
      </c>
      <c r="S20" s="138">
        <v>12416</v>
      </c>
      <c r="T20" s="139">
        <v>210</v>
      </c>
      <c r="U20" s="140">
        <v>4580</v>
      </c>
      <c r="V20" s="141">
        <v>1350</v>
      </c>
      <c r="W20" s="142">
        <v>53</v>
      </c>
      <c r="X20" s="104" t="s">
        <v>44</v>
      </c>
    </row>
    <row r="21" spans="1:24" s="1" customFormat="1" ht="18" customHeight="1">
      <c r="A21" s="4" t="s">
        <v>36</v>
      </c>
      <c r="B21" s="129">
        <v>4557670</v>
      </c>
      <c r="C21" s="130">
        <v>9229</v>
      </c>
      <c r="D21" s="130">
        <v>4578</v>
      </c>
      <c r="E21" s="130">
        <v>4651</v>
      </c>
      <c r="F21" s="131">
        <v>1031</v>
      </c>
      <c r="G21" s="132">
        <v>11.2</v>
      </c>
      <c r="H21" s="133">
        <v>5808</v>
      </c>
      <c r="I21" s="132">
        <v>62.9</v>
      </c>
      <c r="J21" s="133">
        <v>2383</v>
      </c>
      <c r="K21" s="134">
        <v>25.9</v>
      </c>
      <c r="L21" s="135">
        <v>33</v>
      </c>
      <c r="M21" s="136">
        <v>19</v>
      </c>
      <c r="N21" s="94">
        <v>13</v>
      </c>
      <c r="O21" s="137">
        <v>1</v>
      </c>
      <c r="P21" s="138">
        <v>21290</v>
      </c>
      <c r="Q21" s="138">
        <v>10479</v>
      </c>
      <c r="R21" s="138">
        <v>11234</v>
      </c>
      <c r="S21" s="138">
        <v>27140</v>
      </c>
      <c r="T21" s="139">
        <v>3470</v>
      </c>
      <c r="U21" s="140">
        <v>11100</v>
      </c>
      <c r="V21" s="141">
        <v>3240</v>
      </c>
      <c r="W21" s="143" t="s">
        <v>270</v>
      </c>
      <c r="X21" s="104" t="s">
        <v>36</v>
      </c>
    </row>
    <row r="22" spans="1:24" s="1" customFormat="1" ht="18" customHeight="1">
      <c r="A22" s="4" t="s">
        <v>37</v>
      </c>
      <c r="B22" s="129">
        <v>917654</v>
      </c>
      <c r="C22" s="130">
        <v>2126</v>
      </c>
      <c r="D22" s="130">
        <v>1034</v>
      </c>
      <c r="E22" s="130">
        <v>1092</v>
      </c>
      <c r="F22" s="131">
        <v>228</v>
      </c>
      <c r="G22" s="132">
        <v>10.7</v>
      </c>
      <c r="H22" s="133">
        <v>1179</v>
      </c>
      <c r="I22" s="132">
        <v>55.4</v>
      </c>
      <c r="J22" s="133">
        <v>722</v>
      </c>
      <c r="K22" s="134">
        <v>33.799999999999997</v>
      </c>
      <c r="L22" s="135">
        <v>30</v>
      </c>
      <c r="M22" s="136">
        <v>20</v>
      </c>
      <c r="N22" s="94">
        <v>6</v>
      </c>
      <c r="O22" s="137">
        <v>4</v>
      </c>
      <c r="P22" s="138">
        <v>62556</v>
      </c>
      <c r="Q22" s="138">
        <v>41751</v>
      </c>
      <c r="R22" s="138">
        <v>42992</v>
      </c>
      <c r="S22" s="138">
        <v>107016</v>
      </c>
      <c r="T22" s="139">
        <v>148500</v>
      </c>
      <c r="U22" s="140">
        <v>15900</v>
      </c>
      <c r="V22" s="141">
        <v>2080</v>
      </c>
      <c r="W22" s="142">
        <v>693</v>
      </c>
      <c r="X22" s="104" t="s">
        <v>37</v>
      </c>
    </row>
    <row r="23" spans="1:24" s="1" customFormat="1" ht="18" customHeight="1">
      <c r="A23" s="4" t="s">
        <v>38</v>
      </c>
      <c r="B23" s="129">
        <v>433664</v>
      </c>
      <c r="C23" s="130">
        <v>1007</v>
      </c>
      <c r="D23" s="130">
        <v>490</v>
      </c>
      <c r="E23" s="130">
        <v>516</v>
      </c>
      <c r="F23" s="131">
        <v>108</v>
      </c>
      <c r="G23" s="132">
        <v>10.8</v>
      </c>
      <c r="H23" s="133">
        <v>566</v>
      </c>
      <c r="I23" s="132">
        <v>56.2</v>
      </c>
      <c r="J23" s="133">
        <v>335</v>
      </c>
      <c r="K23" s="134">
        <v>33.1</v>
      </c>
      <c r="L23" s="135">
        <v>15</v>
      </c>
      <c r="M23" s="136">
        <v>10</v>
      </c>
      <c r="N23" s="94">
        <v>4</v>
      </c>
      <c r="O23" s="137">
        <v>1</v>
      </c>
      <c r="P23" s="138">
        <v>17314</v>
      </c>
      <c r="Q23" s="138">
        <v>11323</v>
      </c>
      <c r="R23" s="138">
        <v>12215</v>
      </c>
      <c r="S23" s="138">
        <v>29251</v>
      </c>
      <c r="T23" s="139">
        <v>55000</v>
      </c>
      <c r="U23" s="140">
        <v>1840</v>
      </c>
      <c r="V23" s="141">
        <v>693</v>
      </c>
      <c r="W23" s="142">
        <v>222</v>
      </c>
      <c r="X23" s="104" t="s">
        <v>38</v>
      </c>
    </row>
    <row r="24" spans="1:24" s="1" customFormat="1" ht="18" customHeight="1">
      <c r="A24" s="4" t="s">
        <v>39</v>
      </c>
      <c r="B24" s="129">
        <v>500194</v>
      </c>
      <c r="C24" s="130">
        <v>1109</v>
      </c>
      <c r="D24" s="130">
        <v>539</v>
      </c>
      <c r="E24" s="130">
        <v>570</v>
      </c>
      <c r="F24" s="131">
        <v>128</v>
      </c>
      <c r="G24" s="132">
        <v>11.6</v>
      </c>
      <c r="H24" s="133">
        <v>643</v>
      </c>
      <c r="I24" s="132">
        <v>57.9</v>
      </c>
      <c r="J24" s="133">
        <v>338</v>
      </c>
      <c r="K24" s="134">
        <v>30.5</v>
      </c>
      <c r="L24" s="135">
        <v>19</v>
      </c>
      <c r="M24" s="136">
        <v>11</v>
      </c>
      <c r="N24" s="94">
        <v>8</v>
      </c>
      <c r="O24" s="114" t="s">
        <v>264</v>
      </c>
      <c r="P24" s="138">
        <v>15874</v>
      </c>
      <c r="Q24" s="138">
        <v>9263</v>
      </c>
      <c r="R24" s="138">
        <v>9774</v>
      </c>
      <c r="S24" s="138">
        <v>22402</v>
      </c>
      <c r="T24" s="139">
        <v>33400</v>
      </c>
      <c r="U24" s="140">
        <v>5060</v>
      </c>
      <c r="V24" s="141">
        <v>1200</v>
      </c>
      <c r="W24" s="142">
        <v>503</v>
      </c>
      <c r="X24" s="104" t="s">
        <v>39</v>
      </c>
    </row>
    <row r="25" spans="1:24" s="1" customFormat="1" ht="18" customHeight="1">
      <c r="A25" s="4" t="s">
        <v>40</v>
      </c>
      <c r="B25" s="129">
        <v>303705</v>
      </c>
      <c r="C25" s="130">
        <v>744</v>
      </c>
      <c r="D25" s="130">
        <v>364</v>
      </c>
      <c r="E25" s="130">
        <v>380</v>
      </c>
      <c r="F25" s="131">
        <v>89</v>
      </c>
      <c r="G25" s="132">
        <v>12</v>
      </c>
      <c r="H25" s="133">
        <v>421</v>
      </c>
      <c r="I25" s="132">
        <v>56.5</v>
      </c>
      <c r="J25" s="133">
        <v>235</v>
      </c>
      <c r="K25" s="134">
        <v>31.5</v>
      </c>
      <c r="L25" s="135">
        <v>17</v>
      </c>
      <c r="M25" s="136">
        <v>9</v>
      </c>
      <c r="N25" s="94">
        <v>8</v>
      </c>
      <c r="O25" s="114" t="s">
        <v>265</v>
      </c>
      <c r="P25" s="138">
        <v>16058</v>
      </c>
      <c r="Q25" s="138">
        <v>9777</v>
      </c>
      <c r="R25" s="138">
        <v>10434</v>
      </c>
      <c r="S25" s="138">
        <v>24673</v>
      </c>
      <c r="T25" s="139">
        <v>35900</v>
      </c>
      <c r="U25" s="140">
        <v>2610</v>
      </c>
      <c r="V25" s="141">
        <v>782</v>
      </c>
      <c r="W25" s="142">
        <v>267</v>
      </c>
      <c r="X25" s="104" t="s">
        <v>40</v>
      </c>
    </row>
    <row r="26" spans="1:24" s="1" customFormat="1" ht="18" customHeight="1">
      <c r="A26" s="4" t="s">
        <v>41</v>
      </c>
      <c r="B26" s="129">
        <v>374238</v>
      </c>
      <c r="C26" s="130">
        <v>796</v>
      </c>
      <c r="D26" s="130">
        <v>391</v>
      </c>
      <c r="E26" s="130">
        <v>404</v>
      </c>
      <c r="F26" s="131">
        <v>87</v>
      </c>
      <c r="G26" s="132">
        <v>10.9</v>
      </c>
      <c r="H26" s="133">
        <v>456</v>
      </c>
      <c r="I26" s="132">
        <v>57.3</v>
      </c>
      <c r="J26" s="133">
        <v>252</v>
      </c>
      <c r="K26" s="134">
        <v>31.7</v>
      </c>
      <c r="L26" s="135">
        <v>27</v>
      </c>
      <c r="M26" s="136">
        <v>13</v>
      </c>
      <c r="N26" s="94">
        <v>8</v>
      </c>
      <c r="O26" s="137">
        <v>6</v>
      </c>
      <c r="P26" s="138">
        <v>27986</v>
      </c>
      <c r="Q26" s="138">
        <v>14178</v>
      </c>
      <c r="R26" s="138">
        <v>14920</v>
      </c>
      <c r="S26" s="138">
        <v>33076</v>
      </c>
      <c r="T26" s="139">
        <v>7610</v>
      </c>
      <c r="U26" s="140">
        <v>4710</v>
      </c>
      <c r="V26" s="141">
        <v>9880</v>
      </c>
      <c r="W26" s="142">
        <v>857</v>
      </c>
      <c r="X26" s="104" t="s">
        <v>41</v>
      </c>
    </row>
    <row r="27" spans="1:24" s="1" customFormat="1" ht="18" customHeight="1">
      <c r="A27" s="4" t="s">
        <v>42</v>
      </c>
      <c r="B27" s="129">
        <v>897360</v>
      </c>
      <c r="C27" s="130">
        <v>2004</v>
      </c>
      <c r="D27" s="130">
        <v>981</v>
      </c>
      <c r="E27" s="130">
        <v>1023</v>
      </c>
      <c r="F27" s="131">
        <v>228</v>
      </c>
      <c r="G27" s="132">
        <v>11.4</v>
      </c>
      <c r="H27" s="133">
        <v>1120</v>
      </c>
      <c r="I27" s="132">
        <v>55.9</v>
      </c>
      <c r="J27" s="133">
        <v>657</v>
      </c>
      <c r="K27" s="134">
        <v>32.700000000000003</v>
      </c>
      <c r="L27" s="135">
        <v>77</v>
      </c>
      <c r="M27" s="136">
        <v>19</v>
      </c>
      <c r="N27" s="94">
        <v>23</v>
      </c>
      <c r="O27" s="137">
        <v>35</v>
      </c>
      <c r="P27" s="138">
        <v>89786</v>
      </c>
      <c r="Q27" s="138">
        <v>40510</v>
      </c>
      <c r="R27" s="138">
        <v>42039</v>
      </c>
      <c r="S27" s="138">
        <v>102706</v>
      </c>
      <c r="T27" s="139">
        <v>51100</v>
      </c>
      <c r="U27" s="140">
        <v>36100</v>
      </c>
      <c r="V27" s="141">
        <v>14100</v>
      </c>
      <c r="W27" s="142">
        <v>3110</v>
      </c>
      <c r="X27" s="104" t="s">
        <v>42</v>
      </c>
    </row>
    <row r="28" spans="1:24" s="1" customFormat="1" ht="18" customHeight="1">
      <c r="A28" s="4" t="s">
        <v>43</v>
      </c>
      <c r="B28" s="129">
        <v>853904</v>
      </c>
      <c r="C28" s="130">
        <v>1931</v>
      </c>
      <c r="D28" s="130">
        <v>938</v>
      </c>
      <c r="E28" s="130">
        <v>993</v>
      </c>
      <c r="F28" s="131">
        <v>224</v>
      </c>
      <c r="G28" s="132">
        <v>11.6</v>
      </c>
      <c r="H28" s="133">
        <v>1104</v>
      </c>
      <c r="I28" s="132">
        <v>57.2</v>
      </c>
      <c r="J28" s="133">
        <v>604</v>
      </c>
      <c r="K28" s="134">
        <v>31.2</v>
      </c>
      <c r="L28" s="135">
        <v>42</v>
      </c>
      <c r="M28" s="136">
        <v>21</v>
      </c>
      <c r="N28" s="94">
        <v>19</v>
      </c>
      <c r="O28" s="137">
        <v>2</v>
      </c>
      <c r="P28" s="138">
        <v>48936</v>
      </c>
      <c r="Q28" s="138">
        <v>19924</v>
      </c>
      <c r="R28" s="138">
        <v>20783</v>
      </c>
      <c r="S28" s="138">
        <v>49003</v>
      </c>
      <c r="T28" s="139">
        <v>41700</v>
      </c>
      <c r="U28" s="140">
        <v>8700</v>
      </c>
      <c r="V28" s="141">
        <v>2920</v>
      </c>
      <c r="W28" s="142">
        <v>1150</v>
      </c>
      <c r="X28" s="104" t="s">
        <v>43</v>
      </c>
    </row>
    <row r="29" spans="1:24" s="1" customFormat="1" ht="18" customHeight="1">
      <c r="A29" s="4" t="s">
        <v>45</v>
      </c>
      <c r="B29" s="129">
        <v>1644355</v>
      </c>
      <c r="C29" s="130">
        <v>3555</v>
      </c>
      <c r="D29" s="130">
        <v>1754</v>
      </c>
      <c r="E29" s="130">
        <v>1801</v>
      </c>
      <c r="F29" s="131">
        <v>404</v>
      </c>
      <c r="G29" s="132">
        <v>11.4</v>
      </c>
      <c r="H29" s="133">
        <v>2050</v>
      </c>
      <c r="I29" s="132">
        <v>57.6</v>
      </c>
      <c r="J29" s="133">
        <v>1101</v>
      </c>
      <c r="K29" s="134">
        <v>31</v>
      </c>
      <c r="L29" s="135">
        <v>35</v>
      </c>
      <c r="M29" s="136">
        <v>23</v>
      </c>
      <c r="N29" s="94">
        <v>12</v>
      </c>
      <c r="O29" s="114" t="s">
        <v>264</v>
      </c>
      <c r="P29" s="138">
        <v>50736</v>
      </c>
      <c r="Q29" s="138">
        <v>24426</v>
      </c>
      <c r="R29" s="138">
        <v>25432</v>
      </c>
      <c r="S29" s="138">
        <v>63228</v>
      </c>
      <c r="T29" s="139">
        <v>21300</v>
      </c>
      <c r="U29" s="140">
        <v>14400</v>
      </c>
      <c r="V29" s="141">
        <v>22600</v>
      </c>
      <c r="W29" s="142">
        <v>1140</v>
      </c>
      <c r="X29" s="104" t="s">
        <v>45</v>
      </c>
    </row>
    <row r="30" spans="1:24" s="1" customFormat="1" ht="18" customHeight="1">
      <c r="A30" s="4" t="s">
        <v>46</v>
      </c>
      <c r="B30" s="129">
        <v>3461470</v>
      </c>
      <c r="C30" s="130">
        <v>7477</v>
      </c>
      <c r="D30" s="130">
        <v>3726</v>
      </c>
      <c r="E30" s="130">
        <v>3751</v>
      </c>
      <c r="F30" s="131">
        <v>927</v>
      </c>
      <c r="G30" s="132">
        <v>12.4</v>
      </c>
      <c r="H30" s="133">
        <v>4627</v>
      </c>
      <c r="I30" s="132">
        <v>61.9</v>
      </c>
      <c r="J30" s="133">
        <v>1920</v>
      </c>
      <c r="K30" s="134">
        <v>25.7</v>
      </c>
      <c r="L30" s="135">
        <v>54</v>
      </c>
      <c r="M30" s="136">
        <v>38</v>
      </c>
      <c r="N30" s="94">
        <v>14</v>
      </c>
      <c r="O30" s="137">
        <v>2</v>
      </c>
      <c r="P30" s="138">
        <v>61055</v>
      </c>
      <c r="Q30" s="138">
        <v>25906</v>
      </c>
      <c r="R30" s="138">
        <v>26006</v>
      </c>
      <c r="S30" s="138">
        <v>66459</v>
      </c>
      <c r="T30" s="139">
        <v>41000</v>
      </c>
      <c r="U30" s="140">
        <v>26200</v>
      </c>
      <c r="V30" s="141">
        <v>4950</v>
      </c>
      <c r="W30" s="142">
        <v>348</v>
      </c>
      <c r="X30" s="104" t="s">
        <v>46</v>
      </c>
    </row>
    <row r="31" spans="1:24" s="1" customFormat="1" ht="18" customHeight="1">
      <c r="A31" s="4" t="s">
        <v>47</v>
      </c>
      <c r="B31" s="129">
        <v>817486</v>
      </c>
      <c r="C31" s="130">
        <v>1727</v>
      </c>
      <c r="D31" s="130">
        <v>844</v>
      </c>
      <c r="E31" s="130">
        <v>882</v>
      </c>
      <c r="F31" s="131">
        <v>198</v>
      </c>
      <c r="G31" s="132">
        <v>11.5</v>
      </c>
      <c r="H31" s="133">
        <v>999</v>
      </c>
      <c r="I31" s="132">
        <v>57.9</v>
      </c>
      <c r="J31" s="133">
        <v>531</v>
      </c>
      <c r="K31" s="134">
        <v>30.6</v>
      </c>
      <c r="L31" s="135">
        <v>29</v>
      </c>
      <c r="M31" s="136">
        <v>14</v>
      </c>
      <c r="N31" s="94">
        <v>15</v>
      </c>
      <c r="O31" s="114" t="s">
        <v>264</v>
      </c>
      <c r="P31" s="138">
        <v>33530</v>
      </c>
      <c r="Q31" s="138">
        <v>18062</v>
      </c>
      <c r="R31" s="138">
        <v>18601</v>
      </c>
      <c r="S31" s="138">
        <v>43366</v>
      </c>
      <c r="T31" s="139">
        <v>43100</v>
      </c>
      <c r="U31" s="140">
        <v>7970</v>
      </c>
      <c r="V31" s="141">
        <v>5300</v>
      </c>
      <c r="W31" s="142">
        <v>26</v>
      </c>
      <c r="X31" s="104" t="s">
        <v>47</v>
      </c>
    </row>
    <row r="32" spans="1:24" s="1" customFormat="1" ht="18" customHeight="1">
      <c r="A32" s="4" t="s">
        <v>48</v>
      </c>
      <c r="B32" s="129">
        <v>617522</v>
      </c>
      <c r="C32" s="130">
        <v>1407</v>
      </c>
      <c r="D32" s="130">
        <v>695</v>
      </c>
      <c r="E32" s="130">
        <v>712</v>
      </c>
      <c r="F32" s="131">
        <v>182</v>
      </c>
      <c r="G32" s="132">
        <v>13</v>
      </c>
      <c r="H32" s="133">
        <v>844</v>
      </c>
      <c r="I32" s="132">
        <v>60</v>
      </c>
      <c r="J32" s="133">
        <v>378</v>
      </c>
      <c r="K32" s="134">
        <v>27</v>
      </c>
      <c r="L32" s="135">
        <v>19</v>
      </c>
      <c r="M32" s="136">
        <v>13</v>
      </c>
      <c r="N32" s="94">
        <v>6</v>
      </c>
      <c r="O32" s="114" t="s">
        <v>264</v>
      </c>
      <c r="P32" s="138">
        <v>21971</v>
      </c>
      <c r="Q32" s="138">
        <v>13807</v>
      </c>
      <c r="R32" s="138">
        <v>14570</v>
      </c>
      <c r="S32" s="138">
        <v>34103</v>
      </c>
      <c r="T32" s="139">
        <v>46500</v>
      </c>
      <c r="U32" s="140">
        <v>2810</v>
      </c>
      <c r="V32" s="141">
        <v>682</v>
      </c>
      <c r="W32" s="142">
        <v>48</v>
      </c>
      <c r="X32" s="104" t="s">
        <v>48</v>
      </c>
    </row>
    <row r="33" spans="1:24" s="5" customFormat="1" ht="18" customHeight="1">
      <c r="A33" s="98" t="s">
        <v>49</v>
      </c>
      <c r="B33" s="150">
        <v>1255136</v>
      </c>
      <c r="C33" s="151">
        <v>2535</v>
      </c>
      <c r="D33" s="151">
        <v>1210</v>
      </c>
      <c r="E33" s="151">
        <v>1325</v>
      </c>
      <c r="F33" s="152">
        <v>275</v>
      </c>
      <c r="G33" s="153">
        <v>10.8</v>
      </c>
      <c r="H33" s="154">
        <v>1507</v>
      </c>
      <c r="I33" s="153">
        <v>59.4</v>
      </c>
      <c r="J33" s="154">
        <v>755</v>
      </c>
      <c r="K33" s="155">
        <v>29.7</v>
      </c>
      <c r="L33" s="156">
        <v>26</v>
      </c>
      <c r="M33" s="157">
        <v>15</v>
      </c>
      <c r="N33" s="158">
        <v>10</v>
      </c>
      <c r="O33" s="159">
        <v>1</v>
      </c>
      <c r="P33" s="160">
        <v>24953</v>
      </c>
      <c r="Q33" s="160">
        <v>13616</v>
      </c>
      <c r="R33" s="160">
        <v>14064</v>
      </c>
      <c r="S33" s="160">
        <v>30936</v>
      </c>
      <c r="T33" s="161">
        <v>22800</v>
      </c>
      <c r="U33" s="162">
        <v>3640</v>
      </c>
      <c r="V33" s="163">
        <v>2840</v>
      </c>
      <c r="W33" s="164">
        <v>68</v>
      </c>
      <c r="X33" s="105" t="s">
        <v>49</v>
      </c>
    </row>
    <row r="34" spans="1:24" s="1" customFormat="1" ht="18" customHeight="1">
      <c r="A34" s="4" t="s">
        <v>50</v>
      </c>
      <c r="B34" s="129">
        <v>4512354</v>
      </c>
      <c r="C34" s="130">
        <v>8763</v>
      </c>
      <c r="D34" s="130">
        <v>4191</v>
      </c>
      <c r="E34" s="130">
        <v>4572</v>
      </c>
      <c r="F34" s="131">
        <v>984</v>
      </c>
      <c r="G34" s="132">
        <v>11.2</v>
      </c>
      <c r="H34" s="133">
        <v>5355</v>
      </c>
      <c r="I34" s="132">
        <v>61.1</v>
      </c>
      <c r="J34" s="133">
        <v>2432</v>
      </c>
      <c r="K34" s="134">
        <v>27.7</v>
      </c>
      <c r="L34" s="135">
        <v>43</v>
      </c>
      <c r="M34" s="136">
        <v>33</v>
      </c>
      <c r="N34" s="94">
        <v>9</v>
      </c>
      <c r="O34" s="137">
        <v>1</v>
      </c>
      <c r="P34" s="144">
        <v>20813</v>
      </c>
      <c r="Q34" s="144">
        <v>7413</v>
      </c>
      <c r="R34" s="144">
        <v>7634</v>
      </c>
      <c r="S34" s="144">
        <v>18149</v>
      </c>
      <c r="T34" s="139">
        <v>8330</v>
      </c>
      <c r="U34" s="140">
        <v>1800</v>
      </c>
      <c r="V34" s="141">
        <v>1910</v>
      </c>
      <c r="W34" s="143" t="s">
        <v>270</v>
      </c>
      <c r="X34" s="104" t="s">
        <v>50</v>
      </c>
    </row>
    <row r="35" spans="1:24" s="1" customFormat="1" ht="18" customHeight="1">
      <c r="A35" s="4" t="s">
        <v>51</v>
      </c>
      <c r="B35" s="129">
        <v>2615161</v>
      </c>
      <c r="C35" s="130">
        <v>5370</v>
      </c>
      <c r="D35" s="130">
        <v>2551</v>
      </c>
      <c r="E35" s="130">
        <v>2819</v>
      </c>
      <c r="F35" s="131">
        <v>629</v>
      </c>
      <c r="G35" s="132">
        <v>11.7</v>
      </c>
      <c r="H35" s="133">
        <v>3132</v>
      </c>
      <c r="I35" s="132">
        <v>58.3</v>
      </c>
      <c r="J35" s="133">
        <v>1608</v>
      </c>
      <c r="K35" s="134">
        <v>30</v>
      </c>
      <c r="L35" s="135">
        <v>41</v>
      </c>
      <c r="M35" s="136">
        <v>29</v>
      </c>
      <c r="N35" s="94">
        <v>12</v>
      </c>
      <c r="O35" s="114" t="s">
        <v>264</v>
      </c>
      <c r="P35" s="144">
        <v>67124</v>
      </c>
      <c r="Q35" s="144">
        <v>37025</v>
      </c>
      <c r="R35" s="144">
        <v>37807</v>
      </c>
      <c r="S35" s="144">
        <v>87029</v>
      </c>
      <c r="T35" s="139">
        <v>65900</v>
      </c>
      <c r="U35" s="140">
        <v>4300</v>
      </c>
      <c r="V35" s="141">
        <v>1500</v>
      </c>
      <c r="W35" s="142">
        <v>286</v>
      </c>
      <c r="X35" s="104" t="s">
        <v>51</v>
      </c>
    </row>
    <row r="36" spans="1:24" s="1" customFormat="1" ht="18" customHeight="1">
      <c r="A36" s="4" t="s">
        <v>52</v>
      </c>
      <c r="B36" s="129">
        <v>610533</v>
      </c>
      <c r="C36" s="130">
        <v>1296</v>
      </c>
      <c r="D36" s="130">
        <v>609</v>
      </c>
      <c r="E36" s="130">
        <v>686</v>
      </c>
      <c r="F36" s="131">
        <v>145</v>
      </c>
      <c r="G36" s="132">
        <v>11.2</v>
      </c>
      <c r="H36" s="133">
        <v>728</v>
      </c>
      <c r="I36" s="132">
        <v>56.2</v>
      </c>
      <c r="J36" s="133">
        <v>423</v>
      </c>
      <c r="K36" s="134">
        <v>32.6</v>
      </c>
      <c r="L36" s="135">
        <v>39</v>
      </c>
      <c r="M36" s="136">
        <v>12</v>
      </c>
      <c r="N36" s="94">
        <v>15</v>
      </c>
      <c r="O36" s="137">
        <v>12</v>
      </c>
      <c r="P36" s="144">
        <v>21950</v>
      </c>
      <c r="Q36" s="144">
        <v>10616</v>
      </c>
      <c r="R36" s="144">
        <v>10800</v>
      </c>
      <c r="S36" s="144">
        <v>25073</v>
      </c>
      <c r="T36" s="139">
        <v>13500</v>
      </c>
      <c r="U36" s="140">
        <v>2320</v>
      </c>
      <c r="V36" s="141">
        <v>3220</v>
      </c>
      <c r="W36" s="142">
        <v>37</v>
      </c>
      <c r="X36" s="104" t="s">
        <v>52</v>
      </c>
    </row>
    <row r="37" spans="1:24" s="1" customFormat="1" ht="18" customHeight="1">
      <c r="A37" s="4" t="s">
        <v>53</v>
      </c>
      <c r="B37" s="129">
        <v>443513</v>
      </c>
      <c r="C37" s="130">
        <v>892</v>
      </c>
      <c r="D37" s="130">
        <v>420</v>
      </c>
      <c r="E37" s="130">
        <v>471</v>
      </c>
      <c r="F37" s="131">
        <v>99</v>
      </c>
      <c r="G37" s="132">
        <v>11.1</v>
      </c>
      <c r="H37" s="133">
        <v>488</v>
      </c>
      <c r="I37" s="132">
        <v>54.7</v>
      </c>
      <c r="J37" s="133">
        <v>307</v>
      </c>
      <c r="K37" s="134">
        <v>34.200000000000003</v>
      </c>
      <c r="L37" s="135">
        <v>30</v>
      </c>
      <c r="M37" s="136">
        <v>9</v>
      </c>
      <c r="N37" s="94">
        <v>20</v>
      </c>
      <c r="O37" s="137">
        <v>1</v>
      </c>
      <c r="P37" s="144">
        <v>25263</v>
      </c>
      <c r="Q37" s="144">
        <v>17250</v>
      </c>
      <c r="R37" s="144">
        <v>18020</v>
      </c>
      <c r="S37" s="144">
        <v>41768</v>
      </c>
      <c r="T37" s="139">
        <v>8970</v>
      </c>
      <c r="U37" s="140">
        <v>2210</v>
      </c>
      <c r="V37" s="141">
        <v>19700</v>
      </c>
      <c r="W37" s="142">
        <v>31</v>
      </c>
      <c r="X37" s="104" t="s">
        <v>53</v>
      </c>
    </row>
    <row r="38" spans="1:24" s="1" customFormat="1" ht="18" customHeight="1">
      <c r="A38" s="4" t="s">
        <v>54</v>
      </c>
      <c r="B38" s="129">
        <v>241006</v>
      </c>
      <c r="C38" s="130">
        <v>537</v>
      </c>
      <c r="D38" s="130">
        <v>257</v>
      </c>
      <c r="E38" s="130">
        <v>280</v>
      </c>
      <c r="F38" s="131">
        <v>65</v>
      </c>
      <c r="G38" s="132">
        <v>12</v>
      </c>
      <c r="H38" s="133">
        <v>294</v>
      </c>
      <c r="I38" s="132">
        <v>54.7</v>
      </c>
      <c r="J38" s="133">
        <v>180</v>
      </c>
      <c r="K38" s="134">
        <v>33.299999999999997</v>
      </c>
      <c r="L38" s="135">
        <v>19</v>
      </c>
      <c r="M38" s="136">
        <v>4</v>
      </c>
      <c r="N38" s="94">
        <v>14</v>
      </c>
      <c r="O38" s="137">
        <v>1</v>
      </c>
      <c r="P38" s="144">
        <v>23106</v>
      </c>
      <c r="Q38" s="144">
        <v>13911</v>
      </c>
      <c r="R38" s="144">
        <v>14310</v>
      </c>
      <c r="S38" s="144">
        <v>33880</v>
      </c>
      <c r="T38" s="139">
        <v>22500</v>
      </c>
      <c r="U38" s="140">
        <v>8460</v>
      </c>
      <c r="V38" s="141">
        <v>1260</v>
      </c>
      <c r="W38" s="142">
        <v>799</v>
      </c>
      <c r="X38" s="104" t="s">
        <v>54</v>
      </c>
    </row>
    <row r="39" spans="1:24" s="1" customFormat="1" ht="18" customHeight="1">
      <c r="A39" s="4" t="s">
        <v>55</v>
      </c>
      <c r="B39" s="129">
        <v>293776</v>
      </c>
      <c r="C39" s="130">
        <v>650</v>
      </c>
      <c r="D39" s="130">
        <v>314</v>
      </c>
      <c r="E39" s="130">
        <v>335</v>
      </c>
      <c r="F39" s="131">
        <v>77</v>
      </c>
      <c r="G39" s="132">
        <v>11.8</v>
      </c>
      <c r="H39" s="133">
        <v>346</v>
      </c>
      <c r="I39" s="132">
        <v>53.2</v>
      </c>
      <c r="J39" s="133">
        <v>229</v>
      </c>
      <c r="K39" s="134">
        <v>35</v>
      </c>
      <c r="L39" s="135">
        <v>19</v>
      </c>
      <c r="M39" s="136">
        <v>8</v>
      </c>
      <c r="N39" s="94">
        <v>10</v>
      </c>
      <c r="O39" s="137">
        <v>1</v>
      </c>
      <c r="P39" s="144">
        <v>27186</v>
      </c>
      <c r="Q39" s="144">
        <v>14397</v>
      </c>
      <c r="R39" s="144">
        <v>15029</v>
      </c>
      <c r="S39" s="144">
        <v>33863</v>
      </c>
      <c r="T39" s="139">
        <v>28900</v>
      </c>
      <c r="U39" s="140">
        <v>5060</v>
      </c>
      <c r="V39" s="141">
        <v>1300</v>
      </c>
      <c r="W39" s="142">
        <v>526</v>
      </c>
      <c r="X39" s="104" t="s">
        <v>55</v>
      </c>
    </row>
    <row r="40" spans="1:24" s="1" customFormat="1" ht="18" customHeight="1">
      <c r="A40" s="4" t="s">
        <v>56</v>
      </c>
      <c r="B40" s="129">
        <v>870444</v>
      </c>
      <c r="C40" s="130">
        <v>1847</v>
      </c>
      <c r="D40" s="130">
        <v>889</v>
      </c>
      <c r="E40" s="130">
        <v>958</v>
      </c>
      <c r="F40" s="131">
        <v>220</v>
      </c>
      <c r="G40" s="132">
        <v>11.9</v>
      </c>
      <c r="H40" s="133">
        <v>1054</v>
      </c>
      <c r="I40" s="132">
        <v>57.1</v>
      </c>
      <c r="J40" s="133">
        <v>574</v>
      </c>
      <c r="K40" s="134">
        <v>31</v>
      </c>
      <c r="L40" s="135">
        <v>27</v>
      </c>
      <c r="M40" s="136">
        <v>15</v>
      </c>
      <c r="N40" s="94">
        <v>10</v>
      </c>
      <c r="O40" s="137">
        <v>2</v>
      </c>
      <c r="P40" s="144">
        <v>50735</v>
      </c>
      <c r="Q40" s="144">
        <v>27937</v>
      </c>
      <c r="R40" s="144">
        <v>28498</v>
      </c>
      <c r="S40" s="144">
        <v>66262</v>
      </c>
      <c r="T40" s="139">
        <v>48800</v>
      </c>
      <c r="U40" s="140">
        <v>9060</v>
      </c>
      <c r="V40" s="141">
        <v>3560</v>
      </c>
      <c r="W40" s="142">
        <v>611</v>
      </c>
      <c r="X40" s="104" t="s">
        <v>56</v>
      </c>
    </row>
    <row r="41" spans="1:24" s="1" customFormat="1" ht="18" customHeight="1">
      <c r="A41" s="4" t="s">
        <v>57</v>
      </c>
      <c r="B41" s="129">
        <v>1340297</v>
      </c>
      <c r="C41" s="130">
        <v>2738</v>
      </c>
      <c r="D41" s="130">
        <v>1329</v>
      </c>
      <c r="E41" s="130">
        <v>1409</v>
      </c>
      <c r="F41" s="131">
        <v>331</v>
      </c>
      <c r="G41" s="132">
        <v>12.1</v>
      </c>
      <c r="H41" s="133">
        <v>1582</v>
      </c>
      <c r="I41" s="132">
        <v>57.8</v>
      </c>
      <c r="J41" s="133">
        <v>826</v>
      </c>
      <c r="K41" s="134">
        <v>30.1</v>
      </c>
      <c r="L41" s="135">
        <v>23</v>
      </c>
      <c r="M41" s="136">
        <v>14</v>
      </c>
      <c r="N41" s="94">
        <v>9</v>
      </c>
      <c r="O41" s="114" t="s">
        <v>264</v>
      </c>
      <c r="P41" s="144">
        <v>45335</v>
      </c>
      <c r="Q41" s="144">
        <v>20861</v>
      </c>
      <c r="R41" s="144">
        <v>22047</v>
      </c>
      <c r="S41" s="144">
        <v>47726</v>
      </c>
      <c r="T41" s="139">
        <v>38500</v>
      </c>
      <c r="U41" s="140">
        <v>6850</v>
      </c>
      <c r="V41" s="141">
        <v>4900</v>
      </c>
      <c r="W41" s="142">
        <v>622</v>
      </c>
      <c r="X41" s="104" t="s">
        <v>57</v>
      </c>
    </row>
    <row r="42" spans="1:24" s="1" customFormat="1" ht="18" customHeight="1">
      <c r="A42" s="4" t="s">
        <v>58</v>
      </c>
      <c r="B42" s="129">
        <v>658901</v>
      </c>
      <c r="C42" s="130">
        <v>1298</v>
      </c>
      <c r="D42" s="130">
        <v>618</v>
      </c>
      <c r="E42" s="130">
        <v>680</v>
      </c>
      <c r="F42" s="131">
        <v>143</v>
      </c>
      <c r="G42" s="132">
        <v>11</v>
      </c>
      <c r="H42" s="133">
        <v>696</v>
      </c>
      <c r="I42" s="132">
        <v>53.7</v>
      </c>
      <c r="J42" s="133">
        <v>462</v>
      </c>
      <c r="K42" s="134">
        <v>35.299999999999997</v>
      </c>
      <c r="L42" s="135">
        <v>19</v>
      </c>
      <c r="M42" s="136">
        <v>13</v>
      </c>
      <c r="N42" s="94">
        <v>6</v>
      </c>
      <c r="O42" s="114" t="s">
        <v>264</v>
      </c>
      <c r="P42" s="144">
        <v>27338</v>
      </c>
      <c r="Q42" s="144">
        <v>14837</v>
      </c>
      <c r="R42" s="144">
        <v>15717</v>
      </c>
      <c r="S42" s="144">
        <v>32715</v>
      </c>
      <c r="T42" s="139">
        <v>36400</v>
      </c>
      <c r="U42" s="140">
        <v>4370</v>
      </c>
      <c r="V42" s="141">
        <v>2170</v>
      </c>
      <c r="W42" s="142">
        <v>334</v>
      </c>
      <c r="X42" s="104" t="s">
        <v>58</v>
      </c>
    </row>
    <row r="43" spans="1:24" s="1" customFormat="1" ht="18" customHeight="1">
      <c r="A43" s="4" t="s">
        <v>59</v>
      </c>
      <c r="B43" s="129">
        <v>338837</v>
      </c>
      <c r="C43" s="130">
        <v>695</v>
      </c>
      <c r="D43" s="130">
        <v>332</v>
      </c>
      <c r="E43" s="130">
        <v>363</v>
      </c>
      <c r="F43" s="131">
        <v>74</v>
      </c>
      <c r="G43" s="132">
        <v>10.6</v>
      </c>
      <c r="H43" s="133">
        <v>376</v>
      </c>
      <c r="I43" s="132">
        <v>54.1</v>
      </c>
      <c r="J43" s="133">
        <v>246</v>
      </c>
      <c r="K43" s="134">
        <v>35.299999999999997</v>
      </c>
      <c r="L43" s="135">
        <v>24</v>
      </c>
      <c r="M43" s="136">
        <v>8</v>
      </c>
      <c r="N43" s="94">
        <v>15</v>
      </c>
      <c r="O43" s="137">
        <v>1</v>
      </c>
      <c r="P43" s="144">
        <v>25119</v>
      </c>
      <c r="Q43" s="144">
        <v>14059</v>
      </c>
      <c r="R43" s="144">
        <v>14428</v>
      </c>
      <c r="S43" s="144">
        <v>33097</v>
      </c>
      <c r="T43" s="139">
        <v>19000</v>
      </c>
      <c r="U43" s="140">
        <v>5160</v>
      </c>
      <c r="V43" s="141">
        <v>3290</v>
      </c>
      <c r="W43" s="142">
        <v>103</v>
      </c>
      <c r="X43" s="104" t="s">
        <v>59</v>
      </c>
    </row>
    <row r="44" spans="1:24" s="1" customFormat="1" ht="18" customHeight="1">
      <c r="A44" s="4" t="s">
        <v>60</v>
      </c>
      <c r="B44" s="129">
        <v>450133</v>
      </c>
      <c r="C44" s="130">
        <v>926</v>
      </c>
      <c r="D44" s="130">
        <v>448</v>
      </c>
      <c r="E44" s="130">
        <v>478</v>
      </c>
      <c r="F44" s="131">
        <v>107</v>
      </c>
      <c r="G44" s="132">
        <v>11.6</v>
      </c>
      <c r="H44" s="133">
        <v>517</v>
      </c>
      <c r="I44" s="132">
        <v>55.9</v>
      </c>
      <c r="J44" s="133">
        <v>302</v>
      </c>
      <c r="K44" s="134">
        <v>32.6</v>
      </c>
      <c r="L44" s="135">
        <v>17</v>
      </c>
      <c r="M44" s="136">
        <v>8</v>
      </c>
      <c r="N44" s="94">
        <v>9</v>
      </c>
      <c r="O44" s="114" t="s">
        <v>264</v>
      </c>
      <c r="P44" s="144">
        <v>29222</v>
      </c>
      <c r="Q44" s="144">
        <v>15942</v>
      </c>
      <c r="R44" s="144">
        <v>16365</v>
      </c>
      <c r="S44" s="144">
        <v>37113</v>
      </c>
      <c r="T44" s="139">
        <v>23800</v>
      </c>
      <c r="U44" s="140">
        <v>2190</v>
      </c>
      <c r="V44" s="141">
        <v>2510</v>
      </c>
      <c r="W44" s="142">
        <v>19</v>
      </c>
      <c r="X44" s="104" t="s">
        <v>60</v>
      </c>
    </row>
    <row r="45" spans="1:24" s="1" customFormat="1" ht="18" customHeight="1">
      <c r="A45" s="4" t="s">
        <v>61</v>
      </c>
      <c r="B45" s="129">
        <v>657416</v>
      </c>
      <c r="C45" s="130">
        <v>1291</v>
      </c>
      <c r="D45" s="130">
        <v>613</v>
      </c>
      <c r="E45" s="130">
        <v>678</v>
      </c>
      <c r="F45" s="131">
        <v>143</v>
      </c>
      <c r="G45" s="132">
        <v>11.1</v>
      </c>
      <c r="H45" s="133">
        <v>707</v>
      </c>
      <c r="I45" s="132">
        <v>54.8</v>
      </c>
      <c r="J45" s="133">
        <v>443</v>
      </c>
      <c r="K45" s="134">
        <v>34.200000000000003</v>
      </c>
      <c r="L45" s="135">
        <v>20</v>
      </c>
      <c r="M45" s="136">
        <v>11</v>
      </c>
      <c r="N45" s="94">
        <v>9</v>
      </c>
      <c r="O45" s="114" t="s">
        <v>264</v>
      </c>
      <c r="P45" s="144">
        <v>34994</v>
      </c>
      <c r="Q45" s="144">
        <v>20639</v>
      </c>
      <c r="R45" s="144">
        <v>21475</v>
      </c>
      <c r="S45" s="144">
        <v>46304</v>
      </c>
      <c r="T45" s="139">
        <v>21000</v>
      </c>
      <c r="U45" s="140">
        <v>5070</v>
      </c>
      <c r="V45" s="141">
        <v>18100</v>
      </c>
      <c r="W45" s="142">
        <v>196</v>
      </c>
      <c r="X45" s="104" t="s">
        <v>61</v>
      </c>
    </row>
    <row r="46" spans="1:24" s="1" customFormat="1" ht="18" customHeight="1">
      <c r="A46" s="4" t="s">
        <v>62</v>
      </c>
      <c r="B46" s="129">
        <v>349119</v>
      </c>
      <c r="C46" s="130">
        <v>666</v>
      </c>
      <c r="D46" s="130">
        <v>316</v>
      </c>
      <c r="E46" s="130">
        <v>351</v>
      </c>
      <c r="F46" s="131">
        <v>70</v>
      </c>
      <c r="G46" s="132">
        <v>10.5</v>
      </c>
      <c r="H46" s="133">
        <v>355</v>
      </c>
      <c r="I46" s="132">
        <v>53.2</v>
      </c>
      <c r="J46" s="133">
        <v>244</v>
      </c>
      <c r="K46" s="134">
        <v>36.299999999999997</v>
      </c>
      <c r="L46" s="135">
        <v>34</v>
      </c>
      <c r="M46" s="136">
        <v>11</v>
      </c>
      <c r="N46" s="94">
        <v>17</v>
      </c>
      <c r="O46" s="137">
        <v>6</v>
      </c>
      <c r="P46" s="144">
        <v>19924</v>
      </c>
      <c r="Q46" s="144">
        <v>12173</v>
      </c>
      <c r="R46" s="144">
        <v>12550</v>
      </c>
      <c r="S46" s="144">
        <v>26993</v>
      </c>
      <c r="T46" s="139">
        <v>19000</v>
      </c>
      <c r="U46" s="140">
        <v>2940</v>
      </c>
      <c r="V46" s="141">
        <v>3290</v>
      </c>
      <c r="W46" s="142">
        <v>174</v>
      </c>
      <c r="X46" s="104" t="s">
        <v>62</v>
      </c>
    </row>
    <row r="47" spans="1:24" s="1" customFormat="1" ht="18" customHeight="1">
      <c r="A47" s="4" t="s">
        <v>63</v>
      </c>
      <c r="B47" s="129">
        <v>2544108</v>
      </c>
      <c r="C47" s="130">
        <v>5103</v>
      </c>
      <c r="D47" s="130">
        <v>2418</v>
      </c>
      <c r="E47" s="130">
        <v>2685</v>
      </c>
      <c r="F47" s="131">
        <v>644</v>
      </c>
      <c r="G47" s="132">
        <v>12.6</v>
      </c>
      <c r="H47" s="133">
        <v>3007</v>
      </c>
      <c r="I47" s="132">
        <v>58.9</v>
      </c>
      <c r="J47" s="133">
        <v>1449</v>
      </c>
      <c r="K47" s="134">
        <v>28.5</v>
      </c>
      <c r="L47" s="135">
        <v>60</v>
      </c>
      <c r="M47" s="136">
        <v>29</v>
      </c>
      <c r="N47" s="94">
        <v>29</v>
      </c>
      <c r="O47" s="137">
        <v>2</v>
      </c>
      <c r="P47" s="144">
        <v>41351</v>
      </c>
      <c r="Q47" s="144">
        <v>27187</v>
      </c>
      <c r="R47" s="144">
        <v>27928</v>
      </c>
      <c r="S47" s="144">
        <v>64179</v>
      </c>
      <c r="T47" s="139">
        <v>63500</v>
      </c>
      <c r="U47" s="140">
        <v>7210</v>
      </c>
      <c r="V47" s="141">
        <v>7480</v>
      </c>
      <c r="W47" s="142">
        <v>173</v>
      </c>
      <c r="X47" s="104" t="s">
        <v>63</v>
      </c>
    </row>
    <row r="48" spans="1:24" s="1" customFormat="1" ht="18" customHeight="1">
      <c r="A48" s="4" t="s">
        <v>64</v>
      </c>
      <c r="B48" s="129">
        <v>346110</v>
      </c>
      <c r="C48" s="130">
        <v>795</v>
      </c>
      <c r="D48" s="130">
        <v>377</v>
      </c>
      <c r="E48" s="130">
        <v>417</v>
      </c>
      <c r="F48" s="131">
        <v>103</v>
      </c>
      <c r="G48" s="132">
        <v>12.9</v>
      </c>
      <c r="H48" s="133">
        <v>440</v>
      </c>
      <c r="I48" s="132">
        <v>55.4</v>
      </c>
      <c r="J48" s="133">
        <v>251</v>
      </c>
      <c r="K48" s="134">
        <v>31.7</v>
      </c>
      <c r="L48" s="135">
        <v>20</v>
      </c>
      <c r="M48" s="136">
        <v>10</v>
      </c>
      <c r="N48" s="94">
        <v>10</v>
      </c>
      <c r="O48" s="114" t="s">
        <v>264</v>
      </c>
      <c r="P48" s="144">
        <v>18645</v>
      </c>
      <c r="Q48" s="144">
        <v>13293</v>
      </c>
      <c r="R48" s="144">
        <v>13911</v>
      </c>
      <c r="S48" s="144">
        <v>34610</v>
      </c>
      <c r="T48" s="139">
        <v>41600</v>
      </c>
      <c r="U48" s="140">
        <v>4080</v>
      </c>
      <c r="V48" s="141">
        <v>4210</v>
      </c>
      <c r="W48" s="142">
        <v>51</v>
      </c>
      <c r="X48" s="104" t="s">
        <v>64</v>
      </c>
    </row>
    <row r="49" spans="1:24" s="1" customFormat="1" ht="18" customHeight="1">
      <c r="A49" s="4" t="s">
        <v>65</v>
      </c>
      <c r="B49" s="129">
        <v>634183</v>
      </c>
      <c r="C49" s="130">
        <v>1267</v>
      </c>
      <c r="D49" s="130">
        <v>598</v>
      </c>
      <c r="E49" s="130">
        <v>670</v>
      </c>
      <c r="F49" s="131">
        <v>153</v>
      </c>
      <c r="G49" s="132">
        <v>12.1</v>
      </c>
      <c r="H49" s="133">
        <v>679</v>
      </c>
      <c r="I49" s="132">
        <v>53.6</v>
      </c>
      <c r="J49" s="133">
        <v>435</v>
      </c>
      <c r="K49" s="134">
        <v>34.299999999999997</v>
      </c>
      <c r="L49" s="135">
        <v>21</v>
      </c>
      <c r="M49" s="136">
        <v>13</v>
      </c>
      <c r="N49" s="94">
        <v>8</v>
      </c>
      <c r="O49" s="114" t="s">
        <v>264</v>
      </c>
      <c r="P49" s="144">
        <v>28282</v>
      </c>
      <c r="Q49" s="144">
        <v>17329</v>
      </c>
      <c r="R49" s="144">
        <v>17697</v>
      </c>
      <c r="S49" s="144">
        <v>41698</v>
      </c>
      <c r="T49" s="139">
        <v>20700</v>
      </c>
      <c r="U49" s="140">
        <v>19400</v>
      </c>
      <c r="V49" s="141">
        <v>4900</v>
      </c>
      <c r="W49" s="142">
        <v>279</v>
      </c>
      <c r="X49" s="104" t="s">
        <v>65</v>
      </c>
    </row>
    <row r="50" spans="1:24" s="1" customFormat="1" ht="18" customHeight="1">
      <c r="A50" s="4" t="s">
        <v>66</v>
      </c>
      <c r="B50" s="129">
        <v>810872</v>
      </c>
      <c r="C50" s="130">
        <v>1709</v>
      </c>
      <c r="D50" s="130">
        <v>811</v>
      </c>
      <c r="E50" s="130">
        <v>898</v>
      </c>
      <c r="F50" s="131">
        <v>219</v>
      </c>
      <c r="G50" s="132">
        <v>12.8</v>
      </c>
      <c r="H50" s="133">
        <v>938</v>
      </c>
      <c r="I50" s="132">
        <v>54.9</v>
      </c>
      <c r="J50" s="133">
        <v>552</v>
      </c>
      <c r="K50" s="134">
        <v>32.299999999999997</v>
      </c>
      <c r="L50" s="135">
        <v>45</v>
      </c>
      <c r="M50" s="136">
        <v>14</v>
      </c>
      <c r="N50" s="94">
        <v>23</v>
      </c>
      <c r="O50" s="137">
        <v>8</v>
      </c>
      <c r="P50" s="144">
        <v>47879</v>
      </c>
      <c r="Q50" s="144">
        <v>32529</v>
      </c>
      <c r="R50" s="144">
        <v>33087</v>
      </c>
      <c r="S50" s="144">
        <v>79336</v>
      </c>
      <c r="T50" s="139">
        <v>64000</v>
      </c>
      <c r="U50" s="140">
        <v>22400</v>
      </c>
      <c r="V50" s="141">
        <v>12600</v>
      </c>
      <c r="W50" s="142">
        <v>5220</v>
      </c>
      <c r="X50" s="104" t="s">
        <v>66</v>
      </c>
    </row>
    <row r="51" spans="1:24" s="1" customFormat="1" ht="18" customHeight="1">
      <c r="A51" s="4" t="s">
        <v>67</v>
      </c>
      <c r="B51" s="129">
        <v>548601</v>
      </c>
      <c r="C51" s="130">
        <v>1096</v>
      </c>
      <c r="D51" s="130">
        <v>522</v>
      </c>
      <c r="E51" s="130">
        <v>575</v>
      </c>
      <c r="F51" s="131">
        <v>127</v>
      </c>
      <c r="G51" s="132">
        <v>11.6</v>
      </c>
      <c r="H51" s="133">
        <v>594</v>
      </c>
      <c r="I51" s="132">
        <v>54.2</v>
      </c>
      <c r="J51" s="133">
        <v>376</v>
      </c>
      <c r="K51" s="134">
        <v>34.200000000000003</v>
      </c>
      <c r="L51" s="135">
        <v>18</v>
      </c>
      <c r="M51" s="136">
        <v>14</v>
      </c>
      <c r="N51" s="94">
        <v>3</v>
      </c>
      <c r="O51" s="137">
        <v>1</v>
      </c>
      <c r="P51" s="144">
        <v>31954</v>
      </c>
      <c r="Q51" s="144">
        <v>18099</v>
      </c>
      <c r="R51" s="144">
        <v>18819</v>
      </c>
      <c r="S51" s="144">
        <v>39162</v>
      </c>
      <c r="T51" s="139">
        <v>38500</v>
      </c>
      <c r="U51" s="140">
        <v>8510</v>
      </c>
      <c r="V51" s="141">
        <v>4330</v>
      </c>
      <c r="W51" s="142">
        <v>2710</v>
      </c>
      <c r="X51" s="104" t="s">
        <v>67</v>
      </c>
    </row>
    <row r="52" spans="1:24" s="1" customFormat="1" ht="18" customHeight="1">
      <c r="A52" s="4" t="s">
        <v>68</v>
      </c>
      <c r="B52" s="129">
        <v>533052</v>
      </c>
      <c r="C52" s="130">
        <v>1042</v>
      </c>
      <c r="D52" s="130">
        <v>492</v>
      </c>
      <c r="E52" s="130">
        <v>550</v>
      </c>
      <c r="F52" s="131">
        <v>133</v>
      </c>
      <c r="G52" s="132">
        <v>12.7</v>
      </c>
      <c r="H52" s="133">
        <v>559</v>
      </c>
      <c r="I52" s="132">
        <v>53.6</v>
      </c>
      <c r="J52" s="133">
        <v>352</v>
      </c>
      <c r="K52" s="134">
        <v>33.700000000000003</v>
      </c>
      <c r="L52" s="135">
        <v>26</v>
      </c>
      <c r="M52" s="136">
        <v>9</v>
      </c>
      <c r="N52" s="94">
        <v>14</v>
      </c>
      <c r="O52" s="137">
        <v>3</v>
      </c>
      <c r="P52" s="144">
        <v>30940</v>
      </c>
      <c r="Q52" s="144">
        <v>20304</v>
      </c>
      <c r="R52" s="144">
        <v>20461</v>
      </c>
      <c r="S52" s="144">
        <v>44375</v>
      </c>
      <c r="T52" s="139">
        <v>33900</v>
      </c>
      <c r="U52" s="140">
        <v>25200</v>
      </c>
      <c r="V52" s="141">
        <v>3490</v>
      </c>
      <c r="W52" s="142">
        <v>1100</v>
      </c>
      <c r="X52" s="104" t="s">
        <v>68</v>
      </c>
    </row>
    <row r="53" spans="1:24" s="1" customFormat="1" ht="18" customHeight="1">
      <c r="A53" s="4" t="s">
        <v>69</v>
      </c>
      <c r="B53" s="129">
        <v>813110</v>
      </c>
      <c r="C53" s="130">
        <v>1549</v>
      </c>
      <c r="D53" s="130">
        <v>732</v>
      </c>
      <c r="E53" s="130">
        <v>817</v>
      </c>
      <c r="F53" s="131">
        <v>197</v>
      </c>
      <c r="G53" s="132">
        <v>12.7</v>
      </c>
      <c r="H53" s="133">
        <v>828</v>
      </c>
      <c r="I53" s="132">
        <v>53.5</v>
      </c>
      <c r="J53" s="133">
        <v>523</v>
      </c>
      <c r="K53" s="134">
        <v>33.799999999999997</v>
      </c>
      <c r="L53" s="135">
        <v>43</v>
      </c>
      <c r="M53" s="136">
        <v>19</v>
      </c>
      <c r="N53" s="94">
        <v>20</v>
      </c>
      <c r="O53" s="137">
        <v>4</v>
      </c>
      <c r="P53" s="144">
        <v>48360</v>
      </c>
      <c r="Q53" s="144">
        <v>28199</v>
      </c>
      <c r="R53" s="144">
        <v>28965</v>
      </c>
      <c r="S53" s="144">
        <v>55146</v>
      </c>
      <c r="T53" s="139">
        <v>33600</v>
      </c>
      <c r="U53" s="140">
        <v>61900</v>
      </c>
      <c r="V53" s="141">
        <v>12200</v>
      </c>
      <c r="W53" s="142">
        <v>2960</v>
      </c>
      <c r="X53" s="104" t="s">
        <v>69</v>
      </c>
    </row>
    <row r="54" spans="1:24" s="1" customFormat="1" ht="18" customHeight="1">
      <c r="A54" s="6" t="s">
        <v>70</v>
      </c>
      <c r="B54" s="145">
        <v>704293</v>
      </c>
      <c r="C54" s="146">
        <v>1468</v>
      </c>
      <c r="D54" s="130">
        <v>723</v>
      </c>
      <c r="E54" s="130">
        <v>745</v>
      </c>
      <c r="F54" s="131">
        <v>236</v>
      </c>
      <c r="G54" s="132">
        <v>16.100000000000001</v>
      </c>
      <c r="H54" s="133">
        <v>882</v>
      </c>
      <c r="I54" s="132">
        <v>60.1</v>
      </c>
      <c r="J54" s="133">
        <v>344</v>
      </c>
      <c r="K54" s="134">
        <v>23.8</v>
      </c>
      <c r="L54" s="147">
        <v>41</v>
      </c>
      <c r="M54" s="148">
        <v>11</v>
      </c>
      <c r="N54" s="108">
        <v>11</v>
      </c>
      <c r="O54" s="149">
        <v>19</v>
      </c>
      <c r="P54" s="144">
        <v>14747</v>
      </c>
      <c r="Q54" s="144">
        <v>10674</v>
      </c>
      <c r="R54" s="144">
        <v>11081</v>
      </c>
      <c r="S54" s="144">
        <v>18207</v>
      </c>
      <c r="T54" s="139">
        <v>751</v>
      </c>
      <c r="U54" s="140">
        <v>27500</v>
      </c>
      <c r="V54" s="141">
        <v>1880</v>
      </c>
      <c r="W54" s="142">
        <v>6000</v>
      </c>
      <c r="X54" s="106" t="s">
        <v>70</v>
      </c>
    </row>
    <row r="55" spans="1:24" s="1" customFormat="1" ht="13.5" customHeight="1">
      <c r="A55" s="364" t="s">
        <v>13</v>
      </c>
      <c r="B55" s="366" t="s">
        <v>277</v>
      </c>
      <c r="C55" s="366" t="s">
        <v>278</v>
      </c>
      <c r="D55" s="367"/>
      <c r="E55" s="367"/>
      <c r="F55" s="367"/>
      <c r="G55" s="367"/>
      <c r="H55" s="367"/>
      <c r="I55" s="367"/>
      <c r="J55" s="367"/>
      <c r="K55" s="368"/>
      <c r="L55" s="346" t="s">
        <v>280</v>
      </c>
      <c r="M55" s="347"/>
      <c r="N55" s="347"/>
      <c r="O55" s="348"/>
      <c r="P55" s="366" t="s">
        <v>267</v>
      </c>
      <c r="Q55" s="367"/>
      <c r="R55" s="367"/>
      <c r="S55" s="368"/>
      <c r="T55" s="366" t="s">
        <v>268</v>
      </c>
      <c r="U55" s="372"/>
      <c r="V55" s="372"/>
      <c r="W55" s="372"/>
      <c r="X55" s="329" t="s">
        <v>13</v>
      </c>
    </row>
    <row r="56" spans="1:24" s="1" customFormat="1" ht="22.5" customHeight="1">
      <c r="A56" s="365"/>
      <c r="B56" s="369"/>
      <c r="C56" s="369"/>
      <c r="D56" s="370"/>
      <c r="E56" s="370"/>
      <c r="F56" s="370"/>
      <c r="G56" s="370"/>
      <c r="H56" s="370"/>
      <c r="I56" s="370"/>
      <c r="J56" s="370"/>
      <c r="K56" s="371"/>
      <c r="L56" s="349"/>
      <c r="M56" s="350"/>
      <c r="N56" s="350"/>
      <c r="O56" s="351"/>
      <c r="P56" s="369"/>
      <c r="Q56" s="370"/>
      <c r="R56" s="370"/>
      <c r="S56" s="371"/>
      <c r="T56" s="373"/>
      <c r="U56" s="374"/>
      <c r="V56" s="374"/>
      <c r="W56" s="374"/>
      <c r="X56" s="330"/>
    </row>
    <row r="57" spans="1:24" s="1" customFormat="1" ht="13.5" customHeight="1">
      <c r="A57" s="360" t="s">
        <v>279</v>
      </c>
      <c r="B57" s="360"/>
      <c r="C57" s="360"/>
      <c r="D57" s="360"/>
      <c r="E57" s="360"/>
      <c r="F57" s="360"/>
      <c r="G57" s="360"/>
      <c r="H57" s="360"/>
      <c r="I57" s="100"/>
      <c r="J57" s="100"/>
      <c r="K57" s="100"/>
      <c r="L57" s="93"/>
      <c r="V57" s="94"/>
      <c r="W57" s="94"/>
      <c r="X57" s="90"/>
    </row>
    <row r="58" spans="1:24">
      <c r="A58" s="361" t="s">
        <v>281</v>
      </c>
      <c r="B58" s="361"/>
      <c r="C58" s="361"/>
      <c r="D58" s="361"/>
      <c r="E58" s="361"/>
      <c r="F58" s="361"/>
      <c r="G58" s="361"/>
      <c r="H58" s="361"/>
      <c r="I58" s="362"/>
      <c r="J58" s="95"/>
      <c r="K58" s="95"/>
      <c r="L58" s="96"/>
      <c r="M58" s="96"/>
      <c r="N58" s="96"/>
      <c r="O58" s="96"/>
    </row>
    <row r="59" spans="1:24">
      <c r="A59" s="361"/>
      <c r="B59" s="361"/>
      <c r="C59" s="361"/>
      <c r="D59" s="361"/>
      <c r="E59" s="361"/>
      <c r="F59" s="361"/>
      <c r="G59" s="361"/>
      <c r="H59" s="361"/>
      <c r="I59" s="362"/>
      <c r="J59" s="95"/>
      <c r="K59" s="95"/>
      <c r="L59" s="328" t="s">
        <v>71</v>
      </c>
      <c r="M59" s="328"/>
      <c r="N59" s="96"/>
      <c r="O59" s="96"/>
      <c r="P59" s="101"/>
      <c r="Q59" s="101"/>
      <c r="R59" s="101"/>
      <c r="S59" s="101"/>
      <c r="X59" s="91"/>
    </row>
    <row r="60" spans="1:24" ht="18.75">
      <c r="B60" s="95"/>
      <c r="C60" s="97"/>
      <c r="D60" s="97"/>
      <c r="E60" s="97"/>
      <c r="F60" s="96"/>
      <c r="H60" s="96"/>
      <c r="J60" s="96"/>
      <c r="K60" s="327"/>
      <c r="L60" s="327"/>
      <c r="M60" s="327"/>
      <c r="N60" s="92"/>
      <c r="O60" s="92"/>
    </row>
    <row r="63" spans="1:24">
      <c r="R63" s="107"/>
    </row>
    <row r="64" spans="1:24">
      <c r="R64" s="107"/>
    </row>
    <row r="65" spans="18:18">
      <c r="R65" s="107"/>
    </row>
    <row r="66" spans="18:18">
      <c r="R66" s="107"/>
    </row>
    <row r="67" spans="18:18">
      <c r="R67" s="107"/>
    </row>
    <row r="68" spans="18:18">
      <c r="R68" s="107"/>
    </row>
    <row r="69" spans="18:18">
      <c r="R69" s="107"/>
    </row>
    <row r="70" spans="18:18">
      <c r="R70" s="107"/>
    </row>
    <row r="71" spans="18:18">
      <c r="R71" s="107"/>
    </row>
    <row r="72" spans="18:18">
      <c r="R72" s="107"/>
    </row>
    <row r="73" spans="18:18">
      <c r="R73" s="107"/>
    </row>
    <row r="74" spans="18:18">
      <c r="R74" s="107"/>
    </row>
    <row r="75" spans="18:18">
      <c r="R75" s="107"/>
    </row>
    <row r="76" spans="18:18">
      <c r="R76" s="107"/>
    </row>
    <row r="77" spans="18:18">
      <c r="R77" s="107"/>
    </row>
    <row r="78" spans="18:18">
      <c r="R78" s="107"/>
    </row>
    <row r="79" spans="18:18">
      <c r="R79" s="107"/>
    </row>
    <row r="80" spans="18:18">
      <c r="R80" s="107"/>
    </row>
    <row r="81" spans="18:18">
      <c r="R81" s="107"/>
    </row>
    <row r="82" spans="18:18">
      <c r="R82" s="107"/>
    </row>
    <row r="83" spans="18:18">
      <c r="R83" s="107"/>
    </row>
    <row r="84" spans="18:18">
      <c r="R84" s="107"/>
    </row>
    <row r="85" spans="18:18">
      <c r="R85" s="107"/>
    </row>
    <row r="86" spans="18:18">
      <c r="R86" s="107"/>
    </row>
    <row r="87" spans="18:18">
      <c r="R87" s="107"/>
    </row>
    <row r="88" spans="18:18">
      <c r="R88" s="107"/>
    </row>
    <row r="89" spans="18:18">
      <c r="R89" s="107"/>
    </row>
    <row r="90" spans="18:18">
      <c r="R90" s="107"/>
    </row>
    <row r="91" spans="18:18">
      <c r="R91" s="107"/>
    </row>
    <row r="92" spans="18:18">
      <c r="R92" s="107"/>
    </row>
    <row r="93" spans="18:18">
      <c r="R93" s="107"/>
    </row>
    <row r="94" spans="18:18">
      <c r="R94" s="107"/>
    </row>
    <row r="95" spans="18:18">
      <c r="R95" s="107"/>
    </row>
    <row r="96" spans="18:18">
      <c r="R96" s="107"/>
    </row>
    <row r="97" spans="18:18">
      <c r="R97" s="107"/>
    </row>
    <row r="98" spans="18:18">
      <c r="R98" s="107"/>
    </row>
    <row r="99" spans="18:18">
      <c r="R99" s="107"/>
    </row>
    <row r="100" spans="18:18">
      <c r="R100" s="107"/>
    </row>
    <row r="101" spans="18:18">
      <c r="R101" s="107"/>
    </row>
    <row r="102" spans="18:18">
      <c r="R102" s="107"/>
    </row>
    <row r="103" spans="18:18">
      <c r="R103" s="107"/>
    </row>
    <row r="104" spans="18:18">
      <c r="R104" s="107"/>
    </row>
    <row r="105" spans="18:18">
      <c r="R105" s="107"/>
    </row>
    <row r="106" spans="18:18">
      <c r="R106" s="107"/>
    </row>
    <row r="107" spans="18:18">
      <c r="R107" s="107"/>
    </row>
    <row r="108" spans="18:18">
      <c r="R108" s="107"/>
    </row>
    <row r="109" spans="18:18">
      <c r="R109" s="107"/>
    </row>
  </sheetData>
  <mergeCells count="31">
    <mergeCell ref="B55:B56"/>
    <mergeCell ref="C55:K56"/>
    <mergeCell ref="L59:M59"/>
    <mergeCell ref="A57:H57"/>
    <mergeCell ref="A59:I59"/>
    <mergeCell ref="A58:I58"/>
    <mergeCell ref="A1:X1"/>
    <mergeCell ref="A55:A56"/>
    <mergeCell ref="P2:W2"/>
    <mergeCell ref="P55:S56"/>
    <mergeCell ref="V4:V5"/>
    <mergeCell ref="T55:W56"/>
    <mergeCell ref="A2:A5"/>
    <mergeCell ref="F3:G4"/>
    <mergeCell ref="C2:E4"/>
    <mergeCell ref="B2:B5"/>
    <mergeCell ref="Q3:Q5"/>
    <mergeCell ref="S3:S5"/>
    <mergeCell ref="P3:P5"/>
    <mergeCell ref="F2:K2"/>
    <mergeCell ref="W4:W5"/>
    <mergeCell ref="U4:U5"/>
    <mergeCell ref="J3:K4"/>
    <mergeCell ref="H3:I4"/>
    <mergeCell ref="X55:X56"/>
    <mergeCell ref="L2:O4"/>
    <mergeCell ref="X2:X5"/>
    <mergeCell ref="R3:R5"/>
    <mergeCell ref="T3:W3"/>
    <mergeCell ref="L55:O56"/>
    <mergeCell ref="T4:T5"/>
  </mergeCells>
  <phoneticPr fontId="4"/>
  <printOptions horizontalCentered="1"/>
  <pageMargins left="0.23622047244094491" right="0.23622047244094491" top="0.35433070866141736" bottom="0.74803149606299213" header="0.31496062992125984" footer="0.31496062992125984"/>
  <pageSetup paperSize="8" scale="78" orientation="landscape" cellComments="asDisplayed" r:id="rId1"/>
  <headerFooter>
    <oddHeader>&amp;A</oddHeader>
    <oddFooter>&amp;Z&amp;F</oddFooter>
  </headerFooter>
  <colBreaks count="1" manualBreakCount="1">
    <brk id="12"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9785-90BE-4624-86A0-70B8D5619290}">
  <sheetPr>
    <pageSetUpPr fitToPage="1"/>
  </sheetPr>
  <dimension ref="A1:R64"/>
  <sheetViews>
    <sheetView zoomScaleNormal="100" zoomScaleSheetLayoutView="100" workbookViewId="0">
      <selection sqref="A1:R1"/>
    </sheetView>
  </sheetViews>
  <sheetFormatPr defaultColWidth="9" defaultRowHeight="13.5"/>
  <cols>
    <col min="1" max="1" width="9.125" style="165" customWidth="1"/>
    <col min="2" max="2" width="11.625" style="220" customWidth="1"/>
    <col min="3" max="3" width="13.375" style="220" customWidth="1"/>
    <col min="4" max="4" width="12.125" style="220" customWidth="1"/>
    <col min="5" max="5" width="9.875" style="220" customWidth="1"/>
    <col min="6" max="6" width="10.125" style="220" customWidth="1"/>
    <col min="7" max="7" width="11.125" style="220" customWidth="1"/>
    <col min="8" max="8" width="13" style="220" customWidth="1"/>
    <col min="9" max="9" width="10.375" style="220" customWidth="1"/>
    <col min="10" max="10" width="11.375" style="220" customWidth="1"/>
    <col min="11" max="11" width="15.125" style="220" customWidth="1"/>
    <col min="12" max="13" width="11.625" style="220" customWidth="1"/>
    <col min="14" max="14" width="14.625" style="220" customWidth="1"/>
    <col min="15" max="16" width="11.625" style="220" customWidth="1"/>
    <col min="17" max="17" width="15.125" style="220" customWidth="1"/>
    <col min="18" max="18" width="11.625" style="220" customWidth="1"/>
    <col min="19" max="16384" width="9" style="165"/>
  </cols>
  <sheetData>
    <row r="1" spans="1:18" ht="24.75" customHeight="1" thickBot="1">
      <c r="A1" s="404" t="s">
        <v>287</v>
      </c>
      <c r="B1" s="404"/>
      <c r="C1" s="404"/>
      <c r="D1" s="404"/>
      <c r="E1" s="404"/>
      <c r="F1" s="404"/>
      <c r="G1" s="404"/>
      <c r="H1" s="404"/>
      <c r="I1" s="404"/>
      <c r="J1" s="404"/>
      <c r="K1" s="404"/>
      <c r="L1" s="404"/>
      <c r="M1" s="404"/>
      <c r="N1" s="404"/>
      <c r="O1" s="404"/>
      <c r="P1" s="404"/>
      <c r="Q1" s="404"/>
      <c r="R1" s="404"/>
    </row>
    <row r="2" spans="1:18" ht="14.25" customHeight="1" thickTop="1">
      <c r="A2" s="405" t="s">
        <v>288</v>
      </c>
      <c r="B2" s="408" t="s">
        <v>289</v>
      </c>
      <c r="C2" s="409"/>
      <c r="D2" s="409"/>
      <c r="E2" s="409"/>
      <c r="F2" s="409"/>
      <c r="G2" s="331" t="s">
        <v>290</v>
      </c>
      <c r="H2" s="333"/>
      <c r="I2" s="331" t="s">
        <v>291</v>
      </c>
      <c r="J2" s="332"/>
      <c r="K2" s="333"/>
      <c r="L2" s="410" t="s">
        <v>292</v>
      </c>
      <c r="M2" s="354"/>
      <c r="N2" s="354"/>
      <c r="O2" s="354"/>
      <c r="P2" s="354"/>
      <c r="Q2" s="411"/>
      <c r="R2" s="412" t="s">
        <v>288</v>
      </c>
    </row>
    <row r="3" spans="1:18" ht="13.5" customHeight="1">
      <c r="A3" s="406"/>
      <c r="B3" s="166" t="s">
        <v>293</v>
      </c>
      <c r="C3" s="167" t="s">
        <v>294</v>
      </c>
      <c r="D3" s="168" t="s">
        <v>295</v>
      </c>
      <c r="E3" s="168" t="s">
        <v>296</v>
      </c>
      <c r="F3" s="169" t="s">
        <v>297</v>
      </c>
      <c r="G3" s="334"/>
      <c r="H3" s="336"/>
      <c r="I3" s="334"/>
      <c r="J3" s="335"/>
      <c r="K3" s="336"/>
      <c r="L3" s="343" t="s">
        <v>298</v>
      </c>
      <c r="M3" s="415"/>
      <c r="N3" s="416"/>
      <c r="O3" s="356" t="s">
        <v>299</v>
      </c>
      <c r="P3" s="356"/>
      <c r="Q3" s="358"/>
      <c r="R3" s="413"/>
    </row>
    <row r="4" spans="1:18" ht="13.5" customHeight="1">
      <c r="A4" s="406"/>
      <c r="B4" s="170" t="s">
        <v>300</v>
      </c>
      <c r="C4" s="170" t="s">
        <v>301</v>
      </c>
      <c r="D4" s="171" t="s">
        <v>302</v>
      </c>
      <c r="E4" s="171" t="s">
        <v>303</v>
      </c>
      <c r="F4" s="172" t="s">
        <v>304</v>
      </c>
      <c r="G4" s="337"/>
      <c r="H4" s="339"/>
      <c r="I4" s="337"/>
      <c r="J4" s="338"/>
      <c r="K4" s="339"/>
      <c r="L4" s="337"/>
      <c r="M4" s="338"/>
      <c r="N4" s="339"/>
      <c r="O4" s="380"/>
      <c r="P4" s="380"/>
      <c r="Q4" s="381"/>
      <c r="R4" s="413"/>
    </row>
    <row r="5" spans="1:18" ht="13.5" customHeight="1">
      <c r="A5" s="407"/>
      <c r="B5" s="174" t="s">
        <v>305</v>
      </c>
      <c r="C5" s="174" t="s">
        <v>306</v>
      </c>
      <c r="D5" s="175" t="s">
        <v>307</v>
      </c>
      <c r="E5" s="175" t="s">
        <v>307</v>
      </c>
      <c r="F5" s="176" t="s">
        <v>307</v>
      </c>
      <c r="G5" s="177" t="s">
        <v>308</v>
      </c>
      <c r="H5" s="174" t="s">
        <v>309</v>
      </c>
      <c r="I5" s="178" t="s">
        <v>310</v>
      </c>
      <c r="J5" s="174" t="s">
        <v>309</v>
      </c>
      <c r="K5" s="179" t="s">
        <v>311</v>
      </c>
      <c r="L5" s="177" t="s">
        <v>310</v>
      </c>
      <c r="M5" s="180" t="s">
        <v>312</v>
      </c>
      <c r="N5" s="177" t="s">
        <v>313</v>
      </c>
      <c r="O5" s="181" t="s">
        <v>310</v>
      </c>
      <c r="P5" s="174" t="s">
        <v>312</v>
      </c>
      <c r="Q5" s="182" t="s">
        <v>314</v>
      </c>
      <c r="R5" s="414"/>
    </row>
    <row r="6" spans="1:18" ht="21.95" customHeight="1">
      <c r="A6" s="184"/>
      <c r="B6" s="115" t="s">
        <v>315</v>
      </c>
      <c r="C6" s="115" t="s">
        <v>316</v>
      </c>
      <c r="D6" s="109" t="s">
        <v>317</v>
      </c>
      <c r="E6" s="109" t="s">
        <v>318</v>
      </c>
      <c r="F6" s="109" t="s">
        <v>318</v>
      </c>
      <c r="G6" s="112" t="s">
        <v>319</v>
      </c>
      <c r="H6" s="114" t="s">
        <v>320</v>
      </c>
      <c r="I6" s="115" t="s">
        <v>319</v>
      </c>
      <c r="J6" s="115" t="s">
        <v>320</v>
      </c>
      <c r="K6" s="115" t="s">
        <v>321</v>
      </c>
      <c r="L6" s="112" t="s">
        <v>319</v>
      </c>
      <c r="M6" s="113" t="s">
        <v>320</v>
      </c>
      <c r="N6" s="113" t="s">
        <v>321</v>
      </c>
      <c r="O6" s="185" t="s">
        <v>319</v>
      </c>
      <c r="P6" s="113" t="s">
        <v>320</v>
      </c>
      <c r="Q6" s="114" t="s">
        <v>321</v>
      </c>
      <c r="R6" s="186"/>
    </row>
    <row r="7" spans="1:18" ht="18" customHeight="1">
      <c r="A7" s="187" t="s">
        <v>11</v>
      </c>
      <c r="B7" s="188">
        <v>7165000</v>
      </c>
      <c r="C7" s="188">
        <v>24770201</v>
      </c>
      <c r="D7" s="188">
        <v>22082</v>
      </c>
      <c r="E7" s="189">
        <v>90015</v>
      </c>
      <c r="F7" s="189">
        <v>31051</v>
      </c>
      <c r="G7" s="190">
        <v>5156063</v>
      </c>
      <c r="H7" s="191">
        <v>57949915</v>
      </c>
      <c r="I7" s="192">
        <v>176858</v>
      </c>
      <c r="J7" s="192">
        <v>7465556</v>
      </c>
      <c r="K7" s="193">
        <v>302003273</v>
      </c>
      <c r="L7" s="190">
        <v>267215</v>
      </c>
      <c r="M7" s="194">
        <v>3138020</v>
      </c>
      <c r="N7" s="194">
        <v>389388318</v>
      </c>
      <c r="O7" s="190">
        <v>755015</v>
      </c>
      <c r="P7" s="194">
        <v>6464650</v>
      </c>
      <c r="Q7" s="191">
        <v>133257457</v>
      </c>
      <c r="R7" s="195" t="s">
        <v>11</v>
      </c>
    </row>
    <row r="8" spans="1:18" ht="18" customHeight="1">
      <c r="A8" s="196" t="s">
        <v>12</v>
      </c>
      <c r="B8" s="197">
        <v>540200</v>
      </c>
      <c r="C8" s="197">
        <v>5503768</v>
      </c>
      <c r="D8" s="197">
        <v>3335</v>
      </c>
      <c r="E8" s="197">
        <v>12919</v>
      </c>
      <c r="F8" s="198">
        <v>4742</v>
      </c>
      <c r="G8" s="199">
        <v>216124</v>
      </c>
      <c r="H8" s="200">
        <v>2165390</v>
      </c>
      <c r="I8" s="201">
        <v>5072</v>
      </c>
      <c r="J8" s="201">
        <v>163337</v>
      </c>
      <c r="K8" s="202">
        <v>5587227</v>
      </c>
      <c r="L8" s="199">
        <v>11740</v>
      </c>
      <c r="M8" s="203">
        <v>103216</v>
      </c>
      <c r="N8" s="203">
        <v>10999231</v>
      </c>
      <c r="O8" s="199">
        <v>31345</v>
      </c>
      <c r="P8" s="203">
        <v>277516</v>
      </c>
      <c r="Q8" s="200">
        <v>6132052</v>
      </c>
      <c r="R8" s="204" t="s">
        <v>12</v>
      </c>
    </row>
    <row r="9" spans="1:18" ht="18" customHeight="1">
      <c r="A9" s="196" t="s">
        <v>322</v>
      </c>
      <c r="B9" s="197">
        <v>248700</v>
      </c>
      <c r="C9" s="197">
        <v>625842</v>
      </c>
      <c r="D9" s="197">
        <v>979</v>
      </c>
      <c r="E9" s="197">
        <v>3168</v>
      </c>
      <c r="F9" s="198">
        <v>1148</v>
      </c>
      <c r="G9" s="199">
        <v>55113</v>
      </c>
      <c r="H9" s="200">
        <v>498418</v>
      </c>
      <c r="I9" s="201">
        <v>1272</v>
      </c>
      <c r="J9" s="201">
        <v>55763</v>
      </c>
      <c r="K9" s="202">
        <v>1676471</v>
      </c>
      <c r="L9" s="199">
        <v>2849</v>
      </c>
      <c r="M9" s="203">
        <v>23908</v>
      </c>
      <c r="N9" s="203">
        <v>1694461</v>
      </c>
      <c r="O9" s="199">
        <v>9797</v>
      </c>
      <c r="P9" s="203">
        <v>69475</v>
      </c>
      <c r="Q9" s="200">
        <v>1333714</v>
      </c>
      <c r="R9" s="204" t="s">
        <v>322</v>
      </c>
    </row>
    <row r="10" spans="1:18" ht="18" customHeight="1">
      <c r="A10" s="196" t="s">
        <v>323</v>
      </c>
      <c r="B10" s="197">
        <v>249100</v>
      </c>
      <c r="C10" s="197">
        <v>1152364</v>
      </c>
      <c r="D10" s="197">
        <v>1461</v>
      </c>
      <c r="E10" s="197">
        <v>2660</v>
      </c>
      <c r="F10" s="198">
        <v>850</v>
      </c>
      <c r="G10" s="199">
        <v>54598</v>
      </c>
      <c r="H10" s="200">
        <v>518167</v>
      </c>
      <c r="I10" s="201">
        <v>1866</v>
      </c>
      <c r="J10" s="201">
        <v>84349</v>
      </c>
      <c r="K10" s="202">
        <v>2494299</v>
      </c>
      <c r="L10" s="199">
        <v>2666</v>
      </c>
      <c r="M10" s="203">
        <v>22796</v>
      </c>
      <c r="N10" s="203">
        <v>1939906</v>
      </c>
      <c r="O10" s="199">
        <v>9517</v>
      </c>
      <c r="P10" s="203">
        <v>67914</v>
      </c>
      <c r="Q10" s="200">
        <v>1276099</v>
      </c>
      <c r="R10" s="204" t="s">
        <v>323</v>
      </c>
    </row>
    <row r="11" spans="1:18" ht="18" customHeight="1">
      <c r="A11" s="196" t="s">
        <v>324</v>
      </c>
      <c r="B11" s="197">
        <v>344700</v>
      </c>
      <c r="C11" s="197">
        <v>407710</v>
      </c>
      <c r="D11" s="197">
        <v>685</v>
      </c>
      <c r="E11" s="197">
        <v>1737</v>
      </c>
      <c r="F11" s="198">
        <v>626</v>
      </c>
      <c r="G11" s="199">
        <v>95305</v>
      </c>
      <c r="H11" s="200">
        <v>1031186</v>
      </c>
      <c r="I11" s="201">
        <v>2593</v>
      </c>
      <c r="J11" s="201">
        <v>111794</v>
      </c>
      <c r="K11" s="202">
        <v>4357999</v>
      </c>
      <c r="L11" s="199">
        <v>6658</v>
      </c>
      <c r="M11" s="203">
        <v>64380</v>
      </c>
      <c r="N11" s="203">
        <v>8277494</v>
      </c>
      <c r="O11" s="199">
        <v>14501</v>
      </c>
      <c r="P11" s="203">
        <v>125580</v>
      </c>
      <c r="Q11" s="200">
        <v>2701317</v>
      </c>
      <c r="R11" s="204" t="s">
        <v>324</v>
      </c>
    </row>
    <row r="12" spans="1:18" ht="18" customHeight="1">
      <c r="A12" s="196" t="s">
        <v>325</v>
      </c>
      <c r="B12" s="197">
        <v>458200</v>
      </c>
      <c r="C12" s="197">
        <v>832517</v>
      </c>
      <c r="D12" s="197">
        <v>1223</v>
      </c>
      <c r="E12" s="197">
        <v>1670</v>
      </c>
      <c r="F12" s="198">
        <v>521</v>
      </c>
      <c r="G12" s="199">
        <v>44883</v>
      </c>
      <c r="H12" s="200">
        <v>398671</v>
      </c>
      <c r="I12" s="201">
        <v>1535</v>
      </c>
      <c r="J12" s="201">
        <v>58468</v>
      </c>
      <c r="K12" s="202">
        <v>1307827</v>
      </c>
      <c r="L12" s="199">
        <v>2104</v>
      </c>
      <c r="M12" s="203">
        <v>15685</v>
      </c>
      <c r="N12" s="203">
        <v>1107910</v>
      </c>
      <c r="O12" s="199">
        <v>8015</v>
      </c>
      <c r="P12" s="203">
        <v>54702</v>
      </c>
      <c r="Q12" s="200">
        <v>1015499</v>
      </c>
      <c r="R12" s="204" t="s">
        <v>325</v>
      </c>
    </row>
    <row r="13" spans="1:18" ht="18" customHeight="1">
      <c r="A13" s="196" t="s">
        <v>326</v>
      </c>
      <c r="B13" s="197">
        <v>359300</v>
      </c>
      <c r="C13" s="197">
        <v>644986</v>
      </c>
      <c r="D13" s="197">
        <v>364</v>
      </c>
      <c r="E13" s="197">
        <v>2394</v>
      </c>
      <c r="F13" s="198">
        <v>817</v>
      </c>
      <c r="G13" s="199">
        <v>52141</v>
      </c>
      <c r="H13" s="200">
        <v>465796</v>
      </c>
      <c r="I13" s="205">
        <v>2277</v>
      </c>
      <c r="J13" s="201">
        <v>97429</v>
      </c>
      <c r="K13" s="202">
        <v>2832284</v>
      </c>
      <c r="L13" s="199">
        <v>2451</v>
      </c>
      <c r="M13" s="203">
        <v>19293</v>
      </c>
      <c r="N13" s="203">
        <v>1273074</v>
      </c>
      <c r="O13" s="199">
        <v>9149</v>
      </c>
      <c r="P13" s="203">
        <v>59224</v>
      </c>
      <c r="Q13" s="200">
        <v>1100606</v>
      </c>
      <c r="R13" s="204" t="s">
        <v>326</v>
      </c>
    </row>
    <row r="14" spans="1:18" ht="18" customHeight="1">
      <c r="A14" s="196" t="s">
        <v>327</v>
      </c>
      <c r="B14" s="197">
        <v>327600</v>
      </c>
      <c r="C14" s="197">
        <v>942413</v>
      </c>
      <c r="D14" s="197">
        <v>950</v>
      </c>
      <c r="E14" s="197">
        <v>1970</v>
      </c>
      <c r="F14" s="198">
        <v>717</v>
      </c>
      <c r="G14" s="199">
        <v>81677</v>
      </c>
      <c r="H14" s="200">
        <v>802365</v>
      </c>
      <c r="I14" s="205">
        <v>3279</v>
      </c>
      <c r="J14" s="201">
        <v>154274</v>
      </c>
      <c r="K14" s="202">
        <v>4766985</v>
      </c>
      <c r="L14" s="199">
        <v>3811</v>
      </c>
      <c r="M14" s="203">
        <v>30794</v>
      </c>
      <c r="N14" s="203">
        <v>2388960</v>
      </c>
      <c r="O14" s="199">
        <v>13526</v>
      </c>
      <c r="P14" s="203">
        <v>100250</v>
      </c>
      <c r="Q14" s="200">
        <v>2034809</v>
      </c>
      <c r="R14" s="204" t="s">
        <v>327</v>
      </c>
    </row>
    <row r="15" spans="1:18" ht="18" customHeight="1">
      <c r="A15" s="196" t="s">
        <v>328</v>
      </c>
      <c r="B15" s="197">
        <v>316400</v>
      </c>
      <c r="C15" s="197">
        <v>198682</v>
      </c>
      <c r="D15" s="197">
        <v>455</v>
      </c>
      <c r="E15" s="197">
        <v>4409</v>
      </c>
      <c r="F15" s="198">
        <v>1517</v>
      </c>
      <c r="G15" s="199">
        <v>108602</v>
      </c>
      <c r="H15" s="200">
        <v>1237104</v>
      </c>
      <c r="I15" s="205">
        <v>4813</v>
      </c>
      <c r="J15" s="201">
        <v>264266</v>
      </c>
      <c r="K15" s="202">
        <v>12177310</v>
      </c>
      <c r="L15" s="199">
        <v>4971</v>
      </c>
      <c r="M15" s="203">
        <v>40960</v>
      </c>
      <c r="N15" s="203">
        <v>3594919</v>
      </c>
      <c r="O15" s="199">
        <v>17841</v>
      </c>
      <c r="P15" s="203">
        <v>145231</v>
      </c>
      <c r="Q15" s="200">
        <v>2894468</v>
      </c>
      <c r="R15" s="204" t="s">
        <v>328</v>
      </c>
    </row>
    <row r="16" spans="1:18" ht="18" customHeight="1">
      <c r="A16" s="196" t="s">
        <v>329</v>
      </c>
      <c r="B16" s="197">
        <v>284200</v>
      </c>
      <c r="C16" s="197">
        <v>339113</v>
      </c>
      <c r="D16" s="197">
        <v>577</v>
      </c>
      <c r="E16" s="197">
        <v>2718</v>
      </c>
      <c r="F16" s="198">
        <v>1059</v>
      </c>
      <c r="G16" s="199">
        <v>80062</v>
      </c>
      <c r="H16" s="200">
        <v>870819</v>
      </c>
      <c r="I16" s="205">
        <v>3903</v>
      </c>
      <c r="J16" s="201">
        <v>195131</v>
      </c>
      <c r="K16" s="202">
        <v>8235252</v>
      </c>
      <c r="L16" s="199">
        <v>3880</v>
      </c>
      <c r="M16" s="203">
        <v>33854</v>
      </c>
      <c r="N16" s="203">
        <v>3038173</v>
      </c>
      <c r="O16" s="199">
        <v>12734</v>
      </c>
      <c r="P16" s="203">
        <v>102101</v>
      </c>
      <c r="Q16" s="200">
        <v>2128482</v>
      </c>
      <c r="R16" s="204" t="s">
        <v>329</v>
      </c>
    </row>
    <row r="17" spans="1:18" ht="18" customHeight="1">
      <c r="A17" s="196" t="s">
        <v>330</v>
      </c>
      <c r="B17" s="197">
        <v>70100</v>
      </c>
      <c r="C17" s="197">
        <v>409098</v>
      </c>
      <c r="D17" s="197">
        <v>213</v>
      </c>
      <c r="E17" s="197">
        <v>2473</v>
      </c>
      <c r="F17" s="198">
        <v>856</v>
      </c>
      <c r="G17" s="199">
        <v>85003</v>
      </c>
      <c r="H17" s="200">
        <v>895790</v>
      </c>
      <c r="I17" s="205">
        <v>4530</v>
      </c>
      <c r="J17" s="201">
        <v>212329</v>
      </c>
      <c r="K17" s="202">
        <v>7888919</v>
      </c>
      <c r="L17" s="199">
        <v>4004</v>
      </c>
      <c r="M17" s="203">
        <v>37043</v>
      </c>
      <c r="N17" s="203">
        <v>3315105</v>
      </c>
      <c r="O17" s="199">
        <v>12933</v>
      </c>
      <c r="P17" s="203">
        <v>103021</v>
      </c>
      <c r="Q17" s="200">
        <v>2075486</v>
      </c>
      <c r="R17" s="204" t="s">
        <v>330</v>
      </c>
    </row>
    <row r="18" spans="1:18" ht="18" customHeight="1">
      <c r="A18" s="196" t="s">
        <v>331</v>
      </c>
      <c r="B18" s="197">
        <v>137500</v>
      </c>
      <c r="C18" s="197">
        <v>119466</v>
      </c>
      <c r="D18" s="206" t="s">
        <v>332</v>
      </c>
      <c r="E18" s="197">
        <v>1545</v>
      </c>
      <c r="F18" s="198">
        <v>573</v>
      </c>
      <c r="G18" s="199">
        <v>230278</v>
      </c>
      <c r="H18" s="200">
        <v>2602009</v>
      </c>
      <c r="I18" s="205">
        <v>10102</v>
      </c>
      <c r="J18" s="201">
        <v>379482</v>
      </c>
      <c r="K18" s="202">
        <v>12862957</v>
      </c>
      <c r="L18" s="199">
        <v>9978</v>
      </c>
      <c r="M18" s="203">
        <v>106373</v>
      </c>
      <c r="N18" s="203">
        <v>9862358</v>
      </c>
      <c r="O18" s="199">
        <v>31887</v>
      </c>
      <c r="P18" s="203">
        <v>332016</v>
      </c>
      <c r="Q18" s="200">
        <v>6779979</v>
      </c>
      <c r="R18" s="204" t="s">
        <v>331</v>
      </c>
    </row>
    <row r="19" spans="1:18" ht="18" customHeight="1">
      <c r="A19" s="196" t="s">
        <v>333</v>
      </c>
      <c r="B19" s="197">
        <v>265700</v>
      </c>
      <c r="C19" s="197">
        <v>160891</v>
      </c>
      <c r="D19" s="197">
        <v>91</v>
      </c>
      <c r="E19" s="197">
        <v>3676</v>
      </c>
      <c r="F19" s="198">
        <v>1220</v>
      </c>
      <c r="G19" s="199">
        <v>182689</v>
      </c>
      <c r="H19" s="200">
        <v>2151386</v>
      </c>
      <c r="I19" s="205">
        <v>4748</v>
      </c>
      <c r="J19" s="201">
        <v>206017</v>
      </c>
      <c r="K19" s="202">
        <v>11926431</v>
      </c>
      <c r="L19" s="199">
        <v>7605</v>
      </c>
      <c r="M19" s="203">
        <v>72722</v>
      </c>
      <c r="N19" s="203">
        <v>7090949</v>
      </c>
      <c r="O19" s="199">
        <v>27216</v>
      </c>
      <c r="P19" s="203">
        <v>295662</v>
      </c>
      <c r="Q19" s="200">
        <v>5920566</v>
      </c>
      <c r="R19" s="204" t="s">
        <v>333</v>
      </c>
    </row>
    <row r="20" spans="1:18" ht="18" customHeight="1">
      <c r="A20" s="196" t="s">
        <v>334</v>
      </c>
      <c r="B20" s="197">
        <v>465</v>
      </c>
      <c r="C20" s="197">
        <v>77125</v>
      </c>
      <c r="D20" s="197">
        <v>49</v>
      </c>
      <c r="E20" s="197">
        <v>218</v>
      </c>
      <c r="F20" s="198">
        <v>86</v>
      </c>
      <c r="G20" s="199">
        <v>628239</v>
      </c>
      <c r="H20" s="200">
        <v>9592059</v>
      </c>
      <c r="I20" s="205">
        <v>9738</v>
      </c>
      <c r="J20" s="201">
        <v>238817</v>
      </c>
      <c r="K20" s="202">
        <v>7080474</v>
      </c>
      <c r="L20" s="199">
        <v>36197</v>
      </c>
      <c r="M20" s="203">
        <v>845703</v>
      </c>
      <c r="N20" s="203">
        <v>156941226</v>
      </c>
      <c r="O20" s="199">
        <v>68216</v>
      </c>
      <c r="P20" s="203">
        <v>730872</v>
      </c>
      <c r="Q20" s="200">
        <v>19249055</v>
      </c>
      <c r="R20" s="204" t="s">
        <v>334</v>
      </c>
    </row>
    <row r="21" spans="1:18" ht="18" customHeight="1">
      <c r="A21" s="196" t="s">
        <v>335</v>
      </c>
      <c r="B21" s="197">
        <v>14200</v>
      </c>
      <c r="C21" s="197">
        <v>93524</v>
      </c>
      <c r="D21" s="197">
        <v>8</v>
      </c>
      <c r="E21" s="197">
        <v>671</v>
      </c>
      <c r="F21" s="198">
        <v>244</v>
      </c>
      <c r="G21" s="199">
        <v>285325</v>
      </c>
      <c r="H21" s="200">
        <v>3525744</v>
      </c>
      <c r="I21" s="205">
        <v>7202</v>
      </c>
      <c r="J21" s="201">
        <v>348312</v>
      </c>
      <c r="K21" s="202">
        <v>15835278</v>
      </c>
      <c r="L21" s="199">
        <v>10717</v>
      </c>
      <c r="M21" s="203">
        <v>131663</v>
      </c>
      <c r="N21" s="203">
        <v>12416394</v>
      </c>
      <c r="O21" s="199">
        <v>37331</v>
      </c>
      <c r="P21" s="203">
        <v>415292</v>
      </c>
      <c r="Q21" s="200">
        <v>8552545</v>
      </c>
      <c r="R21" s="204" t="s">
        <v>335</v>
      </c>
    </row>
    <row r="22" spans="1:18" ht="18" customHeight="1">
      <c r="A22" s="196" t="s">
        <v>336</v>
      </c>
      <c r="B22" s="197">
        <v>591700</v>
      </c>
      <c r="C22" s="197">
        <v>802757</v>
      </c>
      <c r="D22" s="197">
        <v>156</v>
      </c>
      <c r="E22" s="197">
        <v>2369</v>
      </c>
      <c r="F22" s="198">
        <v>771</v>
      </c>
      <c r="G22" s="199">
        <v>103861</v>
      </c>
      <c r="H22" s="200">
        <v>1004621</v>
      </c>
      <c r="I22" s="205">
        <v>4822</v>
      </c>
      <c r="J22" s="201">
        <v>177842</v>
      </c>
      <c r="K22" s="202">
        <v>4753251</v>
      </c>
      <c r="L22" s="199">
        <v>5621</v>
      </c>
      <c r="M22" s="203">
        <v>52115</v>
      </c>
      <c r="N22" s="203">
        <v>4011284</v>
      </c>
      <c r="O22" s="199">
        <v>17049</v>
      </c>
      <c r="P22" s="203">
        <v>123809</v>
      </c>
      <c r="Q22" s="200">
        <v>2309672</v>
      </c>
      <c r="R22" s="204" t="s">
        <v>336</v>
      </c>
    </row>
    <row r="23" spans="1:18" ht="18" customHeight="1">
      <c r="A23" s="196" t="s">
        <v>337</v>
      </c>
      <c r="B23" s="197">
        <v>185900</v>
      </c>
      <c r="C23" s="197">
        <v>240531</v>
      </c>
      <c r="D23" s="197">
        <v>70</v>
      </c>
      <c r="E23" s="197">
        <v>568</v>
      </c>
      <c r="F23" s="198">
        <v>195</v>
      </c>
      <c r="G23" s="199">
        <v>48987</v>
      </c>
      <c r="H23" s="200">
        <v>508283</v>
      </c>
      <c r="I23" s="205">
        <v>2569</v>
      </c>
      <c r="J23" s="201">
        <v>122216</v>
      </c>
      <c r="K23" s="202">
        <v>3651778</v>
      </c>
      <c r="L23" s="199">
        <v>2580</v>
      </c>
      <c r="M23" s="203">
        <v>22372</v>
      </c>
      <c r="N23" s="203">
        <v>1800999</v>
      </c>
      <c r="O23" s="199">
        <v>8221</v>
      </c>
      <c r="P23" s="203">
        <v>56224</v>
      </c>
      <c r="Q23" s="200">
        <v>1108956</v>
      </c>
      <c r="R23" s="204" t="s">
        <v>337</v>
      </c>
    </row>
    <row r="24" spans="1:18" ht="18" customHeight="1">
      <c r="A24" s="196" t="s">
        <v>338</v>
      </c>
      <c r="B24" s="197">
        <v>121200</v>
      </c>
      <c r="C24" s="197">
        <v>278429</v>
      </c>
      <c r="D24" s="197">
        <v>113</v>
      </c>
      <c r="E24" s="197">
        <v>484</v>
      </c>
      <c r="F24" s="198">
        <v>190</v>
      </c>
      <c r="G24" s="199">
        <v>56437</v>
      </c>
      <c r="H24" s="200">
        <v>543315</v>
      </c>
      <c r="I24" s="205">
        <v>2512</v>
      </c>
      <c r="J24" s="201">
        <v>94507</v>
      </c>
      <c r="K24" s="202">
        <v>2626806</v>
      </c>
      <c r="L24" s="199">
        <v>3187</v>
      </c>
      <c r="M24" s="203">
        <v>30885</v>
      </c>
      <c r="N24" s="203">
        <v>2540407</v>
      </c>
      <c r="O24" s="199">
        <v>8550</v>
      </c>
      <c r="P24" s="203">
        <v>62729</v>
      </c>
      <c r="Q24" s="200">
        <v>1157424</v>
      </c>
      <c r="R24" s="204" t="s">
        <v>338</v>
      </c>
    </row>
    <row r="25" spans="1:18" ht="18" customHeight="1">
      <c r="A25" s="196" t="s">
        <v>339</v>
      </c>
      <c r="B25" s="197">
        <v>116500</v>
      </c>
      <c r="C25" s="197">
        <v>310195</v>
      </c>
      <c r="D25" s="197">
        <v>139</v>
      </c>
      <c r="E25" s="197">
        <v>412</v>
      </c>
      <c r="F25" s="198">
        <v>177</v>
      </c>
      <c r="G25" s="199">
        <v>39859</v>
      </c>
      <c r="H25" s="200">
        <v>373974</v>
      </c>
      <c r="I25" s="205">
        <v>2013</v>
      </c>
      <c r="J25" s="201">
        <v>71389</v>
      </c>
      <c r="K25" s="202">
        <v>2143081</v>
      </c>
      <c r="L25" s="199">
        <v>2050</v>
      </c>
      <c r="M25" s="203">
        <v>17018</v>
      </c>
      <c r="N25" s="203">
        <v>1123737</v>
      </c>
      <c r="O25" s="199">
        <v>6319</v>
      </c>
      <c r="P25" s="203">
        <v>42909</v>
      </c>
      <c r="Q25" s="200">
        <v>817545</v>
      </c>
      <c r="R25" s="204" t="s">
        <v>339</v>
      </c>
    </row>
    <row r="26" spans="1:18" ht="18" customHeight="1">
      <c r="A26" s="196" t="s">
        <v>340</v>
      </c>
      <c r="B26" s="197">
        <v>25700</v>
      </c>
      <c r="C26" s="197">
        <v>349331</v>
      </c>
      <c r="D26" s="197">
        <v>141</v>
      </c>
      <c r="E26" s="197">
        <v>1164</v>
      </c>
      <c r="F26" s="198">
        <v>405</v>
      </c>
      <c r="G26" s="199">
        <v>40814</v>
      </c>
      <c r="H26" s="200">
        <v>366260</v>
      </c>
      <c r="I26" s="205">
        <v>1676</v>
      </c>
      <c r="J26" s="201">
        <v>72124</v>
      </c>
      <c r="K26" s="202">
        <v>2530220</v>
      </c>
      <c r="L26" s="199">
        <v>1817</v>
      </c>
      <c r="M26" s="203">
        <v>14068</v>
      </c>
      <c r="N26" s="203">
        <v>883087</v>
      </c>
      <c r="O26" s="199">
        <v>6278</v>
      </c>
      <c r="P26" s="203">
        <v>45429</v>
      </c>
      <c r="Q26" s="200">
        <v>814361</v>
      </c>
      <c r="R26" s="204" t="s">
        <v>340</v>
      </c>
    </row>
    <row r="27" spans="1:18" ht="18" customHeight="1">
      <c r="A27" s="196" t="s">
        <v>341</v>
      </c>
      <c r="B27" s="197">
        <v>187900</v>
      </c>
      <c r="C27" s="197">
        <v>1029195</v>
      </c>
      <c r="D27" s="197">
        <v>467</v>
      </c>
      <c r="E27" s="197">
        <v>2708</v>
      </c>
      <c r="F27" s="198">
        <v>998</v>
      </c>
      <c r="G27" s="199">
        <v>99571</v>
      </c>
      <c r="H27" s="200">
        <v>929898</v>
      </c>
      <c r="I27" s="205">
        <v>4825</v>
      </c>
      <c r="J27" s="201">
        <v>198141</v>
      </c>
      <c r="K27" s="202">
        <v>6043116</v>
      </c>
      <c r="L27" s="199">
        <v>4599</v>
      </c>
      <c r="M27" s="203">
        <v>38319</v>
      </c>
      <c r="N27" s="203">
        <v>3257772</v>
      </c>
      <c r="O27" s="199">
        <v>15108</v>
      </c>
      <c r="P27" s="203">
        <v>110697</v>
      </c>
      <c r="Q27" s="200">
        <v>2137968</v>
      </c>
      <c r="R27" s="204" t="s">
        <v>341</v>
      </c>
    </row>
    <row r="28" spans="1:18" ht="18" customHeight="1">
      <c r="A28" s="196" t="s">
        <v>342</v>
      </c>
      <c r="B28" s="197">
        <v>100200</v>
      </c>
      <c r="C28" s="197">
        <v>841066</v>
      </c>
      <c r="D28" s="197">
        <v>391</v>
      </c>
      <c r="E28" s="197">
        <v>1129</v>
      </c>
      <c r="F28" s="198">
        <v>422</v>
      </c>
      <c r="G28" s="199">
        <v>92210</v>
      </c>
      <c r="H28" s="200">
        <v>884667</v>
      </c>
      <c r="I28" s="205">
        <v>5298</v>
      </c>
      <c r="J28" s="201">
        <v>199058</v>
      </c>
      <c r="K28" s="202">
        <v>5614933</v>
      </c>
      <c r="L28" s="199">
        <v>4536</v>
      </c>
      <c r="M28" s="203">
        <v>37303</v>
      </c>
      <c r="N28" s="203">
        <v>2323258</v>
      </c>
      <c r="O28" s="199">
        <v>14428</v>
      </c>
      <c r="P28" s="203">
        <v>107609</v>
      </c>
      <c r="Q28" s="200">
        <v>1983957</v>
      </c>
      <c r="R28" s="204" t="s">
        <v>342</v>
      </c>
    </row>
    <row r="29" spans="1:18" ht="18" customHeight="1">
      <c r="A29" s="196" t="s">
        <v>343</v>
      </c>
      <c r="B29" s="197">
        <v>78400</v>
      </c>
      <c r="C29" s="197">
        <v>493121</v>
      </c>
      <c r="D29" s="197">
        <v>332</v>
      </c>
      <c r="E29" s="197">
        <v>2132</v>
      </c>
      <c r="F29" s="198">
        <v>695</v>
      </c>
      <c r="G29" s="199">
        <v>161789</v>
      </c>
      <c r="H29" s="200">
        <v>1730955</v>
      </c>
      <c r="I29" s="205">
        <v>8602</v>
      </c>
      <c r="J29" s="201">
        <v>401827</v>
      </c>
      <c r="K29" s="202">
        <v>16451286</v>
      </c>
      <c r="L29" s="199">
        <v>8391</v>
      </c>
      <c r="M29" s="203">
        <v>73802</v>
      </c>
      <c r="N29" s="203">
        <v>6946292</v>
      </c>
      <c r="O29" s="199">
        <v>25060</v>
      </c>
      <c r="P29" s="203">
        <v>195538</v>
      </c>
      <c r="Q29" s="200">
        <v>3800006</v>
      </c>
      <c r="R29" s="204" t="s">
        <v>343</v>
      </c>
    </row>
    <row r="30" spans="1:18" ht="18" customHeight="1">
      <c r="A30" s="196" t="s">
        <v>344</v>
      </c>
      <c r="B30" s="197">
        <v>123800</v>
      </c>
      <c r="C30" s="197">
        <v>217731</v>
      </c>
      <c r="D30" s="197">
        <v>157</v>
      </c>
      <c r="E30" s="197">
        <v>3114</v>
      </c>
      <c r="F30" s="198">
        <v>1173</v>
      </c>
      <c r="G30" s="199">
        <v>299232</v>
      </c>
      <c r="H30" s="200">
        <v>3818542</v>
      </c>
      <c r="I30" s="205">
        <v>14593</v>
      </c>
      <c r="J30" s="201">
        <v>807694</v>
      </c>
      <c r="K30" s="202">
        <v>43987965</v>
      </c>
      <c r="L30" s="199">
        <v>18342</v>
      </c>
      <c r="M30" s="203">
        <v>221430</v>
      </c>
      <c r="N30" s="203">
        <v>31377769</v>
      </c>
      <c r="O30" s="199">
        <v>39116</v>
      </c>
      <c r="P30" s="203">
        <v>376088</v>
      </c>
      <c r="Q30" s="200">
        <v>8042145</v>
      </c>
      <c r="R30" s="204" t="s">
        <v>344</v>
      </c>
    </row>
    <row r="31" spans="1:18" ht="18" customHeight="1">
      <c r="A31" s="196" t="s">
        <v>345</v>
      </c>
      <c r="B31" s="197">
        <v>126300</v>
      </c>
      <c r="C31" s="197">
        <v>371034</v>
      </c>
      <c r="D31" s="197">
        <v>327</v>
      </c>
      <c r="E31" s="197">
        <v>1089</v>
      </c>
      <c r="F31" s="198">
        <v>347</v>
      </c>
      <c r="G31" s="199">
        <v>72261</v>
      </c>
      <c r="H31" s="200">
        <v>798103</v>
      </c>
      <c r="I31" s="205">
        <v>3245</v>
      </c>
      <c r="J31" s="201">
        <v>201632</v>
      </c>
      <c r="K31" s="202">
        <v>10491865</v>
      </c>
      <c r="L31" s="199">
        <v>3211</v>
      </c>
      <c r="M31" s="203">
        <v>25115</v>
      </c>
      <c r="N31" s="203">
        <v>1780468</v>
      </c>
      <c r="O31" s="199">
        <v>11879</v>
      </c>
      <c r="P31" s="203">
        <v>95834</v>
      </c>
      <c r="Q31" s="200">
        <v>1744669</v>
      </c>
      <c r="R31" s="204" t="s">
        <v>345</v>
      </c>
    </row>
    <row r="32" spans="1:18" ht="18" customHeight="1">
      <c r="A32" s="196" t="s">
        <v>346</v>
      </c>
      <c r="B32" s="197">
        <v>142600</v>
      </c>
      <c r="C32" s="197">
        <v>204464</v>
      </c>
      <c r="D32" s="207">
        <v>65</v>
      </c>
      <c r="E32" s="197">
        <v>602</v>
      </c>
      <c r="F32" s="198">
        <v>224</v>
      </c>
      <c r="G32" s="199">
        <v>53748</v>
      </c>
      <c r="H32" s="200">
        <v>617826</v>
      </c>
      <c r="I32" s="205">
        <v>2614</v>
      </c>
      <c r="J32" s="201">
        <v>165297</v>
      </c>
      <c r="K32" s="202">
        <v>7597075</v>
      </c>
      <c r="L32" s="199">
        <v>2151</v>
      </c>
      <c r="M32" s="203">
        <v>16731</v>
      </c>
      <c r="N32" s="203">
        <v>1247919</v>
      </c>
      <c r="O32" s="199">
        <v>8365</v>
      </c>
      <c r="P32" s="203">
        <v>75419</v>
      </c>
      <c r="Q32" s="200">
        <v>1355832</v>
      </c>
      <c r="R32" s="204" t="s">
        <v>346</v>
      </c>
    </row>
    <row r="33" spans="1:18" s="218" customFormat="1" ht="18" customHeight="1">
      <c r="A33" s="208" t="s">
        <v>347</v>
      </c>
      <c r="B33" s="209">
        <v>69300</v>
      </c>
      <c r="C33" s="209">
        <v>342293</v>
      </c>
      <c r="D33" s="209">
        <v>171</v>
      </c>
      <c r="E33" s="209">
        <v>699</v>
      </c>
      <c r="F33" s="210">
        <v>222</v>
      </c>
      <c r="G33" s="211">
        <v>110564</v>
      </c>
      <c r="H33" s="212">
        <v>1148970</v>
      </c>
      <c r="I33" s="213">
        <v>3952</v>
      </c>
      <c r="J33" s="214">
        <v>139615</v>
      </c>
      <c r="K33" s="215">
        <v>5270360</v>
      </c>
      <c r="L33" s="211">
        <v>4974</v>
      </c>
      <c r="M33" s="216">
        <v>51402</v>
      </c>
      <c r="N33" s="216">
        <v>5324353</v>
      </c>
      <c r="O33" s="211">
        <v>16532</v>
      </c>
      <c r="P33" s="216">
        <v>140802</v>
      </c>
      <c r="Q33" s="212">
        <v>2563158</v>
      </c>
      <c r="R33" s="217" t="s">
        <v>347</v>
      </c>
    </row>
    <row r="34" spans="1:18" ht="18" customHeight="1">
      <c r="A34" s="196" t="s">
        <v>348</v>
      </c>
      <c r="B34" s="197">
        <v>22300</v>
      </c>
      <c r="C34" s="197">
        <v>57127</v>
      </c>
      <c r="D34" s="206">
        <v>22</v>
      </c>
      <c r="E34" s="197">
        <v>307</v>
      </c>
      <c r="F34" s="198">
        <v>101</v>
      </c>
      <c r="G34" s="199">
        <v>384332</v>
      </c>
      <c r="H34" s="200">
        <v>4528208</v>
      </c>
      <c r="I34" s="205">
        <v>14412</v>
      </c>
      <c r="J34" s="201">
        <v>417816</v>
      </c>
      <c r="K34" s="202">
        <v>16975793</v>
      </c>
      <c r="L34" s="199">
        <v>25038</v>
      </c>
      <c r="M34" s="203">
        <v>348450</v>
      </c>
      <c r="N34" s="203">
        <v>44599394</v>
      </c>
      <c r="O34" s="199">
        <v>46270</v>
      </c>
      <c r="P34" s="203">
        <v>428214</v>
      </c>
      <c r="Q34" s="200">
        <v>9044900</v>
      </c>
      <c r="R34" s="204" t="s">
        <v>348</v>
      </c>
    </row>
    <row r="35" spans="1:18" ht="18" customHeight="1">
      <c r="A35" s="196" t="s">
        <v>349</v>
      </c>
      <c r="B35" s="197">
        <v>170000</v>
      </c>
      <c r="C35" s="197">
        <v>563148</v>
      </c>
      <c r="D35" s="197">
        <v>378</v>
      </c>
      <c r="E35" s="197">
        <v>1583</v>
      </c>
      <c r="F35" s="198">
        <v>464</v>
      </c>
      <c r="G35" s="199">
        <v>203113</v>
      </c>
      <c r="H35" s="200">
        <v>2221469</v>
      </c>
      <c r="I35" s="205">
        <v>7106</v>
      </c>
      <c r="J35" s="201">
        <v>347873</v>
      </c>
      <c r="K35" s="202">
        <v>15249899</v>
      </c>
      <c r="L35" s="199">
        <v>8955</v>
      </c>
      <c r="M35" s="203">
        <v>90726</v>
      </c>
      <c r="N35" s="203">
        <v>8862298</v>
      </c>
      <c r="O35" s="199">
        <v>30754</v>
      </c>
      <c r="P35" s="203">
        <v>270959</v>
      </c>
      <c r="Q35" s="200">
        <v>5197228</v>
      </c>
      <c r="R35" s="204" t="s">
        <v>349</v>
      </c>
    </row>
    <row r="36" spans="1:18" ht="18" customHeight="1">
      <c r="A36" s="196" t="s">
        <v>350</v>
      </c>
      <c r="B36" s="197">
        <v>42700</v>
      </c>
      <c r="C36" s="197">
        <v>283705</v>
      </c>
      <c r="D36" s="197">
        <v>121</v>
      </c>
      <c r="E36" s="197">
        <v>390</v>
      </c>
      <c r="F36" s="198">
        <v>121</v>
      </c>
      <c r="G36" s="199">
        <v>45583</v>
      </c>
      <c r="H36" s="200">
        <v>444916</v>
      </c>
      <c r="I36" s="205">
        <v>1578</v>
      </c>
      <c r="J36" s="201">
        <v>57218</v>
      </c>
      <c r="K36" s="202">
        <v>1715739</v>
      </c>
      <c r="L36" s="199">
        <v>1653</v>
      </c>
      <c r="M36" s="203">
        <v>12851</v>
      </c>
      <c r="N36" s="203">
        <v>722459</v>
      </c>
      <c r="O36" s="199">
        <v>7639</v>
      </c>
      <c r="P36" s="203">
        <v>63110</v>
      </c>
      <c r="Q36" s="200">
        <v>1063957</v>
      </c>
      <c r="R36" s="204" t="s">
        <v>350</v>
      </c>
    </row>
    <row r="37" spans="1:18" ht="18" customHeight="1">
      <c r="A37" s="196" t="s">
        <v>351</v>
      </c>
      <c r="B37" s="197">
        <v>29200</v>
      </c>
      <c r="C37" s="197">
        <v>360130</v>
      </c>
      <c r="D37" s="197">
        <v>188</v>
      </c>
      <c r="E37" s="197">
        <v>1108</v>
      </c>
      <c r="F37" s="198">
        <v>399</v>
      </c>
      <c r="G37" s="199">
        <v>45309</v>
      </c>
      <c r="H37" s="200">
        <v>378695</v>
      </c>
      <c r="I37" s="205">
        <v>1465</v>
      </c>
      <c r="J37" s="201">
        <v>50917</v>
      </c>
      <c r="K37" s="202">
        <v>2383457</v>
      </c>
      <c r="L37" s="199">
        <v>2060</v>
      </c>
      <c r="M37" s="203">
        <v>15237</v>
      </c>
      <c r="N37" s="203">
        <v>1112663</v>
      </c>
      <c r="O37" s="199">
        <v>8051</v>
      </c>
      <c r="P37" s="203">
        <v>50178</v>
      </c>
      <c r="Q37" s="200">
        <v>855575</v>
      </c>
      <c r="R37" s="204" t="s">
        <v>351</v>
      </c>
    </row>
    <row r="38" spans="1:18" ht="18" customHeight="1">
      <c r="A38" s="196" t="s">
        <v>352</v>
      </c>
      <c r="B38" s="197">
        <v>57200</v>
      </c>
      <c r="C38" s="197">
        <v>258432</v>
      </c>
      <c r="D38" s="197">
        <v>186</v>
      </c>
      <c r="E38" s="197">
        <v>745</v>
      </c>
      <c r="F38" s="198">
        <v>260</v>
      </c>
      <c r="G38" s="199">
        <v>24242</v>
      </c>
      <c r="H38" s="200">
        <v>230055</v>
      </c>
      <c r="I38" s="205">
        <v>749</v>
      </c>
      <c r="J38" s="201">
        <v>30379</v>
      </c>
      <c r="K38" s="202">
        <v>741344</v>
      </c>
      <c r="L38" s="199">
        <v>1180</v>
      </c>
      <c r="M38" s="203">
        <v>10276</v>
      </c>
      <c r="N38" s="203">
        <v>644329</v>
      </c>
      <c r="O38" s="199">
        <v>4192</v>
      </c>
      <c r="P38" s="203">
        <v>29556</v>
      </c>
      <c r="Q38" s="200">
        <v>580513</v>
      </c>
      <c r="R38" s="204" t="s">
        <v>352</v>
      </c>
    </row>
    <row r="39" spans="1:18" s="220" customFormat="1" ht="18" customHeight="1">
      <c r="A39" s="219" t="s">
        <v>353</v>
      </c>
      <c r="B39" s="197">
        <v>82900</v>
      </c>
      <c r="C39" s="197">
        <v>527839</v>
      </c>
      <c r="D39" s="197">
        <v>339</v>
      </c>
      <c r="E39" s="197">
        <v>646</v>
      </c>
      <c r="F39" s="198">
        <v>230</v>
      </c>
      <c r="G39" s="199">
        <v>32637</v>
      </c>
      <c r="H39" s="200">
        <v>296596</v>
      </c>
      <c r="I39" s="205">
        <v>1001</v>
      </c>
      <c r="J39" s="201">
        <v>40812</v>
      </c>
      <c r="K39" s="202">
        <v>1165087</v>
      </c>
      <c r="L39" s="199">
        <v>1481</v>
      </c>
      <c r="M39" s="203">
        <v>11363</v>
      </c>
      <c r="N39" s="203">
        <v>722283</v>
      </c>
      <c r="O39" s="199">
        <v>5648</v>
      </c>
      <c r="P39" s="203">
        <v>36256</v>
      </c>
      <c r="Q39" s="200">
        <v>635319</v>
      </c>
      <c r="R39" s="204" t="s">
        <v>353</v>
      </c>
    </row>
    <row r="40" spans="1:18" ht="18" customHeight="1">
      <c r="A40" s="196" t="s">
        <v>354</v>
      </c>
      <c r="B40" s="197">
        <v>142900</v>
      </c>
      <c r="C40" s="197">
        <v>488606</v>
      </c>
      <c r="D40" s="197">
        <v>406</v>
      </c>
      <c r="E40" s="197">
        <v>1526</v>
      </c>
      <c r="F40" s="198">
        <v>454</v>
      </c>
      <c r="G40" s="199">
        <v>78646</v>
      </c>
      <c r="H40" s="200">
        <v>838870</v>
      </c>
      <c r="I40" s="205">
        <v>3234</v>
      </c>
      <c r="J40" s="201">
        <v>147627</v>
      </c>
      <c r="K40" s="202">
        <v>7060138</v>
      </c>
      <c r="L40" s="199">
        <v>4002</v>
      </c>
      <c r="M40" s="203">
        <v>36217</v>
      </c>
      <c r="N40" s="203">
        <v>3231212</v>
      </c>
      <c r="O40" s="199">
        <v>12359</v>
      </c>
      <c r="P40" s="203">
        <v>98200</v>
      </c>
      <c r="Q40" s="200">
        <v>1964963</v>
      </c>
      <c r="R40" s="204" t="s">
        <v>354</v>
      </c>
    </row>
    <row r="41" spans="1:18" ht="18" customHeight="1">
      <c r="A41" s="196" t="s">
        <v>355</v>
      </c>
      <c r="B41" s="197">
        <v>112900</v>
      </c>
      <c r="C41" s="197">
        <v>618092</v>
      </c>
      <c r="D41" s="197">
        <v>331</v>
      </c>
      <c r="E41" s="197">
        <v>1289</v>
      </c>
      <c r="F41" s="198">
        <v>377</v>
      </c>
      <c r="G41" s="199">
        <v>122155</v>
      </c>
      <c r="H41" s="200">
        <v>1303624</v>
      </c>
      <c r="I41" s="205">
        <v>4812</v>
      </c>
      <c r="J41" s="201">
        <v>207756</v>
      </c>
      <c r="K41" s="202">
        <v>8869857</v>
      </c>
      <c r="L41" s="199">
        <v>7427</v>
      </c>
      <c r="M41" s="203">
        <v>72549</v>
      </c>
      <c r="N41" s="203">
        <v>8153365</v>
      </c>
      <c r="O41" s="199">
        <v>18137</v>
      </c>
      <c r="P41" s="203">
        <v>152617</v>
      </c>
      <c r="Q41" s="200">
        <v>3046457</v>
      </c>
      <c r="R41" s="204" t="s">
        <v>355</v>
      </c>
    </row>
    <row r="42" spans="1:18" ht="18" customHeight="1">
      <c r="A42" s="196" t="s">
        <v>356</v>
      </c>
      <c r="B42" s="197">
        <v>87200</v>
      </c>
      <c r="C42" s="197">
        <v>439738</v>
      </c>
      <c r="D42" s="197">
        <v>246</v>
      </c>
      <c r="E42" s="197">
        <v>665</v>
      </c>
      <c r="F42" s="198">
        <v>247</v>
      </c>
      <c r="G42" s="199">
        <v>56452</v>
      </c>
      <c r="H42" s="200">
        <v>574259</v>
      </c>
      <c r="I42" s="205">
        <v>1725</v>
      </c>
      <c r="J42" s="201">
        <v>95292</v>
      </c>
      <c r="K42" s="202">
        <v>5616940</v>
      </c>
      <c r="L42" s="199">
        <v>2813</v>
      </c>
      <c r="M42" s="203">
        <v>21595</v>
      </c>
      <c r="N42" s="203">
        <v>1433271</v>
      </c>
      <c r="O42" s="199">
        <v>10098</v>
      </c>
      <c r="P42" s="203">
        <v>77962</v>
      </c>
      <c r="Q42" s="200">
        <v>1627150</v>
      </c>
      <c r="R42" s="204" t="s">
        <v>356</v>
      </c>
    </row>
    <row r="43" spans="1:18" ht="18" customHeight="1">
      <c r="A43" s="221" t="s">
        <v>357</v>
      </c>
      <c r="B43" s="197">
        <v>45700</v>
      </c>
      <c r="C43" s="197">
        <v>313071</v>
      </c>
      <c r="D43" s="197">
        <v>307</v>
      </c>
      <c r="E43" s="197">
        <v>931</v>
      </c>
      <c r="F43" s="198">
        <v>310</v>
      </c>
      <c r="G43" s="199">
        <v>34119</v>
      </c>
      <c r="H43" s="200">
        <v>304530</v>
      </c>
      <c r="I43" s="205">
        <v>1068</v>
      </c>
      <c r="J43" s="201">
        <v>44485</v>
      </c>
      <c r="K43" s="202">
        <v>1795341</v>
      </c>
      <c r="L43" s="199">
        <v>1508</v>
      </c>
      <c r="M43" s="203">
        <v>12166</v>
      </c>
      <c r="N43" s="203">
        <v>772652</v>
      </c>
      <c r="O43" s="199">
        <v>5800</v>
      </c>
      <c r="P43" s="203">
        <v>37757</v>
      </c>
      <c r="Q43" s="200">
        <v>680355</v>
      </c>
      <c r="R43" s="204" t="s">
        <v>357</v>
      </c>
    </row>
    <row r="44" spans="1:18" ht="18" customHeight="1">
      <c r="A44" s="196" t="s">
        <v>358</v>
      </c>
      <c r="B44" s="197">
        <v>50600</v>
      </c>
      <c r="C44" s="197">
        <v>87183</v>
      </c>
      <c r="D44" s="197">
        <v>24</v>
      </c>
      <c r="E44" s="197">
        <v>855</v>
      </c>
      <c r="F44" s="198">
        <v>276</v>
      </c>
      <c r="G44" s="199">
        <v>44943</v>
      </c>
      <c r="H44" s="200">
        <v>431667</v>
      </c>
      <c r="I44" s="205">
        <v>1851</v>
      </c>
      <c r="J44" s="201">
        <v>68820</v>
      </c>
      <c r="K44" s="202">
        <v>2528966</v>
      </c>
      <c r="L44" s="199">
        <v>2773</v>
      </c>
      <c r="M44" s="203">
        <v>23329</v>
      </c>
      <c r="N44" s="203">
        <v>2132764</v>
      </c>
      <c r="O44" s="199">
        <v>7078</v>
      </c>
      <c r="P44" s="203">
        <v>54326</v>
      </c>
      <c r="Q44" s="200">
        <v>1118721</v>
      </c>
      <c r="R44" s="204" t="s">
        <v>358</v>
      </c>
    </row>
    <row r="45" spans="1:18" ht="18" customHeight="1">
      <c r="A45" s="196" t="s">
        <v>359</v>
      </c>
      <c r="B45" s="197">
        <v>64600</v>
      </c>
      <c r="C45" s="197">
        <v>401018</v>
      </c>
      <c r="D45" s="197">
        <v>563</v>
      </c>
      <c r="E45" s="197">
        <v>1232</v>
      </c>
      <c r="F45" s="198">
        <v>424</v>
      </c>
      <c r="G45" s="199">
        <v>59710</v>
      </c>
      <c r="H45" s="200">
        <v>562714</v>
      </c>
      <c r="I45" s="205">
        <v>2117</v>
      </c>
      <c r="J45" s="201">
        <v>77030</v>
      </c>
      <c r="K45" s="202">
        <v>3804128</v>
      </c>
      <c r="L45" s="199">
        <v>3178</v>
      </c>
      <c r="M45" s="203">
        <v>26252</v>
      </c>
      <c r="N45" s="203">
        <v>2394123</v>
      </c>
      <c r="O45" s="199">
        <v>9894</v>
      </c>
      <c r="P45" s="203">
        <v>69365</v>
      </c>
      <c r="Q45" s="200">
        <v>1416604</v>
      </c>
      <c r="R45" s="204" t="s">
        <v>359</v>
      </c>
    </row>
    <row r="46" spans="1:18" ht="18" customHeight="1">
      <c r="A46" s="196" t="s">
        <v>360</v>
      </c>
      <c r="B46" s="197">
        <v>46800</v>
      </c>
      <c r="C46" s="197">
        <v>594234</v>
      </c>
      <c r="D46" s="197">
        <v>592</v>
      </c>
      <c r="E46" s="197">
        <v>1073</v>
      </c>
      <c r="F46" s="198">
        <v>381</v>
      </c>
      <c r="G46" s="199">
        <v>33064</v>
      </c>
      <c r="H46" s="200">
        <v>275477</v>
      </c>
      <c r="I46" s="205">
        <v>931</v>
      </c>
      <c r="J46" s="201">
        <v>23127</v>
      </c>
      <c r="K46" s="202">
        <v>547159</v>
      </c>
      <c r="L46" s="199">
        <v>1574</v>
      </c>
      <c r="M46" s="203">
        <v>12691</v>
      </c>
      <c r="N46" s="203">
        <v>702284</v>
      </c>
      <c r="O46" s="199">
        <v>6355</v>
      </c>
      <c r="P46" s="203">
        <v>39832</v>
      </c>
      <c r="Q46" s="200">
        <v>694993</v>
      </c>
      <c r="R46" s="204" t="s">
        <v>360</v>
      </c>
    </row>
    <row r="47" spans="1:18" ht="18" customHeight="1">
      <c r="A47" s="196" t="s">
        <v>361</v>
      </c>
      <c r="B47" s="197">
        <v>157400</v>
      </c>
      <c r="C47" s="197">
        <v>222313</v>
      </c>
      <c r="D47" s="197">
        <v>186</v>
      </c>
      <c r="E47" s="197">
        <v>2021</v>
      </c>
      <c r="F47" s="198">
        <v>890</v>
      </c>
      <c r="G47" s="199">
        <v>210530</v>
      </c>
      <c r="H47" s="200">
        <v>2309989</v>
      </c>
      <c r="I47" s="205">
        <v>5094</v>
      </c>
      <c r="J47" s="201">
        <v>220530</v>
      </c>
      <c r="K47" s="202">
        <v>8951854</v>
      </c>
      <c r="L47" s="199">
        <v>13517</v>
      </c>
      <c r="M47" s="203">
        <v>133966</v>
      </c>
      <c r="N47" s="203">
        <v>15947136</v>
      </c>
      <c r="O47" s="199">
        <v>32207</v>
      </c>
      <c r="P47" s="203">
        <v>264923</v>
      </c>
      <c r="Q47" s="200">
        <v>5493565</v>
      </c>
      <c r="R47" s="204" t="s">
        <v>361</v>
      </c>
    </row>
    <row r="48" spans="1:18" ht="18" customHeight="1">
      <c r="A48" s="196" t="s">
        <v>362</v>
      </c>
      <c r="B48" s="197">
        <v>115700</v>
      </c>
      <c r="C48" s="197">
        <v>110610</v>
      </c>
      <c r="D48" s="197">
        <v>148</v>
      </c>
      <c r="E48" s="197">
        <v>1307</v>
      </c>
      <c r="F48" s="198">
        <v>630</v>
      </c>
      <c r="G48" s="199">
        <v>35815</v>
      </c>
      <c r="H48" s="200">
        <v>360756</v>
      </c>
      <c r="I48" s="205">
        <v>1250</v>
      </c>
      <c r="J48" s="201">
        <v>62001</v>
      </c>
      <c r="K48" s="202">
        <v>2028346</v>
      </c>
      <c r="L48" s="199">
        <v>1761</v>
      </c>
      <c r="M48" s="203">
        <v>14364</v>
      </c>
      <c r="N48" s="203">
        <v>951581</v>
      </c>
      <c r="O48" s="199">
        <v>6452</v>
      </c>
      <c r="P48" s="203">
        <v>43931</v>
      </c>
      <c r="Q48" s="200">
        <v>812312</v>
      </c>
      <c r="R48" s="204" t="s">
        <v>362</v>
      </c>
    </row>
    <row r="49" spans="1:18" ht="18" customHeight="1">
      <c r="A49" s="196" t="s">
        <v>363</v>
      </c>
      <c r="B49" s="197">
        <v>48800</v>
      </c>
      <c r="C49" s="197">
        <v>246301</v>
      </c>
      <c r="D49" s="197">
        <v>129</v>
      </c>
      <c r="E49" s="197">
        <v>1504</v>
      </c>
      <c r="F49" s="198">
        <v>548</v>
      </c>
      <c r="G49" s="199">
        <v>58382</v>
      </c>
      <c r="H49" s="200">
        <v>525985</v>
      </c>
      <c r="I49" s="205">
        <v>1386</v>
      </c>
      <c r="J49" s="201">
        <v>52842</v>
      </c>
      <c r="K49" s="202">
        <v>1622930</v>
      </c>
      <c r="L49" s="199">
        <v>2859</v>
      </c>
      <c r="M49" s="203">
        <v>23086</v>
      </c>
      <c r="N49" s="203">
        <v>1522891</v>
      </c>
      <c r="O49" s="199">
        <v>10782</v>
      </c>
      <c r="P49" s="203">
        <v>70857</v>
      </c>
      <c r="Q49" s="200">
        <v>1168729</v>
      </c>
      <c r="R49" s="204" t="s">
        <v>363</v>
      </c>
    </row>
    <row r="50" spans="1:18" ht="18" customHeight="1">
      <c r="A50" s="196" t="s">
        <v>364</v>
      </c>
      <c r="B50" s="197">
        <v>155400</v>
      </c>
      <c r="C50" s="197">
        <v>466250</v>
      </c>
      <c r="D50" s="197">
        <v>957</v>
      </c>
      <c r="E50" s="197">
        <v>3512</v>
      </c>
      <c r="F50" s="198">
        <v>1446</v>
      </c>
      <c r="G50" s="199">
        <v>72744</v>
      </c>
      <c r="H50" s="200">
        <v>716508</v>
      </c>
      <c r="I50" s="205">
        <v>1866</v>
      </c>
      <c r="J50" s="201">
        <v>89466</v>
      </c>
      <c r="K50" s="202">
        <v>2819547</v>
      </c>
      <c r="L50" s="199">
        <v>3564</v>
      </c>
      <c r="M50" s="203">
        <v>30926</v>
      </c>
      <c r="N50" s="203">
        <v>2335711</v>
      </c>
      <c r="O50" s="199">
        <v>12495</v>
      </c>
      <c r="P50" s="203">
        <v>91078</v>
      </c>
      <c r="Q50" s="200">
        <v>1822182</v>
      </c>
      <c r="R50" s="204" t="s">
        <v>364</v>
      </c>
    </row>
    <row r="51" spans="1:18" ht="18" customHeight="1">
      <c r="A51" s="196" t="s">
        <v>365</v>
      </c>
      <c r="B51" s="197">
        <v>89900</v>
      </c>
      <c r="C51" s="197">
        <v>454565</v>
      </c>
      <c r="D51" s="197">
        <v>1198</v>
      </c>
      <c r="E51" s="197">
        <v>1245</v>
      </c>
      <c r="F51" s="198">
        <v>501</v>
      </c>
      <c r="G51" s="199">
        <v>50589</v>
      </c>
      <c r="H51" s="200">
        <v>475034</v>
      </c>
      <c r="I51" s="205">
        <v>1404</v>
      </c>
      <c r="J51" s="201">
        <v>64493</v>
      </c>
      <c r="K51" s="202">
        <v>3846291</v>
      </c>
      <c r="L51" s="199">
        <v>2371</v>
      </c>
      <c r="M51" s="203">
        <v>18367</v>
      </c>
      <c r="N51" s="203">
        <v>1190413</v>
      </c>
      <c r="O51" s="199">
        <v>8596</v>
      </c>
      <c r="P51" s="203">
        <v>59511</v>
      </c>
      <c r="Q51" s="200">
        <v>1157790</v>
      </c>
      <c r="R51" s="204" t="s">
        <v>365</v>
      </c>
    </row>
    <row r="52" spans="1:18" ht="18" customHeight="1">
      <c r="A52" s="221" t="s">
        <v>366</v>
      </c>
      <c r="B52" s="197">
        <v>71400</v>
      </c>
      <c r="C52" s="197">
        <v>585908</v>
      </c>
      <c r="D52" s="197">
        <v>2031</v>
      </c>
      <c r="E52" s="197">
        <v>3505</v>
      </c>
      <c r="F52" s="198">
        <v>1194</v>
      </c>
      <c r="G52" s="199">
        <v>48940</v>
      </c>
      <c r="H52" s="200">
        <v>446103</v>
      </c>
      <c r="I52" s="205">
        <v>1300</v>
      </c>
      <c r="J52" s="201">
        <v>53580</v>
      </c>
      <c r="K52" s="202">
        <v>1636752</v>
      </c>
      <c r="L52" s="199">
        <v>2409</v>
      </c>
      <c r="M52" s="203">
        <v>20512</v>
      </c>
      <c r="N52" s="203">
        <v>1612397</v>
      </c>
      <c r="O52" s="199">
        <v>8395</v>
      </c>
      <c r="P52" s="203">
        <v>57947</v>
      </c>
      <c r="Q52" s="200">
        <v>1051867</v>
      </c>
      <c r="R52" s="204" t="s">
        <v>366</v>
      </c>
    </row>
    <row r="53" spans="1:18" ht="18" customHeight="1">
      <c r="A53" s="196" t="s">
        <v>367</v>
      </c>
      <c r="B53" s="197">
        <v>83400</v>
      </c>
      <c r="C53" s="197">
        <v>588683</v>
      </c>
      <c r="D53" s="197">
        <v>743</v>
      </c>
      <c r="E53" s="197">
        <v>5114</v>
      </c>
      <c r="F53" s="198">
        <v>1493</v>
      </c>
      <c r="G53" s="199">
        <v>71793</v>
      </c>
      <c r="H53" s="200">
        <v>659951</v>
      </c>
      <c r="I53" s="205">
        <v>2023</v>
      </c>
      <c r="J53" s="201">
        <v>69396</v>
      </c>
      <c r="K53" s="202">
        <v>1982830</v>
      </c>
      <c r="L53" s="199">
        <v>3651</v>
      </c>
      <c r="M53" s="203">
        <v>29813</v>
      </c>
      <c r="N53" s="203">
        <v>2321753</v>
      </c>
      <c r="O53" s="199">
        <v>12902</v>
      </c>
      <c r="P53" s="203">
        <v>84091</v>
      </c>
      <c r="Q53" s="200">
        <v>1492558</v>
      </c>
      <c r="R53" s="204" t="s">
        <v>367</v>
      </c>
    </row>
    <row r="54" spans="1:18" ht="18" customHeight="1">
      <c r="A54" s="222" t="s">
        <v>368</v>
      </c>
      <c r="B54" s="197">
        <v>1850</v>
      </c>
      <c r="C54" s="197">
        <v>115602</v>
      </c>
      <c r="D54" s="206" t="s">
        <v>332</v>
      </c>
      <c r="E54" s="197">
        <v>890</v>
      </c>
      <c r="F54" s="198">
        <v>287</v>
      </c>
      <c r="G54" s="199">
        <v>63593</v>
      </c>
      <c r="H54" s="200">
        <v>584191</v>
      </c>
      <c r="I54" s="223">
        <v>835</v>
      </c>
      <c r="J54" s="224">
        <v>22986</v>
      </c>
      <c r="K54" s="225">
        <v>469427</v>
      </c>
      <c r="L54" s="199">
        <v>2351</v>
      </c>
      <c r="M54" s="203">
        <v>24334</v>
      </c>
      <c r="N54" s="203">
        <v>1465837</v>
      </c>
      <c r="O54" s="226">
        <v>9998</v>
      </c>
      <c r="P54" s="203">
        <v>72037</v>
      </c>
      <c r="Q54" s="200">
        <v>1301348</v>
      </c>
      <c r="R54" s="227" t="s">
        <v>368</v>
      </c>
    </row>
    <row r="55" spans="1:18" ht="20.100000000000001" customHeight="1">
      <c r="A55" s="390" t="s">
        <v>369</v>
      </c>
      <c r="B55" s="228" t="s">
        <v>370</v>
      </c>
      <c r="C55" s="229" t="s">
        <v>371</v>
      </c>
      <c r="D55" s="230" t="s">
        <v>372</v>
      </c>
      <c r="E55" s="392" t="s">
        <v>373</v>
      </c>
      <c r="F55" s="393"/>
      <c r="G55" s="394" t="s">
        <v>374</v>
      </c>
      <c r="H55" s="395"/>
      <c r="I55" s="346" t="s">
        <v>375</v>
      </c>
      <c r="J55" s="347"/>
      <c r="K55" s="348"/>
      <c r="L55" s="346" t="s">
        <v>376</v>
      </c>
      <c r="M55" s="367"/>
      <c r="N55" s="367"/>
      <c r="O55" s="367"/>
      <c r="P55" s="372"/>
      <c r="Q55" s="396"/>
      <c r="R55" s="398" t="s">
        <v>369</v>
      </c>
    </row>
    <row r="56" spans="1:18" ht="20.100000000000001" customHeight="1">
      <c r="A56" s="391"/>
      <c r="B56" s="231" t="s">
        <v>377</v>
      </c>
      <c r="C56" s="232" t="s">
        <v>378</v>
      </c>
      <c r="D56" s="233" t="s">
        <v>379</v>
      </c>
      <c r="E56" s="400" t="s">
        <v>377</v>
      </c>
      <c r="F56" s="401"/>
      <c r="G56" s="402" t="s">
        <v>380</v>
      </c>
      <c r="H56" s="403"/>
      <c r="I56" s="349"/>
      <c r="J56" s="350"/>
      <c r="K56" s="351"/>
      <c r="L56" s="369"/>
      <c r="M56" s="370"/>
      <c r="N56" s="370"/>
      <c r="O56" s="370"/>
      <c r="P56" s="374"/>
      <c r="Q56" s="397"/>
      <c r="R56" s="399"/>
    </row>
    <row r="57" spans="1:18" ht="13.5" customHeight="1">
      <c r="A57" s="234" t="s">
        <v>381</v>
      </c>
      <c r="B57" s="235"/>
      <c r="C57" s="235"/>
      <c r="D57" s="235"/>
      <c r="E57" s="236"/>
      <c r="F57" s="236"/>
      <c r="G57" s="235"/>
      <c r="H57" s="235"/>
      <c r="I57" s="237"/>
      <c r="J57" s="238" t="s">
        <v>382</v>
      </c>
      <c r="K57" s="207"/>
      <c r="L57" s="207"/>
      <c r="M57" s="207"/>
      <c r="N57" s="207"/>
      <c r="O57" s="207"/>
      <c r="P57" s="207"/>
      <c r="Q57" s="207"/>
      <c r="R57" s="207"/>
    </row>
    <row r="58" spans="1:18" ht="13.5" customHeight="1">
      <c r="A58" s="239" t="s">
        <v>383</v>
      </c>
      <c r="I58" s="207"/>
      <c r="J58" s="238" t="s">
        <v>384</v>
      </c>
      <c r="K58" s="207"/>
      <c r="L58" s="207"/>
      <c r="M58" s="207"/>
      <c r="N58" s="207"/>
      <c r="O58" s="207"/>
      <c r="P58" s="207"/>
      <c r="Q58" s="207"/>
      <c r="R58" s="207"/>
    </row>
    <row r="59" spans="1:18" ht="13.5" customHeight="1">
      <c r="A59" s="239" t="s">
        <v>385</v>
      </c>
      <c r="G59" s="240"/>
      <c r="H59" s="240"/>
      <c r="I59" s="207"/>
      <c r="J59" s="241" t="s">
        <v>386</v>
      </c>
      <c r="K59" s="242"/>
      <c r="L59" s="242"/>
      <c r="M59" s="207"/>
      <c r="N59" s="207"/>
      <c r="O59" s="207"/>
      <c r="P59" s="207"/>
      <c r="Q59" s="207"/>
      <c r="R59" s="207"/>
    </row>
    <row r="60" spans="1:18" ht="13.5" customHeight="1">
      <c r="A60" s="243" t="s">
        <v>387</v>
      </c>
      <c r="I60" s="244"/>
      <c r="J60" s="241"/>
      <c r="K60" s="242"/>
      <c r="L60" s="242"/>
      <c r="M60" s="207"/>
      <c r="N60" s="207"/>
      <c r="O60" s="207"/>
      <c r="P60" s="207"/>
      <c r="Q60" s="207"/>
      <c r="R60" s="207"/>
    </row>
    <row r="61" spans="1:18">
      <c r="A61" s="245" t="s">
        <v>388</v>
      </c>
      <c r="H61" s="246"/>
      <c r="I61" s="247"/>
      <c r="J61" s="388" t="s">
        <v>389</v>
      </c>
      <c r="K61" s="388"/>
      <c r="L61" s="207"/>
      <c r="M61" s="207"/>
      <c r="N61" s="207"/>
      <c r="O61" s="207"/>
      <c r="P61" s="207"/>
      <c r="Q61" s="207"/>
      <c r="R61" s="207"/>
    </row>
    <row r="62" spans="1:18">
      <c r="A62" s="1" t="s">
        <v>390</v>
      </c>
      <c r="H62" s="389"/>
      <c r="I62" s="389"/>
    </row>
    <row r="63" spans="1:18">
      <c r="B63" s="248"/>
    </row>
    <row r="64" spans="1:18">
      <c r="B64" s="240"/>
      <c r="E64" s="240"/>
      <c r="I64" s="249"/>
      <c r="J64" s="249"/>
      <c r="K64" s="249"/>
    </row>
  </sheetData>
  <mergeCells count="19">
    <mergeCell ref="L55:Q56"/>
    <mergeCell ref="R55:R56"/>
    <mergeCell ref="E56:F56"/>
    <mergeCell ref="G56:H56"/>
    <mergeCell ref="A1:R1"/>
    <mergeCell ref="A2:A5"/>
    <mergeCell ref="B2:F2"/>
    <mergeCell ref="G2:H4"/>
    <mergeCell ref="I2:K4"/>
    <mergeCell ref="L2:Q2"/>
    <mergeCell ref="R2:R5"/>
    <mergeCell ref="L3:N4"/>
    <mergeCell ref="O3:Q4"/>
    <mergeCell ref="J61:K61"/>
    <mergeCell ref="H62:I62"/>
    <mergeCell ref="A55:A56"/>
    <mergeCell ref="E55:F55"/>
    <mergeCell ref="G55:H55"/>
    <mergeCell ref="I55:K56"/>
  </mergeCells>
  <phoneticPr fontId="65"/>
  <conditionalFormatting sqref="I7:J53">
    <cfRule type="expression" dxfId="3" priority="4" stopIfTrue="1">
      <formula>#REF!="00"</formula>
    </cfRule>
  </conditionalFormatting>
  <conditionalFormatting sqref="I54:J54">
    <cfRule type="expression" dxfId="2" priority="3" stopIfTrue="1">
      <formula>#REF!="00"</formula>
    </cfRule>
  </conditionalFormatting>
  <conditionalFormatting sqref="K7:K53">
    <cfRule type="expression" dxfId="1" priority="2" stopIfTrue="1">
      <formula>#REF!="00"</formula>
    </cfRule>
  </conditionalFormatting>
  <conditionalFormatting sqref="K54">
    <cfRule type="expression" dxfId="0" priority="1" stopIfTrue="1">
      <formula>#REF!="00"</formula>
    </cfRule>
  </conditionalFormatting>
  <printOptions horizontalCentered="1"/>
  <pageMargins left="0.23622047244094491" right="0.23622047244094491" top="0.47244094488188981" bottom="0.19685039370078741" header="0.19685039370078741" footer="0.19685039370078741"/>
  <pageSetup paperSize="8" scale="80" orientation="landscape" r:id="rId1"/>
  <headerFooter>
    <oddHeader>&amp;A</oddHeader>
  </headerFooter>
  <colBreaks count="1" manualBreakCount="1">
    <brk id="10"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D32D-B92B-47FC-B00A-ECD511A9153F}">
  <sheetPr>
    <pageSetUpPr fitToPage="1"/>
  </sheetPr>
  <dimension ref="A1:X60"/>
  <sheetViews>
    <sheetView zoomScaleNormal="100" zoomScaleSheetLayoutView="100" workbookViewId="0">
      <selection sqref="A1:V1"/>
    </sheetView>
  </sheetViews>
  <sheetFormatPr defaultColWidth="9" defaultRowHeight="13.5"/>
  <cols>
    <col min="1" max="1" width="9.125" style="165" customWidth="1"/>
    <col min="2" max="2" width="15" style="220" customWidth="1"/>
    <col min="3" max="3" width="14.125" style="220" customWidth="1"/>
    <col min="4" max="6" width="8" style="220" customWidth="1"/>
    <col min="7" max="7" width="11.125" style="220" customWidth="1"/>
    <col min="8" max="8" width="9.125" style="220" customWidth="1"/>
    <col min="9" max="9" width="11.625" style="220" customWidth="1"/>
    <col min="10" max="10" width="9.125" style="220" customWidth="1"/>
    <col min="11" max="11" width="11.625" style="220" customWidth="1"/>
    <col min="12" max="13" width="10.875" style="220" customWidth="1"/>
    <col min="14" max="14" width="9" style="220" customWidth="1"/>
    <col min="15" max="15" width="11.625" style="220" customWidth="1"/>
    <col min="16" max="16" width="9" style="220" customWidth="1"/>
    <col min="17" max="17" width="12.625" style="220" customWidth="1"/>
    <col min="18" max="18" width="14" style="207" bestFit="1" customWidth="1"/>
    <col min="19" max="19" width="10.625" style="207" customWidth="1"/>
    <col min="20" max="21" width="13.125" style="220" customWidth="1"/>
    <col min="22" max="22" width="11.125" style="165" bestFit="1" customWidth="1"/>
    <col min="23" max="23" width="9" style="165"/>
    <col min="24" max="24" width="11" style="165" customWidth="1"/>
    <col min="25" max="16384" width="9" style="165"/>
  </cols>
  <sheetData>
    <row r="1" spans="1:24" ht="24.75" customHeight="1" thickBot="1">
      <c r="A1" s="363" t="s">
        <v>391</v>
      </c>
      <c r="B1" s="363"/>
      <c r="C1" s="363"/>
      <c r="D1" s="363"/>
      <c r="E1" s="363"/>
      <c r="F1" s="363"/>
      <c r="G1" s="363"/>
      <c r="H1" s="363"/>
      <c r="I1" s="363"/>
      <c r="J1" s="363"/>
      <c r="K1" s="363"/>
      <c r="L1" s="363"/>
      <c r="M1" s="363"/>
      <c r="N1" s="363"/>
      <c r="O1" s="363"/>
      <c r="P1" s="363"/>
      <c r="Q1" s="363"/>
      <c r="R1" s="363"/>
      <c r="S1" s="363"/>
      <c r="T1" s="363"/>
      <c r="U1" s="363"/>
      <c r="V1" s="363"/>
    </row>
    <row r="2" spans="1:24" ht="14.25" customHeight="1" thickTop="1">
      <c r="A2" s="379" t="s">
        <v>288</v>
      </c>
      <c r="B2" s="382" t="s">
        <v>392</v>
      </c>
      <c r="C2" s="438" t="s">
        <v>393</v>
      </c>
      <c r="D2" s="441" t="s">
        <v>478</v>
      </c>
      <c r="E2" s="441"/>
      <c r="F2" s="441"/>
      <c r="G2" s="441"/>
      <c r="H2" s="442" t="s">
        <v>394</v>
      </c>
      <c r="I2" s="409"/>
      <c r="J2" s="409"/>
      <c r="K2" s="409"/>
      <c r="L2" s="409"/>
      <c r="M2" s="409"/>
      <c r="N2" s="409"/>
      <c r="O2" s="409"/>
      <c r="P2" s="409"/>
      <c r="Q2" s="443"/>
      <c r="R2" s="444" t="s">
        <v>477</v>
      </c>
      <c r="S2" s="445"/>
      <c r="T2" s="447" t="s">
        <v>395</v>
      </c>
      <c r="U2" s="411"/>
      <c r="V2" s="340" t="s">
        <v>396</v>
      </c>
    </row>
    <row r="3" spans="1:24" ht="13.5" customHeight="1">
      <c r="A3" s="359"/>
      <c r="B3" s="383"/>
      <c r="C3" s="439"/>
      <c r="D3" s="450" t="s">
        <v>397</v>
      </c>
      <c r="E3" s="450"/>
      <c r="F3" s="449"/>
      <c r="G3" s="343" t="s">
        <v>398</v>
      </c>
      <c r="H3" s="426" t="s">
        <v>399</v>
      </c>
      <c r="I3" s="427"/>
      <c r="J3" s="426" t="s">
        <v>400</v>
      </c>
      <c r="K3" s="427"/>
      <c r="L3" s="426" t="s">
        <v>401</v>
      </c>
      <c r="M3" s="429"/>
      <c r="N3" s="432" t="s">
        <v>402</v>
      </c>
      <c r="O3" s="427"/>
      <c r="P3" s="432" t="s">
        <v>403</v>
      </c>
      <c r="Q3" s="434"/>
      <c r="R3" s="446"/>
      <c r="S3" s="436"/>
      <c r="T3" s="448"/>
      <c r="U3" s="449"/>
      <c r="V3" s="341"/>
    </row>
    <row r="4" spans="1:24" ht="13.5" customHeight="1">
      <c r="A4" s="359"/>
      <c r="B4" s="383"/>
      <c r="C4" s="439"/>
      <c r="D4" s="358" t="s">
        <v>404</v>
      </c>
      <c r="E4" s="170" t="s">
        <v>405</v>
      </c>
      <c r="F4" s="170" t="s">
        <v>406</v>
      </c>
      <c r="G4" s="334"/>
      <c r="H4" s="428"/>
      <c r="I4" s="407"/>
      <c r="J4" s="428"/>
      <c r="K4" s="407"/>
      <c r="L4" s="430"/>
      <c r="M4" s="431"/>
      <c r="N4" s="433"/>
      <c r="O4" s="407"/>
      <c r="P4" s="435"/>
      <c r="Q4" s="436"/>
      <c r="R4" s="385" t="s">
        <v>407</v>
      </c>
      <c r="S4" s="416" t="s">
        <v>408</v>
      </c>
      <c r="T4" s="344"/>
      <c r="U4" s="449"/>
      <c r="V4" s="341"/>
    </row>
    <row r="5" spans="1:24" ht="13.5" customHeight="1">
      <c r="A5" s="381"/>
      <c r="B5" s="384"/>
      <c r="C5" s="440"/>
      <c r="D5" s="381"/>
      <c r="E5" s="183" t="s">
        <v>409</v>
      </c>
      <c r="F5" s="183" t="s">
        <v>409</v>
      </c>
      <c r="G5" s="337"/>
      <c r="H5" s="175" t="s">
        <v>410</v>
      </c>
      <c r="I5" s="324" t="s">
        <v>411</v>
      </c>
      <c r="J5" s="324" t="s">
        <v>410</v>
      </c>
      <c r="K5" s="324" t="s">
        <v>412</v>
      </c>
      <c r="L5" s="325" t="s">
        <v>410</v>
      </c>
      <c r="M5" s="325" t="s">
        <v>413</v>
      </c>
      <c r="N5" s="325" t="s">
        <v>410</v>
      </c>
      <c r="O5" s="324" t="s">
        <v>412</v>
      </c>
      <c r="P5" s="176" t="s">
        <v>410</v>
      </c>
      <c r="Q5" s="326" t="s">
        <v>414</v>
      </c>
      <c r="R5" s="384"/>
      <c r="S5" s="339"/>
      <c r="T5" s="323" t="s">
        <v>415</v>
      </c>
      <c r="U5" s="323" t="s">
        <v>416</v>
      </c>
      <c r="V5" s="342"/>
    </row>
    <row r="6" spans="1:24" ht="21.95" customHeight="1">
      <c r="A6" s="2"/>
      <c r="B6" s="115" t="s">
        <v>417</v>
      </c>
      <c r="C6" s="250" t="s">
        <v>418</v>
      </c>
      <c r="D6" s="115" t="s">
        <v>419</v>
      </c>
      <c r="E6" s="115" t="s">
        <v>419</v>
      </c>
      <c r="F6" s="115" t="s">
        <v>419</v>
      </c>
      <c r="G6" s="115" t="s">
        <v>420</v>
      </c>
      <c r="H6" s="251" t="s">
        <v>421</v>
      </c>
      <c r="I6" s="252" t="s">
        <v>320</v>
      </c>
      <c r="J6" s="252" t="s">
        <v>421</v>
      </c>
      <c r="K6" s="252" t="s">
        <v>320</v>
      </c>
      <c r="L6" s="252" t="s">
        <v>421</v>
      </c>
      <c r="M6" s="252" t="s">
        <v>320</v>
      </c>
      <c r="N6" s="252" t="s">
        <v>421</v>
      </c>
      <c r="O6" s="252" t="s">
        <v>320</v>
      </c>
      <c r="P6" s="252" t="s">
        <v>421</v>
      </c>
      <c r="Q6" s="253" t="s">
        <v>320</v>
      </c>
      <c r="R6" s="185" t="s">
        <v>318</v>
      </c>
      <c r="S6" s="115" t="s">
        <v>422</v>
      </c>
      <c r="T6" s="112" t="s">
        <v>318</v>
      </c>
      <c r="U6" s="114" t="s">
        <v>318</v>
      </c>
      <c r="V6" s="254"/>
    </row>
    <row r="7" spans="1:24" ht="18" customHeight="1">
      <c r="A7" s="3" t="s">
        <v>11</v>
      </c>
      <c r="B7" s="255">
        <v>1230387858</v>
      </c>
      <c r="C7" s="256">
        <v>82568673</v>
      </c>
      <c r="D7" s="257">
        <v>6.5</v>
      </c>
      <c r="E7" s="257">
        <v>84.4</v>
      </c>
      <c r="F7" s="258">
        <v>53.7</v>
      </c>
      <c r="G7" s="259">
        <v>1191.0999999999999</v>
      </c>
      <c r="H7" s="260">
        <v>18980</v>
      </c>
      <c r="I7" s="260">
        <v>6049685</v>
      </c>
      <c r="J7" s="261">
        <v>9944</v>
      </c>
      <c r="K7" s="261">
        <v>3177508</v>
      </c>
      <c r="L7" s="260">
        <v>207</v>
      </c>
      <c r="M7" s="260">
        <v>76045</v>
      </c>
      <c r="N7" s="261">
        <v>4791</v>
      </c>
      <c r="O7" s="260">
        <v>2918501</v>
      </c>
      <c r="P7" s="262">
        <v>810</v>
      </c>
      <c r="Q7" s="262">
        <v>2945599</v>
      </c>
      <c r="R7" s="263">
        <v>3959324</v>
      </c>
      <c r="S7" s="264">
        <v>3155</v>
      </c>
      <c r="T7" s="265">
        <v>637357.21649000002</v>
      </c>
      <c r="U7" s="266">
        <v>617395.43602000002</v>
      </c>
      <c r="V7" s="267" t="s">
        <v>11</v>
      </c>
    </row>
    <row r="8" spans="1:24" ht="18" customHeight="1">
      <c r="A8" s="4" t="s">
        <v>12</v>
      </c>
      <c r="B8" s="268">
        <v>90699037</v>
      </c>
      <c r="C8" s="269">
        <v>3803036</v>
      </c>
      <c r="D8" s="270">
        <v>10.5</v>
      </c>
      <c r="E8" s="270">
        <v>66.8</v>
      </c>
      <c r="F8" s="271">
        <v>53.8</v>
      </c>
      <c r="G8" s="272">
        <v>1765.3</v>
      </c>
      <c r="H8" s="273">
        <v>950</v>
      </c>
      <c r="I8" s="273">
        <v>221397</v>
      </c>
      <c r="J8" s="274">
        <v>563</v>
      </c>
      <c r="K8" s="274">
        <v>119115</v>
      </c>
      <c r="L8" s="273">
        <v>26</v>
      </c>
      <c r="M8" s="275">
        <v>3587</v>
      </c>
      <c r="N8" s="274">
        <v>270</v>
      </c>
      <c r="O8" s="273">
        <v>109290</v>
      </c>
      <c r="P8" s="276">
        <v>37</v>
      </c>
      <c r="Q8" s="277">
        <v>90651</v>
      </c>
      <c r="R8" s="278">
        <v>145707.01</v>
      </c>
      <c r="S8" s="279">
        <v>2811</v>
      </c>
      <c r="T8" s="280">
        <v>30946.548449999998</v>
      </c>
      <c r="U8" s="281">
        <v>30584.79552</v>
      </c>
      <c r="V8" s="282" t="s">
        <v>12</v>
      </c>
      <c r="X8" s="283"/>
    </row>
    <row r="9" spans="1:24" ht="18" customHeight="1">
      <c r="A9" s="4" t="s">
        <v>423</v>
      </c>
      <c r="B9" s="268">
        <v>20194087</v>
      </c>
      <c r="C9" s="284">
        <v>999304</v>
      </c>
      <c r="D9" s="270">
        <v>7.5</v>
      </c>
      <c r="E9" s="270">
        <v>71.8</v>
      </c>
      <c r="F9" s="271">
        <v>40.6</v>
      </c>
      <c r="G9" s="272">
        <v>1357.2</v>
      </c>
      <c r="H9" s="285">
        <v>249</v>
      </c>
      <c r="I9" s="273">
        <v>52437</v>
      </c>
      <c r="J9" s="274">
        <v>153</v>
      </c>
      <c r="K9" s="286">
        <v>28541</v>
      </c>
      <c r="L9" s="274" t="s">
        <v>270</v>
      </c>
      <c r="M9" s="287" t="s">
        <v>270</v>
      </c>
      <c r="N9" s="274">
        <v>63</v>
      </c>
      <c r="O9" s="273">
        <v>28286</v>
      </c>
      <c r="P9" s="276">
        <v>10</v>
      </c>
      <c r="Q9" s="277">
        <v>16462</v>
      </c>
      <c r="R9" s="278">
        <v>34899.870000000003</v>
      </c>
      <c r="S9" s="279">
        <v>2858</v>
      </c>
      <c r="T9" s="280">
        <v>7986.0098600000001</v>
      </c>
      <c r="U9" s="281">
        <v>7706.15744</v>
      </c>
      <c r="V9" s="282" t="s">
        <v>423</v>
      </c>
      <c r="X9" s="283"/>
    </row>
    <row r="10" spans="1:24" ht="18" customHeight="1">
      <c r="A10" s="4" t="s">
        <v>424</v>
      </c>
      <c r="B10" s="268">
        <v>33690430</v>
      </c>
      <c r="C10" s="284">
        <v>1022813</v>
      </c>
      <c r="D10" s="270">
        <v>7.8</v>
      </c>
      <c r="E10" s="270">
        <v>75.599999999999994</v>
      </c>
      <c r="F10" s="271">
        <v>46.6</v>
      </c>
      <c r="G10" s="272">
        <v>1362.9</v>
      </c>
      <c r="H10" s="288">
        <v>271</v>
      </c>
      <c r="I10" s="273">
        <v>52972</v>
      </c>
      <c r="J10" s="274">
        <v>149</v>
      </c>
      <c r="K10" s="289">
        <v>29109</v>
      </c>
      <c r="L10" s="273">
        <v>1</v>
      </c>
      <c r="M10" s="275">
        <v>604</v>
      </c>
      <c r="N10" s="274">
        <v>79</v>
      </c>
      <c r="O10" s="273">
        <v>28501</v>
      </c>
      <c r="P10" s="276">
        <v>6</v>
      </c>
      <c r="Q10" s="277">
        <v>12249</v>
      </c>
      <c r="R10" s="278">
        <v>32124.87</v>
      </c>
      <c r="S10" s="279">
        <v>2685</v>
      </c>
      <c r="T10" s="280">
        <v>8790.4007199999996</v>
      </c>
      <c r="U10" s="281">
        <v>8246.7706600000001</v>
      </c>
      <c r="V10" s="282" t="s">
        <v>424</v>
      </c>
      <c r="X10" s="283"/>
    </row>
    <row r="11" spans="1:24" ht="18" customHeight="1">
      <c r="A11" s="4" t="s">
        <v>425</v>
      </c>
      <c r="B11" s="268">
        <v>25625518</v>
      </c>
      <c r="C11" s="284">
        <v>1708858</v>
      </c>
      <c r="D11" s="270">
        <v>6</v>
      </c>
      <c r="E11" s="270">
        <v>76.099999999999994</v>
      </c>
      <c r="F11" s="271">
        <v>45.8</v>
      </c>
      <c r="G11" s="272">
        <v>1080.8</v>
      </c>
      <c r="H11" s="288">
        <v>361</v>
      </c>
      <c r="I11" s="273">
        <v>108637</v>
      </c>
      <c r="J11" s="274">
        <v>200</v>
      </c>
      <c r="K11" s="289">
        <v>57116</v>
      </c>
      <c r="L11" s="273">
        <v>4</v>
      </c>
      <c r="M11" s="275">
        <v>1638</v>
      </c>
      <c r="N11" s="274">
        <v>96</v>
      </c>
      <c r="O11" s="273">
        <v>53555</v>
      </c>
      <c r="P11" s="276">
        <v>14</v>
      </c>
      <c r="Q11" s="277">
        <v>57087</v>
      </c>
      <c r="R11" s="278">
        <v>65618.880000000005</v>
      </c>
      <c r="S11" s="279">
        <v>2865</v>
      </c>
      <c r="T11" s="280">
        <v>11348.75591</v>
      </c>
      <c r="U11" s="281">
        <v>10978.206910000001</v>
      </c>
      <c r="V11" s="282" t="s">
        <v>425</v>
      </c>
      <c r="X11" s="283"/>
    </row>
    <row r="12" spans="1:24" ht="18" customHeight="1">
      <c r="A12" s="4" t="s">
        <v>426</v>
      </c>
      <c r="B12" s="268">
        <v>23907375</v>
      </c>
      <c r="C12" s="284">
        <v>797213</v>
      </c>
      <c r="D12" s="270">
        <v>7</v>
      </c>
      <c r="E12" s="270">
        <v>88.2</v>
      </c>
      <c r="F12" s="271">
        <v>44.2</v>
      </c>
      <c r="G12" s="272">
        <v>1521.6</v>
      </c>
      <c r="H12" s="285">
        <v>174</v>
      </c>
      <c r="I12" s="273">
        <v>36478</v>
      </c>
      <c r="J12" s="274">
        <v>104</v>
      </c>
      <c r="K12" s="286">
        <v>20725</v>
      </c>
      <c r="L12" s="273">
        <v>3</v>
      </c>
      <c r="M12" s="275">
        <v>407</v>
      </c>
      <c r="N12" s="274">
        <v>52</v>
      </c>
      <c r="O12" s="273">
        <v>20438</v>
      </c>
      <c r="P12" s="276">
        <v>7</v>
      </c>
      <c r="Q12" s="277">
        <v>10068</v>
      </c>
      <c r="R12" s="278">
        <v>25404.27</v>
      </c>
      <c r="S12" s="279">
        <v>2689</v>
      </c>
      <c r="T12" s="280">
        <v>6587.65038</v>
      </c>
      <c r="U12" s="281">
        <v>6392.0505199999998</v>
      </c>
      <c r="V12" s="282" t="s">
        <v>426</v>
      </c>
      <c r="X12" s="283"/>
    </row>
    <row r="13" spans="1:24" ht="18" customHeight="1">
      <c r="A13" s="4" t="s">
        <v>427</v>
      </c>
      <c r="B13" s="268">
        <v>16944693</v>
      </c>
      <c r="C13" s="284">
        <v>925947</v>
      </c>
      <c r="D13" s="270">
        <v>6.4</v>
      </c>
      <c r="E13" s="270">
        <v>85.9</v>
      </c>
      <c r="F13" s="271">
        <v>44.2</v>
      </c>
      <c r="G13" s="272">
        <v>1324.9</v>
      </c>
      <c r="H13" s="285">
        <v>223</v>
      </c>
      <c r="I13" s="273">
        <v>46867</v>
      </c>
      <c r="J13" s="274">
        <v>94</v>
      </c>
      <c r="K13" s="286">
        <v>25805</v>
      </c>
      <c r="L13" s="273">
        <v>3</v>
      </c>
      <c r="M13" s="275">
        <v>1191</v>
      </c>
      <c r="N13" s="274">
        <v>60</v>
      </c>
      <c r="O13" s="273">
        <v>26060</v>
      </c>
      <c r="P13" s="276">
        <v>7</v>
      </c>
      <c r="Q13" s="277">
        <v>13197</v>
      </c>
      <c r="R13" s="278">
        <v>30183.33</v>
      </c>
      <c r="S13" s="279">
        <v>2861</v>
      </c>
      <c r="T13" s="280">
        <v>7161.4921700000004</v>
      </c>
      <c r="U13" s="281">
        <v>7018.2569100000001</v>
      </c>
      <c r="V13" s="282" t="s">
        <v>427</v>
      </c>
      <c r="X13" s="283"/>
    </row>
    <row r="14" spans="1:24" ht="18" customHeight="1">
      <c r="A14" s="4" t="s">
        <v>428</v>
      </c>
      <c r="B14" s="268">
        <v>39526419</v>
      </c>
      <c r="C14" s="284">
        <v>1648974</v>
      </c>
      <c r="D14" s="270">
        <v>6.9</v>
      </c>
      <c r="E14" s="270">
        <v>77.599999999999994</v>
      </c>
      <c r="F14" s="271">
        <v>46.1</v>
      </c>
      <c r="G14" s="272">
        <v>1349.4</v>
      </c>
      <c r="H14" s="288">
        <v>390</v>
      </c>
      <c r="I14" s="273">
        <v>83340</v>
      </c>
      <c r="J14" s="274">
        <v>212</v>
      </c>
      <c r="K14" s="289">
        <v>44224</v>
      </c>
      <c r="L14" s="273">
        <v>7</v>
      </c>
      <c r="M14" s="275">
        <v>1374</v>
      </c>
      <c r="N14" s="274">
        <v>97</v>
      </c>
      <c r="O14" s="273">
        <v>42668</v>
      </c>
      <c r="P14" s="276">
        <v>8</v>
      </c>
      <c r="Q14" s="277">
        <v>16132</v>
      </c>
      <c r="R14" s="278">
        <v>52926.98</v>
      </c>
      <c r="S14" s="279">
        <v>2921</v>
      </c>
      <c r="T14" s="280">
        <v>13442.874540000001</v>
      </c>
      <c r="U14" s="281">
        <v>13068.38789</v>
      </c>
      <c r="V14" s="282" t="s">
        <v>428</v>
      </c>
      <c r="X14" s="283"/>
    </row>
    <row r="15" spans="1:24" ht="18" customHeight="1">
      <c r="A15" s="4" t="s">
        <v>429</v>
      </c>
      <c r="B15" s="268">
        <v>55650442</v>
      </c>
      <c r="C15" s="284">
        <v>2650029</v>
      </c>
      <c r="D15" s="270">
        <v>6.1</v>
      </c>
      <c r="E15" s="270">
        <v>62.3</v>
      </c>
      <c r="F15" s="271">
        <v>47.6</v>
      </c>
      <c r="G15" s="272">
        <v>1074</v>
      </c>
      <c r="H15" s="285">
        <v>449</v>
      </c>
      <c r="I15" s="273">
        <v>130570</v>
      </c>
      <c r="J15" s="274">
        <v>224</v>
      </c>
      <c r="K15" s="286">
        <v>70048</v>
      </c>
      <c r="L15" s="273">
        <v>15</v>
      </c>
      <c r="M15" s="275">
        <v>10253</v>
      </c>
      <c r="N15" s="274">
        <v>119</v>
      </c>
      <c r="O15" s="273">
        <v>68813</v>
      </c>
      <c r="P15" s="276">
        <v>11</v>
      </c>
      <c r="Q15" s="277">
        <v>36144</v>
      </c>
      <c r="R15" s="278">
        <v>98053.11</v>
      </c>
      <c r="S15" s="279">
        <v>3438</v>
      </c>
      <c r="T15" s="280">
        <v>13407.74026</v>
      </c>
      <c r="U15" s="281">
        <v>13095.33583</v>
      </c>
      <c r="V15" s="282" t="s">
        <v>429</v>
      </c>
      <c r="X15" s="283"/>
    </row>
    <row r="16" spans="1:24" ht="18" customHeight="1">
      <c r="A16" s="4" t="s">
        <v>430</v>
      </c>
      <c r="B16" s="268">
        <v>25588390</v>
      </c>
      <c r="C16" s="284">
        <v>1753676</v>
      </c>
      <c r="D16" s="270">
        <v>5.7</v>
      </c>
      <c r="E16" s="270">
        <v>78.099999999999994</v>
      </c>
      <c r="F16" s="271">
        <v>49.8</v>
      </c>
      <c r="G16" s="272">
        <v>1104.0999999999999</v>
      </c>
      <c r="H16" s="285">
        <v>336</v>
      </c>
      <c r="I16" s="273">
        <v>90969</v>
      </c>
      <c r="J16" s="274">
        <v>156</v>
      </c>
      <c r="K16" s="286">
        <v>49295</v>
      </c>
      <c r="L16" s="273">
        <v>6</v>
      </c>
      <c r="M16" s="275">
        <v>2446</v>
      </c>
      <c r="N16" s="274">
        <v>76</v>
      </c>
      <c r="O16" s="273">
        <v>47409</v>
      </c>
      <c r="P16" s="276">
        <v>9</v>
      </c>
      <c r="Q16" s="277">
        <v>23251</v>
      </c>
      <c r="R16" s="278">
        <v>63534.21</v>
      </c>
      <c r="S16" s="279">
        <v>3307</v>
      </c>
      <c r="T16" s="280">
        <v>10103.19939</v>
      </c>
      <c r="U16" s="281">
        <v>9799.0838999999996</v>
      </c>
      <c r="V16" s="282" t="s">
        <v>430</v>
      </c>
      <c r="X16" s="283"/>
    </row>
    <row r="17" spans="1:24" ht="18" customHeight="1">
      <c r="A17" s="4" t="s">
        <v>431</v>
      </c>
      <c r="B17" s="268">
        <v>35014068</v>
      </c>
      <c r="C17" s="284">
        <v>1818146</v>
      </c>
      <c r="D17" s="270">
        <v>6.7</v>
      </c>
      <c r="E17" s="270">
        <v>82.2</v>
      </c>
      <c r="F17" s="271">
        <v>50.9</v>
      </c>
      <c r="G17" s="272">
        <v>1220.9000000000001</v>
      </c>
      <c r="H17" s="285">
        <v>303</v>
      </c>
      <c r="I17" s="273">
        <v>89890</v>
      </c>
      <c r="J17" s="274">
        <v>160</v>
      </c>
      <c r="K17" s="286">
        <v>48968</v>
      </c>
      <c r="L17" s="273">
        <v>3</v>
      </c>
      <c r="M17" s="275">
        <v>862</v>
      </c>
      <c r="N17" s="274">
        <v>77</v>
      </c>
      <c r="O17" s="273">
        <v>45978</v>
      </c>
      <c r="P17" s="276">
        <v>15</v>
      </c>
      <c r="Q17" s="277">
        <v>30593</v>
      </c>
      <c r="R17" s="278">
        <v>61402.37</v>
      </c>
      <c r="S17" s="279">
        <v>3187</v>
      </c>
      <c r="T17" s="280">
        <v>9925.7254099999991</v>
      </c>
      <c r="U17" s="281">
        <v>9458.1736199999996</v>
      </c>
      <c r="V17" s="282" t="s">
        <v>431</v>
      </c>
      <c r="X17" s="283"/>
    </row>
    <row r="18" spans="1:24" ht="18" customHeight="1">
      <c r="A18" s="4" t="s">
        <v>432</v>
      </c>
      <c r="B18" s="268">
        <v>47469873</v>
      </c>
      <c r="C18" s="284">
        <v>4218099</v>
      </c>
      <c r="D18" s="270">
        <v>4.7</v>
      </c>
      <c r="E18" s="270">
        <v>61.8</v>
      </c>
      <c r="F18" s="271">
        <v>47.9</v>
      </c>
      <c r="G18" s="272">
        <v>858.6</v>
      </c>
      <c r="H18" s="285">
        <v>803</v>
      </c>
      <c r="I18" s="273">
        <v>355456</v>
      </c>
      <c r="J18" s="274">
        <v>446</v>
      </c>
      <c r="K18" s="286">
        <v>185034</v>
      </c>
      <c r="L18" s="273">
        <v>2</v>
      </c>
      <c r="M18" s="275">
        <v>518</v>
      </c>
      <c r="N18" s="274">
        <v>191</v>
      </c>
      <c r="O18" s="273">
        <v>160362</v>
      </c>
      <c r="P18" s="276">
        <v>28</v>
      </c>
      <c r="Q18" s="277">
        <v>112757</v>
      </c>
      <c r="R18" s="278">
        <v>223843.84</v>
      </c>
      <c r="S18" s="279">
        <v>3049</v>
      </c>
      <c r="T18" s="280">
        <v>22856.226119999999</v>
      </c>
      <c r="U18" s="281">
        <v>22371.999080000001</v>
      </c>
      <c r="V18" s="282" t="s">
        <v>432</v>
      </c>
      <c r="X18" s="283"/>
    </row>
    <row r="19" spans="1:24" ht="18" customHeight="1">
      <c r="A19" s="4" t="s">
        <v>433</v>
      </c>
      <c r="B19" s="268">
        <v>41210907</v>
      </c>
      <c r="C19" s="284">
        <v>3732930</v>
      </c>
      <c r="D19" s="270">
        <v>4.5999999999999996</v>
      </c>
      <c r="E19" s="270">
        <v>63</v>
      </c>
      <c r="F19" s="271">
        <v>51.2</v>
      </c>
      <c r="G19" s="272">
        <v>957.2</v>
      </c>
      <c r="H19" s="285">
        <v>756</v>
      </c>
      <c r="I19" s="273">
        <v>299819</v>
      </c>
      <c r="J19" s="274">
        <v>388</v>
      </c>
      <c r="K19" s="286">
        <v>155991</v>
      </c>
      <c r="L19" s="273">
        <v>4</v>
      </c>
      <c r="M19" s="275">
        <v>1839</v>
      </c>
      <c r="N19" s="274">
        <v>181</v>
      </c>
      <c r="O19" s="273">
        <v>136735</v>
      </c>
      <c r="P19" s="276">
        <v>27</v>
      </c>
      <c r="Q19" s="277">
        <v>119099</v>
      </c>
      <c r="R19" s="278">
        <v>191930.83</v>
      </c>
      <c r="S19" s="279">
        <v>3059</v>
      </c>
      <c r="T19" s="280">
        <v>22404.26182</v>
      </c>
      <c r="U19" s="281">
        <v>22045.503830000001</v>
      </c>
      <c r="V19" s="282" t="s">
        <v>433</v>
      </c>
      <c r="X19" s="283"/>
    </row>
    <row r="20" spans="1:24" ht="18" customHeight="1">
      <c r="A20" s="4" t="s">
        <v>434</v>
      </c>
      <c r="B20" s="268">
        <v>24435319</v>
      </c>
      <c r="C20" s="284">
        <v>4431703</v>
      </c>
      <c r="D20" s="270">
        <v>4.5</v>
      </c>
      <c r="E20" s="270">
        <v>105.7</v>
      </c>
      <c r="F20" s="271">
        <v>75.3</v>
      </c>
      <c r="G20" s="272">
        <v>890.7</v>
      </c>
      <c r="H20" s="285">
        <v>1323</v>
      </c>
      <c r="I20" s="273">
        <v>623631</v>
      </c>
      <c r="J20" s="274">
        <v>800</v>
      </c>
      <c r="K20" s="286">
        <v>314459</v>
      </c>
      <c r="L20" s="273">
        <v>8</v>
      </c>
      <c r="M20" s="275">
        <v>8405</v>
      </c>
      <c r="N20" s="274">
        <v>429</v>
      </c>
      <c r="O20" s="273">
        <v>299865</v>
      </c>
      <c r="P20" s="276">
        <v>144</v>
      </c>
      <c r="Q20" s="277">
        <v>775005</v>
      </c>
      <c r="R20" s="278">
        <v>807053.07</v>
      </c>
      <c r="S20" s="279">
        <v>5761</v>
      </c>
      <c r="T20" s="280">
        <v>97550.454939999996</v>
      </c>
      <c r="U20" s="281">
        <v>91883.141579999996</v>
      </c>
      <c r="V20" s="282" t="s">
        <v>434</v>
      </c>
      <c r="X20" s="283"/>
    </row>
    <row r="21" spans="1:24" ht="18" customHeight="1">
      <c r="A21" s="4" t="s">
        <v>435</v>
      </c>
      <c r="B21" s="268">
        <v>25905476</v>
      </c>
      <c r="C21" s="284">
        <v>4067157</v>
      </c>
      <c r="D21" s="270">
        <v>3.6</v>
      </c>
      <c r="E21" s="270">
        <v>77.5</v>
      </c>
      <c r="F21" s="271">
        <v>53.1</v>
      </c>
      <c r="G21" s="272">
        <v>792.7</v>
      </c>
      <c r="H21" s="285">
        <v>881</v>
      </c>
      <c r="I21" s="273">
        <v>439962</v>
      </c>
      <c r="J21" s="274">
        <v>471</v>
      </c>
      <c r="K21" s="286">
        <v>223823</v>
      </c>
      <c r="L21" s="273">
        <v>5</v>
      </c>
      <c r="M21" s="275">
        <v>2588</v>
      </c>
      <c r="N21" s="274">
        <v>228</v>
      </c>
      <c r="O21" s="273">
        <v>191661</v>
      </c>
      <c r="P21" s="276">
        <v>33</v>
      </c>
      <c r="Q21" s="277">
        <v>188900</v>
      </c>
      <c r="R21" s="278">
        <v>295440.44</v>
      </c>
      <c r="S21" s="279">
        <v>3199</v>
      </c>
      <c r="T21" s="280">
        <v>25391.557720000001</v>
      </c>
      <c r="U21" s="281">
        <v>24926.426500000001</v>
      </c>
      <c r="V21" s="282" t="s">
        <v>435</v>
      </c>
      <c r="X21" s="283"/>
    </row>
    <row r="22" spans="1:24" ht="18" customHeight="1">
      <c r="A22" s="4" t="s">
        <v>436</v>
      </c>
      <c r="B22" s="268">
        <v>37745085</v>
      </c>
      <c r="C22" s="284">
        <v>1830465</v>
      </c>
      <c r="D22" s="270">
        <v>5.6</v>
      </c>
      <c r="E22" s="270">
        <v>77.8</v>
      </c>
      <c r="F22" s="271">
        <v>51.4</v>
      </c>
      <c r="G22" s="272">
        <v>1208.7</v>
      </c>
      <c r="H22" s="285">
        <v>436</v>
      </c>
      <c r="I22" s="273">
        <v>99137</v>
      </c>
      <c r="J22" s="274">
        <v>230</v>
      </c>
      <c r="K22" s="286">
        <v>52334</v>
      </c>
      <c r="L22" s="273">
        <v>1</v>
      </c>
      <c r="M22" s="275">
        <v>777</v>
      </c>
      <c r="N22" s="274">
        <v>101</v>
      </c>
      <c r="O22" s="273">
        <v>49151</v>
      </c>
      <c r="P22" s="276">
        <v>22</v>
      </c>
      <c r="Q22" s="277">
        <v>33275</v>
      </c>
      <c r="R22" s="278">
        <v>63539.68</v>
      </c>
      <c r="S22" s="279">
        <v>2919</v>
      </c>
      <c r="T22" s="280">
        <v>11933.90575</v>
      </c>
      <c r="U22" s="281">
        <v>11660.79268</v>
      </c>
      <c r="V22" s="282" t="s">
        <v>436</v>
      </c>
      <c r="X22" s="283"/>
    </row>
    <row r="23" spans="1:24" ht="18" customHeight="1">
      <c r="A23" s="4" t="s">
        <v>437</v>
      </c>
      <c r="B23" s="268">
        <v>14082699</v>
      </c>
      <c r="C23" s="284">
        <v>900764</v>
      </c>
      <c r="D23" s="270">
        <v>10.4</v>
      </c>
      <c r="E23" s="270">
        <v>73.900000000000006</v>
      </c>
      <c r="F23" s="271">
        <v>42.8</v>
      </c>
      <c r="G23" s="272">
        <v>1454.6</v>
      </c>
      <c r="H23" s="285">
        <v>178</v>
      </c>
      <c r="I23" s="273">
        <v>46089</v>
      </c>
      <c r="J23" s="274">
        <v>76</v>
      </c>
      <c r="K23" s="286">
        <v>25068</v>
      </c>
      <c r="L23" s="273">
        <v>3</v>
      </c>
      <c r="M23" s="275">
        <v>410</v>
      </c>
      <c r="N23" s="274">
        <v>49</v>
      </c>
      <c r="O23" s="273">
        <v>24689</v>
      </c>
      <c r="P23" s="276">
        <v>5</v>
      </c>
      <c r="Q23" s="277">
        <v>12673</v>
      </c>
      <c r="R23" s="278">
        <v>33744.57</v>
      </c>
      <c r="S23" s="279">
        <v>3291</v>
      </c>
      <c r="T23" s="280">
        <v>6430.8678200000004</v>
      </c>
      <c r="U23" s="281">
        <v>6142.1250300000002</v>
      </c>
      <c r="V23" s="282" t="s">
        <v>437</v>
      </c>
      <c r="X23" s="283"/>
    </row>
    <row r="24" spans="1:24" ht="18" customHeight="1">
      <c r="A24" s="4" t="s">
        <v>438</v>
      </c>
      <c r="B24" s="268">
        <v>13216613</v>
      </c>
      <c r="C24" s="284">
        <v>922024</v>
      </c>
      <c r="D24" s="270">
        <v>7.9</v>
      </c>
      <c r="E24" s="270">
        <v>79.3</v>
      </c>
      <c r="F24" s="271">
        <v>42.6</v>
      </c>
      <c r="G24" s="272">
        <v>1475.1</v>
      </c>
      <c r="H24" s="285">
        <v>202</v>
      </c>
      <c r="I24" s="273">
        <v>55181</v>
      </c>
      <c r="J24" s="274">
        <v>90</v>
      </c>
      <c r="K24" s="286">
        <v>29094</v>
      </c>
      <c r="L24" s="273">
        <v>3</v>
      </c>
      <c r="M24" s="275">
        <v>271</v>
      </c>
      <c r="N24" s="274">
        <v>56</v>
      </c>
      <c r="O24" s="273">
        <v>28988</v>
      </c>
      <c r="P24" s="276">
        <v>14</v>
      </c>
      <c r="Q24" s="277">
        <v>32503</v>
      </c>
      <c r="R24" s="278">
        <v>33337.760000000002</v>
      </c>
      <c r="S24" s="279">
        <v>2963</v>
      </c>
      <c r="T24" s="280">
        <v>6494.5327100000004</v>
      </c>
      <c r="U24" s="281">
        <v>6238.7795400000005</v>
      </c>
      <c r="V24" s="282" t="s">
        <v>438</v>
      </c>
      <c r="X24" s="283"/>
    </row>
    <row r="25" spans="1:24" ht="18" customHeight="1">
      <c r="A25" s="4" t="s">
        <v>439</v>
      </c>
      <c r="B25" s="268">
        <v>11112900</v>
      </c>
      <c r="C25" s="284">
        <v>672126</v>
      </c>
      <c r="D25" s="270">
        <v>9</v>
      </c>
      <c r="E25" s="270">
        <v>76.7</v>
      </c>
      <c r="F25" s="271">
        <v>38.6</v>
      </c>
      <c r="G25" s="272">
        <v>1350.9</v>
      </c>
      <c r="H25" s="285">
        <v>191</v>
      </c>
      <c r="I25" s="273">
        <v>37597</v>
      </c>
      <c r="J25" s="274">
        <v>80</v>
      </c>
      <c r="K25" s="286">
        <v>20549</v>
      </c>
      <c r="L25" s="273">
        <v>1</v>
      </c>
      <c r="M25" s="275">
        <v>708</v>
      </c>
      <c r="N25" s="274">
        <v>32</v>
      </c>
      <c r="O25" s="273">
        <v>20350</v>
      </c>
      <c r="P25" s="276">
        <v>6</v>
      </c>
      <c r="Q25" s="277">
        <v>11230</v>
      </c>
      <c r="R25" s="278">
        <v>24816.01</v>
      </c>
      <c r="S25" s="279">
        <v>3263</v>
      </c>
      <c r="T25" s="280">
        <v>5540.7834199999998</v>
      </c>
      <c r="U25" s="281">
        <v>5359.4713899999997</v>
      </c>
      <c r="V25" s="282" t="s">
        <v>439</v>
      </c>
      <c r="X25" s="283"/>
    </row>
    <row r="26" spans="1:24" ht="18" customHeight="1">
      <c r="A26" s="4" t="s">
        <v>440</v>
      </c>
      <c r="B26" s="268">
        <v>11341794</v>
      </c>
      <c r="C26" s="284">
        <v>772974</v>
      </c>
      <c r="D26" s="270">
        <v>7.5</v>
      </c>
      <c r="E26" s="270">
        <v>91.2</v>
      </c>
      <c r="F26" s="271">
        <v>52.5</v>
      </c>
      <c r="G26" s="272">
        <v>1320.5</v>
      </c>
      <c r="H26" s="285">
        <v>176</v>
      </c>
      <c r="I26" s="273">
        <v>37448</v>
      </c>
      <c r="J26" s="274">
        <v>92</v>
      </c>
      <c r="K26" s="286">
        <v>20231</v>
      </c>
      <c r="L26" s="274" t="s">
        <v>270</v>
      </c>
      <c r="M26" s="287" t="s">
        <v>270</v>
      </c>
      <c r="N26" s="274">
        <v>40</v>
      </c>
      <c r="O26" s="273">
        <v>21471</v>
      </c>
      <c r="P26" s="276">
        <v>7</v>
      </c>
      <c r="Q26" s="277">
        <v>17007</v>
      </c>
      <c r="R26" s="278">
        <v>26116.31</v>
      </c>
      <c r="S26" s="279">
        <v>3243</v>
      </c>
      <c r="T26" s="280">
        <v>6133.8509100000001</v>
      </c>
      <c r="U26" s="281">
        <v>5830.4583899999998</v>
      </c>
      <c r="V26" s="282" t="s">
        <v>440</v>
      </c>
      <c r="X26" s="283"/>
    </row>
    <row r="27" spans="1:24" ht="18" customHeight="1">
      <c r="A27" s="4" t="s">
        <v>441</v>
      </c>
      <c r="B27" s="268">
        <v>48112886</v>
      </c>
      <c r="C27" s="284">
        <v>1922533</v>
      </c>
      <c r="D27" s="270">
        <v>6.1</v>
      </c>
      <c r="E27" s="270">
        <v>79.8</v>
      </c>
      <c r="F27" s="271">
        <v>48.6</v>
      </c>
      <c r="G27" s="272">
        <v>1129.4000000000001</v>
      </c>
      <c r="H27" s="285">
        <v>359</v>
      </c>
      <c r="I27" s="273">
        <v>98334</v>
      </c>
      <c r="J27" s="274">
        <v>193</v>
      </c>
      <c r="K27" s="286">
        <v>52811</v>
      </c>
      <c r="L27" s="273">
        <v>6</v>
      </c>
      <c r="M27" s="275">
        <v>934</v>
      </c>
      <c r="N27" s="274">
        <v>99</v>
      </c>
      <c r="O27" s="273">
        <v>50607</v>
      </c>
      <c r="P27" s="276">
        <v>11</v>
      </c>
      <c r="Q27" s="277">
        <v>19849</v>
      </c>
      <c r="R27" s="278">
        <v>59956.63</v>
      </c>
      <c r="S27" s="279">
        <v>2949</v>
      </c>
      <c r="T27" s="280">
        <v>11803.984689999999</v>
      </c>
      <c r="U27" s="281">
        <v>11563.627699999999</v>
      </c>
      <c r="V27" s="282" t="s">
        <v>441</v>
      </c>
      <c r="X27" s="283"/>
    </row>
    <row r="28" spans="1:24" ht="18" customHeight="1">
      <c r="A28" s="4" t="s">
        <v>442</v>
      </c>
      <c r="B28" s="268">
        <v>30906597</v>
      </c>
      <c r="C28" s="284">
        <v>1691765</v>
      </c>
      <c r="D28" s="270">
        <v>4.9000000000000004</v>
      </c>
      <c r="E28" s="270">
        <v>82.8</v>
      </c>
      <c r="F28" s="271">
        <v>48.6</v>
      </c>
      <c r="G28" s="272">
        <v>983.9</v>
      </c>
      <c r="H28" s="285">
        <v>351</v>
      </c>
      <c r="I28" s="273">
        <v>96495</v>
      </c>
      <c r="J28" s="274">
        <v>181</v>
      </c>
      <c r="K28" s="286">
        <v>52631</v>
      </c>
      <c r="L28" s="273">
        <v>6</v>
      </c>
      <c r="M28" s="275">
        <v>2806</v>
      </c>
      <c r="N28" s="274">
        <v>82</v>
      </c>
      <c r="O28" s="273">
        <v>48480</v>
      </c>
      <c r="P28" s="276">
        <v>13</v>
      </c>
      <c r="Q28" s="277">
        <v>22172</v>
      </c>
      <c r="R28" s="278">
        <v>60640.61</v>
      </c>
      <c r="S28" s="279">
        <v>3092</v>
      </c>
      <c r="T28" s="280">
        <v>9810.7216000000008</v>
      </c>
      <c r="U28" s="281">
        <v>9614.1827200000007</v>
      </c>
      <c r="V28" s="282" t="s">
        <v>442</v>
      </c>
      <c r="X28" s="283"/>
    </row>
    <row r="29" spans="1:24" ht="18" customHeight="1">
      <c r="A29" s="4" t="s">
        <v>443</v>
      </c>
      <c r="B29" s="268">
        <v>37201878</v>
      </c>
      <c r="C29" s="284">
        <v>2913842</v>
      </c>
      <c r="D29" s="270">
        <v>4.8</v>
      </c>
      <c r="E29" s="270">
        <v>76.599999999999994</v>
      </c>
      <c r="F29" s="271">
        <v>48.2</v>
      </c>
      <c r="G29" s="272">
        <v>1013.4</v>
      </c>
      <c r="H29" s="285">
        <v>493</v>
      </c>
      <c r="I29" s="273">
        <v>175775</v>
      </c>
      <c r="J29" s="274">
        <v>290</v>
      </c>
      <c r="K29" s="286">
        <v>95770</v>
      </c>
      <c r="L29" s="273">
        <v>1</v>
      </c>
      <c r="M29" s="275">
        <v>115</v>
      </c>
      <c r="N29" s="274">
        <v>136</v>
      </c>
      <c r="O29" s="273">
        <v>88766</v>
      </c>
      <c r="P29" s="276">
        <v>14</v>
      </c>
      <c r="Q29" s="277">
        <v>36324</v>
      </c>
      <c r="R29" s="278">
        <v>119542.33</v>
      </c>
      <c r="S29" s="279">
        <v>3314</v>
      </c>
      <c r="T29" s="280">
        <v>13846.31998</v>
      </c>
      <c r="U29" s="281">
        <v>13592.31789</v>
      </c>
      <c r="V29" s="282" t="s">
        <v>443</v>
      </c>
      <c r="X29" s="283"/>
    </row>
    <row r="30" spans="1:24" ht="18" customHeight="1">
      <c r="A30" s="4" t="s">
        <v>444</v>
      </c>
      <c r="B30" s="268">
        <v>50689242</v>
      </c>
      <c r="C30" s="284">
        <v>5361074</v>
      </c>
      <c r="D30" s="270">
        <v>4.2</v>
      </c>
      <c r="E30" s="270">
        <v>76</v>
      </c>
      <c r="F30" s="271">
        <v>49.4</v>
      </c>
      <c r="G30" s="272">
        <v>872.4</v>
      </c>
      <c r="H30" s="285">
        <v>967</v>
      </c>
      <c r="I30" s="273">
        <v>395820</v>
      </c>
      <c r="J30" s="274">
        <v>434</v>
      </c>
      <c r="K30" s="286">
        <v>207714</v>
      </c>
      <c r="L30" s="273">
        <v>2</v>
      </c>
      <c r="M30" s="275">
        <v>432</v>
      </c>
      <c r="N30" s="274">
        <v>221</v>
      </c>
      <c r="O30" s="273">
        <v>181249</v>
      </c>
      <c r="P30" s="276">
        <v>52</v>
      </c>
      <c r="Q30" s="277">
        <v>194846</v>
      </c>
      <c r="R30" s="278">
        <v>270398.27</v>
      </c>
      <c r="S30" s="279">
        <v>3597</v>
      </c>
      <c r="T30" s="280">
        <v>29247.85931</v>
      </c>
      <c r="U30" s="281">
        <v>28493.066350000001</v>
      </c>
      <c r="V30" s="282" t="s">
        <v>444</v>
      </c>
      <c r="X30" s="283"/>
    </row>
    <row r="31" spans="1:24" ht="18" customHeight="1">
      <c r="A31" s="4" t="s">
        <v>445</v>
      </c>
      <c r="B31" s="268">
        <v>25560631</v>
      </c>
      <c r="C31" s="284">
        <v>1530793</v>
      </c>
      <c r="D31" s="270">
        <v>5.4</v>
      </c>
      <c r="E31" s="270">
        <v>86.7</v>
      </c>
      <c r="F31" s="271">
        <v>45.7</v>
      </c>
      <c r="G31" s="272">
        <v>1105.2</v>
      </c>
      <c r="H31" s="285">
        <v>363</v>
      </c>
      <c r="I31" s="273">
        <v>86500</v>
      </c>
      <c r="J31" s="274">
        <v>167</v>
      </c>
      <c r="K31" s="286">
        <v>46472</v>
      </c>
      <c r="L31" s="273">
        <v>1</v>
      </c>
      <c r="M31" s="275">
        <v>236</v>
      </c>
      <c r="N31" s="274">
        <v>70</v>
      </c>
      <c r="O31" s="273">
        <v>42567</v>
      </c>
      <c r="P31" s="276">
        <v>7</v>
      </c>
      <c r="Q31" s="277">
        <v>15144</v>
      </c>
      <c r="R31" s="278">
        <v>54626.97</v>
      </c>
      <c r="S31" s="279">
        <v>3111</v>
      </c>
      <c r="T31" s="280">
        <v>8678.2921999999999</v>
      </c>
      <c r="U31" s="281">
        <v>8298.4664799999991</v>
      </c>
      <c r="V31" s="282" t="s">
        <v>445</v>
      </c>
      <c r="X31" s="283"/>
    </row>
    <row r="32" spans="1:24" ht="18" customHeight="1">
      <c r="A32" s="4" t="s">
        <v>446</v>
      </c>
      <c r="B32" s="268">
        <v>12707227</v>
      </c>
      <c r="C32" s="284">
        <v>1064829</v>
      </c>
      <c r="D32" s="270">
        <v>4.0999999999999996</v>
      </c>
      <c r="E32" s="270">
        <v>81.2</v>
      </c>
      <c r="F32" s="271">
        <v>39.9</v>
      </c>
      <c r="G32" s="272">
        <v>976.1</v>
      </c>
      <c r="H32" s="285">
        <v>219</v>
      </c>
      <c r="I32" s="273">
        <v>78073</v>
      </c>
      <c r="J32" s="274">
        <v>103</v>
      </c>
      <c r="K32" s="286">
        <v>40845</v>
      </c>
      <c r="L32" s="273">
        <v>2</v>
      </c>
      <c r="M32" s="275">
        <v>465</v>
      </c>
      <c r="N32" s="274">
        <v>56</v>
      </c>
      <c r="O32" s="273">
        <v>35868</v>
      </c>
      <c r="P32" s="276">
        <v>9</v>
      </c>
      <c r="Q32" s="277">
        <v>35565</v>
      </c>
      <c r="R32" s="278">
        <v>44587.96</v>
      </c>
      <c r="S32" s="279">
        <v>3161</v>
      </c>
      <c r="T32" s="280">
        <v>6837.3118000000004</v>
      </c>
      <c r="U32" s="281">
        <v>6789.8579399999999</v>
      </c>
      <c r="V32" s="282" t="s">
        <v>446</v>
      </c>
      <c r="X32" s="283"/>
    </row>
    <row r="33" spans="1:24" s="306" customFormat="1" ht="18" customHeight="1">
      <c r="A33" s="290" t="s">
        <v>447</v>
      </c>
      <c r="B33" s="291">
        <v>15764301</v>
      </c>
      <c r="C33" s="292">
        <v>1341592</v>
      </c>
      <c r="D33" s="293">
        <v>6.3</v>
      </c>
      <c r="E33" s="293">
        <v>98.1</v>
      </c>
      <c r="F33" s="294">
        <v>49.3</v>
      </c>
      <c r="G33" s="295">
        <v>1253.5</v>
      </c>
      <c r="H33" s="296">
        <v>365</v>
      </c>
      <c r="I33" s="297">
        <v>116346</v>
      </c>
      <c r="J33" s="298">
        <v>188</v>
      </c>
      <c r="K33" s="299">
        <v>63604</v>
      </c>
      <c r="L33" s="297">
        <v>10</v>
      </c>
      <c r="M33" s="300">
        <v>4489</v>
      </c>
      <c r="N33" s="298">
        <v>105</v>
      </c>
      <c r="O33" s="297">
        <v>65266</v>
      </c>
      <c r="P33" s="301">
        <v>34</v>
      </c>
      <c r="Q33" s="301">
        <v>169124</v>
      </c>
      <c r="R33" s="302">
        <v>77509.77</v>
      </c>
      <c r="S33" s="303">
        <v>3026</v>
      </c>
      <c r="T33" s="304">
        <v>11722.80594</v>
      </c>
      <c r="U33" s="305">
        <v>11556.524939999999</v>
      </c>
      <c r="V33" s="105" t="s">
        <v>447</v>
      </c>
      <c r="X33" s="307"/>
    </row>
    <row r="34" spans="1:24" ht="18" customHeight="1">
      <c r="A34" s="4" t="s">
        <v>448</v>
      </c>
      <c r="B34" s="268">
        <v>19910480</v>
      </c>
      <c r="C34" s="284">
        <v>3829675</v>
      </c>
      <c r="D34" s="270">
        <v>5.7</v>
      </c>
      <c r="E34" s="270">
        <v>101.3</v>
      </c>
      <c r="F34" s="271">
        <v>61.7</v>
      </c>
      <c r="G34" s="272">
        <v>1172.5999999999999</v>
      </c>
      <c r="H34" s="285">
        <v>983</v>
      </c>
      <c r="I34" s="273">
        <v>410467</v>
      </c>
      <c r="J34" s="274">
        <v>513</v>
      </c>
      <c r="K34" s="286">
        <v>217213</v>
      </c>
      <c r="L34" s="273">
        <v>10</v>
      </c>
      <c r="M34" s="275">
        <v>6678</v>
      </c>
      <c r="N34" s="274">
        <v>254</v>
      </c>
      <c r="O34" s="273">
        <v>198941</v>
      </c>
      <c r="P34" s="276">
        <v>58</v>
      </c>
      <c r="Q34" s="277">
        <v>254809</v>
      </c>
      <c r="R34" s="278">
        <v>268693.23</v>
      </c>
      <c r="S34" s="279">
        <v>3051</v>
      </c>
      <c r="T34" s="280">
        <v>39426.131139999998</v>
      </c>
      <c r="U34" s="281">
        <v>38953.439509999997</v>
      </c>
      <c r="V34" s="282" t="s">
        <v>448</v>
      </c>
      <c r="X34" s="283"/>
    </row>
    <row r="35" spans="1:24" ht="18" customHeight="1">
      <c r="A35" s="4" t="s">
        <v>449</v>
      </c>
      <c r="B35" s="268">
        <v>36872090</v>
      </c>
      <c r="C35" s="284">
        <v>3059252</v>
      </c>
      <c r="D35" s="270">
        <v>6.4</v>
      </c>
      <c r="E35" s="270">
        <v>96.8</v>
      </c>
      <c r="F35" s="271">
        <v>54.3</v>
      </c>
      <c r="G35" s="272">
        <v>1185.3</v>
      </c>
      <c r="H35" s="285">
        <v>737</v>
      </c>
      <c r="I35" s="273">
        <v>270738</v>
      </c>
      <c r="J35" s="274">
        <v>375</v>
      </c>
      <c r="K35" s="286">
        <v>140958</v>
      </c>
      <c r="L35" s="273">
        <v>8</v>
      </c>
      <c r="M35" s="275">
        <v>4020</v>
      </c>
      <c r="N35" s="274">
        <v>205</v>
      </c>
      <c r="O35" s="273">
        <v>123589</v>
      </c>
      <c r="P35" s="276">
        <v>35</v>
      </c>
      <c r="Q35" s="277">
        <v>124822</v>
      </c>
      <c r="R35" s="278">
        <v>162798.89000000001</v>
      </c>
      <c r="S35" s="279">
        <v>2997</v>
      </c>
      <c r="T35" s="280">
        <v>26831.820879999999</v>
      </c>
      <c r="U35" s="281">
        <v>26481.72795</v>
      </c>
      <c r="V35" s="282" t="s">
        <v>449</v>
      </c>
      <c r="X35" s="283"/>
    </row>
    <row r="36" spans="1:24" ht="18" customHeight="1">
      <c r="A36" s="4" t="s">
        <v>450</v>
      </c>
      <c r="B36" s="268">
        <v>12804627</v>
      </c>
      <c r="C36" s="284">
        <v>838681</v>
      </c>
      <c r="D36" s="270">
        <v>5.8</v>
      </c>
      <c r="E36" s="270">
        <v>93.6</v>
      </c>
      <c r="F36" s="271">
        <v>52.2</v>
      </c>
      <c r="G36" s="272">
        <v>1226.5</v>
      </c>
      <c r="H36" s="285">
        <v>188</v>
      </c>
      <c r="I36" s="273">
        <v>62281</v>
      </c>
      <c r="J36" s="274">
        <v>107</v>
      </c>
      <c r="K36" s="286">
        <v>34054</v>
      </c>
      <c r="L36" s="273">
        <v>8</v>
      </c>
      <c r="M36" s="275">
        <v>2486</v>
      </c>
      <c r="N36" s="274">
        <v>51</v>
      </c>
      <c r="O36" s="273">
        <v>31118</v>
      </c>
      <c r="P36" s="276">
        <v>10</v>
      </c>
      <c r="Q36" s="277">
        <v>22223</v>
      </c>
      <c r="R36" s="278">
        <v>33528.01</v>
      </c>
      <c r="S36" s="279">
        <v>2549</v>
      </c>
      <c r="T36" s="280">
        <v>6035.7047300000004</v>
      </c>
      <c r="U36" s="281">
        <v>5946.4461799999999</v>
      </c>
      <c r="V36" s="282" t="s">
        <v>450</v>
      </c>
      <c r="X36" s="283"/>
    </row>
    <row r="37" spans="1:24" ht="18" customHeight="1">
      <c r="A37" s="4" t="s">
        <v>451</v>
      </c>
      <c r="B37" s="268">
        <v>13901061</v>
      </c>
      <c r="C37" s="284">
        <v>757550</v>
      </c>
      <c r="D37" s="270">
        <v>9.3000000000000007</v>
      </c>
      <c r="E37" s="270">
        <v>113</v>
      </c>
      <c r="F37" s="271">
        <v>57.3</v>
      </c>
      <c r="G37" s="272">
        <v>1400.4</v>
      </c>
      <c r="H37" s="285">
        <v>240</v>
      </c>
      <c r="I37" s="273">
        <v>42164</v>
      </c>
      <c r="J37" s="274">
        <v>126</v>
      </c>
      <c r="K37" s="286">
        <v>23002</v>
      </c>
      <c r="L37" s="273">
        <v>1</v>
      </c>
      <c r="M37" s="275">
        <v>749</v>
      </c>
      <c r="N37" s="274">
        <v>47</v>
      </c>
      <c r="O37" s="273">
        <v>22311</v>
      </c>
      <c r="P37" s="276">
        <v>5</v>
      </c>
      <c r="Q37" s="277">
        <v>10112</v>
      </c>
      <c r="R37" s="278">
        <v>28179.25</v>
      </c>
      <c r="S37" s="279">
        <v>3084</v>
      </c>
      <c r="T37" s="280">
        <v>6628.9516700000004</v>
      </c>
      <c r="U37" s="281">
        <v>6372.3155200000001</v>
      </c>
      <c r="V37" s="282" t="s">
        <v>451</v>
      </c>
      <c r="X37" s="283"/>
    </row>
    <row r="38" spans="1:24" ht="18" customHeight="1">
      <c r="A38" s="4" t="s">
        <v>452</v>
      </c>
      <c r="B38" s="268">
        <v>9010043</v>
      </c>
      <c r="C38" s="284">
        <v>469026</v>
      </c>
      <c r="D38" s="270">
        <v>8</v>
      </c>
      <c r="E38" s="270">
        <v>88.3</v>
      </c>
      <c r="F38" s="271">
        <v>47.7</v>
      </c>
      <c r="G38" s="272">
        <v>1502.4</v>
      </c>
      <c r="H38" s="285">
        <v>114</v>
      </c>
      <c r="I38" s="273">
        <v>27232</v>
      </c>
      <c r="J38" s="274">
        <v>56</v>
      </c>
      <c r="K38" s="286">
        <v>13904</v>
      </c>
      <c r="L38" s="273">
        <v>6</v>
      </c>
      <c r="M38" s="275">
        <v>977</v>
      </c>
      <c r="N38" s="274">
        <v>32</v>
      </c>
      <c r="O38" s="273">
        <v>13868</v>
      </c>
      <c r="P38" s="276">
        <v>3</v>
      </c>
      <c r="Q38" s="277">
        <v>7880</v>
      </c>
      <c r="R38" s="278">
        <v>13753.44</v>
      </c>
      <c r="S38" s="279">
        <v>2507</v>
      </c>
      <c r="T38" s="280">
        <v>4057.2848800000002</v>
      </c>
      <c r="U38" s="281">
        <v>3834.2297400000002</v>
      </c>
      <c r="V38" s="282" t="s">
        <v>452</v>
      </c>
      <c r="X38" s="283"/>
    </row>
    <row r="39" spans="1:24" ht="18" customHeight="1">
      <c r="A39" s="4" t="s">
        <v>453</v>
      </c>
      <c r="B39" s="268">
        <v>18302594</v>
      </c>
      <c r="C39" s="284">
        <v>554225</v>
      </c>
      <c r="D39" s="270">
        <v>7.1</v>
      </c>
      <c r="E39" s="270">
        <v>106</v>
      </c>
      <c r="F39" s="271">
        <v>38.6</v>
      </c>
      <c r="G39" s="272">
        <v>1490.2</v>
      </c>
      <c r="H39" s="285">
        <v>196</v>
      </c>
      <c r="I39" s="273">
        <v>32449</v>
      </c>
      <c r="J39" s="274">
        <v>95</v>
      </c>
      <c r="K39" s="286">
        <v>16609</v>
      </c>
      <c r="L39" s="273">
        <v>3</v>
      </c>
      <c r="M39" s="275">
        <v>1675</v>
      </c>
      <c r="N39" s="274">
        <v>47</v>
      </c>
      <c r="O39" s="273">
        <v>16854</v>
      </c>
      <c r="P39" s="276">
        <v>2</v>
      </c>
      <c r="Q39" s="277">
        <v>8125</v>
      </c>
      <c r="R39" s="278">
        <v>19342.810000000001</v>
      </c>
      <c r="S39" s="279">
        <v>2909</v>
      </c>
      <c r="T39" s="280">
        <v>5998.9365900000003</v>
      </c>
      <c r="U39" s="281">
        <v>5639.5546700000004</v>
      </c>
      <c r="V39" s="282" t="s">
        <v>453</v>
      </c>
      <c r="X39" s="283"/>
    </row>
    <row r="40" spans="1:24" ht="18" customHeight="1">
      <c r="A40" s="4" t="s">
        <v>454</v>
      </c>
      <c r="B40" s="268">
        <v>32479461</v>
      </c>
      <c r="C40" s="284">
        <v>1555302</v>
      </c>
      <c r="D40" s="308">
        <v>8.6</v>
      </c>
      <c r="E40" s="270">
        <v>83.9</v>
      </c>
      <c r="F40" s="271">
        <v>51.5</v>
      </c>
      <c r="G40" s="272">
        <v>1444</v>
      </c>
      <c r="H40" s="285">
        <v>375</v>
      </c>
      <c r="I40" s="273">
        <v>94614</v>
      </c>
      <c r="J40" s="274">
        <v>163</v>
      </c>
      <c r="K40" s="286">
        <v>49563</v>
      </c>
      <c r="L40" s="273">
        <v>2</v>
      </c>
      <c r="M40" s="275">
        <v>501</v>
      </c>
      <c r="N40" s="274">
        <v>86</v>
      </c>
      <c r="O40" s="273">
        <v>47875</v>
      </c>
      <c r="P40" s="276">
        <v>18</v>
      </c>
      <c r="Q40" s="277">
        <v>42577</v>
      </c>
      <c r="R40" s="278">
        <v>51459.41</v>
      </c>
      <c r="S40" s="279">
        <v>2743</v>
      </c>
      <c r="T40" s="280">
        <v>8020.0886499999997</v>
      </c>
      <c r="U40" s="281">
        <v>7889.9814500000002</v>
      </c>
      <c r="V40" s="282" t="s">
        <v>454</v>
      </c>
      <c r="X40" s="283"/>
    </row>
    <row r="41" spans="1:24" ht="18" customHeight="1">
      <c r="A41" s="4" t="s">
        <v>455</v>
      </c>
      <c r="B41" s="268">
        <v>29314126</v>
      </c>
      <c r="C41" s="284">
        <v>1921262</v>
      </c>
      <c r="D41" s="270">
        <v>8.5</v>
      </c>
      <c r="E41" s="270">
        <v>92.1</v>
      </c>
      <c r="F41" s="271">
        <v>53.9</v>
      </c>
      <c r="G41" s="272">
        <v>1346.5</v>
      </c>
      <c r="H41" s="285">
        <v>463</v>
      </c>
      <c r="I41" s="273">
        <v>141948</v>
      </c>
      <c r="J41" s="274">
        <v>261</v>
      </c>
      <c r="K41" s="286">
        <v>74909</v>
      </c>
      <c r="L41" s="273">
        <v>7</v>
      </c>
      <c r="M41" s="275">
        <v>2365</v>
      </c>
      <c r="N41" s="274">
        <v>128</v>
      </c>
      <c r="O41" s="273">
        <v>66888</v>
      </c>
      <c r="P41" s="276">
        <v>21</v>
      </c>
      <c r="Q41" s="277">
        <v>60714</v>
      </c>
      <c r="R41" s="278">
        <v>88355.61</v>
      </c>
      <c r="S41" s="279">
        <v>3179</v>
      </c>
      <c r="T41" s="280">
        <v>12216.98617</v>
      </c>
      <c r="U41" s="281">
        <v>11937.14538</v>
      </c>
      <c r="V41" s="282" t="s">
        <v>455</v>
      </c>
      <c r="X41" s="283"/>
    </row>
    <row r="42" spans="1:24" ht="18" customHeight="1">
      <c r="A42" s="4" t="s">
        <v>456</v>
      </c>
      <c r="B42" s="268">
        <v>16797920</v>
      </c>
      <c r="C42" s="284">
        <v>1068303</v>
      </c>
      <c r="D42" s="270">
        <v>10.7</v>
      </c>
      <c r="E42" s="270">
        <v>92</v>
      </c>
      <c r="F42" s="271">
        <v>47.9</v>
      </c>
      <c r="G42" s="272">
        <v>1851.8</v>
      </c>
      <c r="H42" s="285">
        <v>296</v>
      </c>
      <c r="I42" s="273">
        <v>61935</v>
      </c>
      <c r="J42" s="274">
        <v>160</v>
      </c>
      <c r="K42" s="286">
        <v>33333</v>
      </c>
      <c r="L42" s="274" t="s">
        <v>270</v>
      </c>
      <c r="M42" s="274" t="s">
        <v>270</v>
      </c>
      <c r="N42" s="274">
        <v>75</v>
      </c>
      <c r="O42" s="273">
        <v>29697</v>
      </c>
      <c r="P42" s="276">
        <v>10</v>
      </c>
      <c r="Q42" s="277">
        <v>20263</v>
      </c>
      <c r="R42" s="278">
        <v>39300.17</v>
      </c>
      <c r="S42" s="279">
        <v>2960</v>
      </c>
      <c r="T42" s="280">
        <v>7767.71731</v>
      </c>
      <c r="U42" s="281">
        <v>7477.6542600000002</v>
      </c>
      <c r="V42" s="282" t="s">
        <v>456</v>
      </c>
      <c r="X42" s="283"/>
    </row>
    <row r="43" spans="1:24" ht="18" customHeight="1">
      <c r="A43" s="4" t="s">
        <v>457</v>
      </c>
      <c r="B43" s="268">
        <v>15386978</v>
      </c>
      <c r="C43" s="309">
        <v>619127</v>
      </c>
      <c r="D43" s="270">
        <v>15.1</v>
      </c>
      <c r="E43" s="270">
        <v>99</v>
      </c>
      <c r="F43" s="271">
        <v>59.1</v>
      </c>
      <c r="G43" s="272">
        <v>1903.2</v>
      </c>
      <c r="H43" s="285">
        <v>184</v>
      </c>
      <c r="I43" s="273">
        <v>33085</v>
      </c>
      <c r="J43" s="274">
        <v>89</v>
      </c>
      <c r="K43" s="286">
        <v>17116</v>
      </c>
      <c r="L43" s="274" t="s">
        <v>270</v>
      </c>
      <c r="M43" s="274" t="s">
        <v>270</v>
      </c>
      <c r="N43" s="274">
        <v>36</v>
      </c>
      <c r="O43" s="273">
        <v>15854</v>
      </c>
      <c r="P43" s="276">
        <v>4</v>
      </c>
      <c r="Q43" s="277">
        <v>13792</v>
      </c>
      <c r="R43" s="278">
        <v>22796.19</v>
      </c>
      <c r="S43" s="279">
        <v>3202</v>
      </c>
      <c r="T43" s="280">
        <v>5636.1862499999997</v>
      </c>
      <c r="U43" s="281">
        <v>5356.3149999999996</v>
      </c>
      <c r="V43" s="282" t="s">
        <v>457</v>
      </c>
      <c r="X43" s="283"/>
    </row>
    <row r="44" spans="1:24" ht="18" customHeight="1">
      <c r="A44" s="4" t="s">
        <v>458</v>
      </c>
      <c r="B44" s="268">
        <v>10336541</v>
      </c>
      <c r="C44" s="309">
        <v>797772</v>
      </c>
      <c r="D44" s="270">
        <v>9.3000000000000007</v>
      </c>
      <c r="E44" s="270">
        <v>88.1</v>
      </c>
      <c r="F44" s="271">
        <v>50.4</v>
      </c>
      <c r="G44" s="272">
        <v>1508</v>
      </c>
      <c r="H44" s="285">
        <v>160</v>
      </c>
      <c r="I44" s="273">
        <v>47498</v>
      </c>
      <c r="J44" s="274">
        <v>75</v>
      </c>
      <c r="K44" s="286">
        <v>25113</v>
      </c>
      <c r="L44" s="274" t="s">
        <v>270</v>
      </c>
      <c r="M44" s="274" t="s">
        <v>270</v>
      </c>
      <c r="N44" s="274">
        <v>40</v>
      </c>
      <c r="O44" s="273">
        <v>23658</v>
      </c>
      <c r="P44" s="276">
        <v>4</v>
      </c>
      <c r="Q44" s="277">
        <v>9930</v>
      </c>
      <c r="R44" s="278">
        <v>26858.15</v>
      </c>
      <c r="S44" s="279">
        <v>2851</v>
      </c>
      <c r="T44" s="280">
        <v>5155.9348399999999</v>
      </c>
      <c r="U44" s="281">
        <v>5012.8288000000002</v>
      </c>
      <c r="V44" s="282" t="s">
        <v>458</v>
      </c>
      <c r="X44" s="283"/>
    </row>
    <row r="45" spans="1:24" ht="18" customHeight="1">
      <c r="A45" s="4" t="s">
        <v>459</v>
      </c>
      <c r="B45" s="268">
        <v>18447402</v>
      </c>
      <c r="C45" s="309">
        <v>1026617</v>
      </c>
      <c r="D45" s="270">
        <v>10.4</v>
      </c>
      <c r="E45" s="270">
        <v>91</v>
      </c>
      <c r="F45" s="271">
        <v>49.3</v>
      </c>
      <c r="G45" s="272">
        <v>1562.7</v>
      </c>
      <c r="H45" s="285">
        <v>279</v>
      </c>
      <c r="I45" s="273">
        <v>63576</v>
      </c>
      <c r="J45" s="274">
        <v>131</v>
      </c>
      <c r="K45" s="286">
        <v>32779</v>
      </c>
      <c r="L45" s="274" t="s">
        <v>270</v>
      </c>
      <c r="M45" s="274" t="s">
        <v>270</v>
      </c>
      <c r="N45" s="274">
        <v>65</v>
      </c>
      <c r="O45" s="273">
        <v>30435</v>
      </c>
      <c r="P45" s="276">
        <v>5</v>
      </c>
      <c r="Q45" s="277">
        <v>18161</v>
      </c>
      <c r="R45" s="278">
        <v>35275.15</v>
      </c>
      <c r="S45" s="279">
        <v>2670</v>
      </c>
      <c r="T45" s="280">
        <v>7341.7802099999999</v>
      </c>
      <c r="U45" s="281">
        <v>7074.3113400000002</v>
      </c>
      <c r="V45" s="282" t="s">
        <v>459</v>
      </c>
      <c r="X45" s="283"/>
    </row>
    <row r="46" spans="1:24" ht="18" customHeight="1">
      <c r="A46" s="4" t="s">
        <v>460</v>
      </c>
      <c r="B46" s="268">
        <v>14363057</v>
      </c>
      <c r="C46" s="309">
        <v>561662</v>
      </c>
      <c r="D46" s="270">
        <v>17.7</v>
      </c>
      <c r="E46" s="270">
        <v>77.2</v>
      </c>
      <c r="F46" s="271">
        <v>50.8</v>
      </c>
      <c r="G46" s="272">
        <v>2349.6999999999998</v>
      </c>
      <c r="H46" s="285">
        <v>222</v>
      </c>
      <c r="I46" s="273">
        <v>30103</v>
      </c>
      <c r="J46" s="274">
        <v>122</v>
      </c>
      <c r="K46" s="286">
        <v>16288</v>
      </c>
      <c r="L46" s="273">
        <v>4</v>
      </c>
      <c r="M46" s="275">
        <v>347</v>
      </c>
      <c r="N46" s="274">
        <v>43</v>
      </c>
      <c r="O46" s="273">
        <v>16462</v>
      </c>
      <c r="P46" s="276">
        <v>5</v>
      </c>
      <c r="Q46" s="277">
        <v>10511</v>
      </c>
      <c r="R46" s="278">
        <v>18147.07</v>
      </c>
      <c r="S46" s="279">
        <v>2653</v>
      </c>
      <c r="T46" s="280">
        <v>4966.8902099999996</v>
      </c>
      <c r="U46" s="281">
        <v>4834.83446</v>
      </c>
      <c r="V46" s="282" t="s">
        <v>460</v>
      </c>
      <c r="X46" s="283"/>
    </row>
    <row r="47" spans="1:24" ht="18" customHeight="1">
      <c r="A47" s="4" t="s">
        <v>461</v>
      </c>
      <c r="B47" s="268">
        <v>38015944</v>
      </c>
      <c r="C47" s="309">
        <v>3475757</v>
      </c>
      <c r="D47" s="270">
        <v>8.9</v>
      </c>
      <c r="E47" s="270">
        <v>94.2</v>
      </c>
      <c r="F47" s="271">
        <v>59.6</v>
      </c>
      <c r="G47" s="272">
        <v>1593.1</v>
      </c>
      <c r="H47" s="285">
        <v>714</v>
      </c>
      <c r="I47" s="273">
        <v>274421</v>
      </c>
      <c r="J47" s="274">
        <v>353</v>
      </c>
      <c r="K47" s="286">
        <v>140707</v>
      </c>
      <c r="L47" s="273">
        <v>8</v>
      </c>
      <c r="M47" s="275">
        <v>3015</v>
      </c>
      <c r="N47" s="274">
        <v>163</v>
      </c>
      <c r="O47" s="273">
        <v>123387</v>
      </c>
      <c r="P47" s="276">
        <v>35</v>
      </c>
      <c r="Q47" s="277">
        <v>121714</v>
      </c>
      <c r="R47" s="278">
        <v>140021</v>
      </c>
      <c r="S47" s="279">
        <v>2733</v>
      </c>
      <c r="T47" s="280">
        <v>22777.863280000001</v>
      </c>
      <c r="U47" s="281">
        <v>22030.573410000001</v>
      </c>
      <c r="V47" s="310" t="s">
        <v>461</v>
      </c>
      <c r="X47" s="283"/>
    </row>
    <row r="48" spans="1:24" ht="18" customHeight="1">
      <c r="A48" s="4" t="s">
        <v>462</v>
      </c>
      <c r="B48" s="268">
        <v>11072865</v>
      </c>
      <c r="C48" s="309">
        <v>691576</v>
      </c>
      <c r="D48" s="270">
        <v>11.9</v>
      </c>
      <c r="E48" s="270">
        <v>87.2</v>
      </c>
      <c r="F48" s="271">
        <v>49.8</v>
      </c>
      <c r="G48" s="272">
        <v>1765.4</v>
      </c>
      <c r="H48" s="285">
        <v>163</v>
      </c>
      <c r="I48" s="273">
        <v>42834</v>
      </c>
      <c r="J48" s="274">
        <v>91</v>
      </c>
      <c r="K48" s="286">
        <v>23136</v>
      </c>
      <c r="L48" s="273">
        <v>6</v>
      </c>
      <c r="M48" s="275">
        <v>2267</v>
      </c>
      <c r="N48" s="274">
        <v>44</v>
      </c>
      <c r="O48" s="273">
        <v>21997</v>
      </c>
      <c r="P48" s="276">
        <v>2</v>
      </c>
      <c r="Q48" s="277">
        <v>8625</v>
      </c>
      <c r="R48" s="278">
        <v>22119.360000000001</v>
      </c>
      <c r="S48" s="279">
        <v>2744</v>
      </c>
      <c r="T48" s="280">
        <v>6136.9913299999998</v>
      </c>
      <c r="U48" s="281">
        <v>5957.8118999999997</v>
      </c>
      <c r="V48" s="282" t="s">
        <v>462</v>
      </c>
      <c r="X48" s="283"/>
    </row>
    <row r="49" spans="1:24" ht="18" customHeight="1">
      <c r="A49" s="4" t="s">
        <v>463</v>
      </c>
      <c r="B49" s="268">
        <v>18094127</v>
      </c>
      <c r="C49" s="309">
        <v>958546</v>
      </c>
      <c r="D49" s="270">
        <v>11.5</v>
      </c>
      <c r="E49" s="270">
        <v>103.9</v>
      </c>
      <c r="F49" s="271">
        <v>54.3</v>
      </c>
      <c r="G49" s="272">
        <v>1984.5</v>
      </c>
      <c r="H49" s="285">
        <v>318</v>
      </c>
      <c r="I49" s="273">
        <v>66615</v>
      </c>
      <c r="J49" s="274">
        <v>184</v>
      </c>
      <c r="K49" s="286">
        <v>35119</v>
      </c>
      <c r="L49" s="273">
        <v>2</v>
      </c>
      <c r="M49" s="275">
        <v>47</v>
      </c>
      <c r="N49" s="274">
        <v>79</v>
      </c>
      <c r="O49" s="273">
        <v>33330</v>
      </c>
      <c r="P49" s="276">
        <v>8</v>
      </c>
      <c r="Q49" s="277">
        <v>19056</v>
      </c>
      <c r="R49" s="278">
        <v>33335.61</v>
      </c>
      <c r="S49" s="279">
        <v>2571</v>
      </c>
      <c r="T49" s="280">
        <v>8021.0099799999998</v>
      </c>
      <c r="U49" s="281">
        <v>7863.0184799999997</v>
      </c>
      <c r="V49" s="282" t="s">
        <v>463</v>
      </c>
      <c r="X49" s="283"/>
    </row>
    <row r="50" spans="1:24" ht="18" customHeight="1">
      <c r="A50" s="4" t="s">
        <v>464</v>
      </c>
      <c r="B50" s="268">
        <v>26296731</v>
      </c>
      <c r="C50" s="309">
        <v>1412430</v>
      </c>
      <c r="D50" s="270">
        <v>11.8</v>
      </c>
      <c r="E50" s="270">
        <v>86</v>
      </c>
      <c r="F50" s="271">
        <v>48.5</v>
      </c>
      <c r="G50" s="272">
        <v>1875</v>
      </c>
      <c r="H50" s="285">
        <v>330</v>
      </c>
      <c r="I50" s="273">
        <v>94258</v>
      </c>
      <c r="J50" s="274">
        <v>170</v>
      </c>
      <c r="K50" s="286">
        <v>48877</v>
      </c>
      <c r="L50" s="273">
        <v>3</v>
      </c>
      <c r="M50" s="275">
        <v>289</v>
      </c>
      <c r="N50" s="274">
        <v>73</v>
      </c>
      <c r="O50" s="273">
        <v>43286</v>
      </c>
      <c r="P50" s="276">
        <v>9</v>
      </c>
      <c r="Q50" s="277">
        <v>27027</v>
      </c>
      <c r="R50" s="278">
        <v>47453.47</v>
      </c>
      <c r="S50" s="279">
        <v>2746</v>
      </c>
      <c r="T50" s="280">
        <v>10286.20307</v>
      </c>
      <c r="U50" s="281">
        <v>9783.4515100000008</v>
      </c>
      <c r="V50" s="282" t="s">
        <v>464</v>
      </c>
      <c r="X50" s="283"/>
    </row>
    <row r="51" spans="1:24" ht="18" customHeight="1">
      <c r="A51" s="4" t="s">
        <v>465</v>
      </c>
      <c r="B51" s="268">
        <v>18649029</v>
      </c>
      <c r="C51" s="309">
        <v>932181</v>
      </c>
      <c r="D51" s="270">
        <v>13.8</v>
      </c>
      <c r="E51" s="270">
        <v>86.4</v>
      </c>
      <c r="F51" s="271">
        <v>46.9</v>
      </c>
      <c r="G51" s="272">
        <v>1772.8</v>
      </c>
      <c r="H51" s="285">
        <v>260</v>
      </c>
      <c r="I51" s="273">
        <v>54625</v>
      </c>
      <c r="J51" s="274">
        <v>127</v>
      </c>
      <c r="K51" s="286">
        <v>29304</v>
      </c>
      <c r="L51" s="273">
        <v>2</v>
      </c>
      <c r="M51" s="275">
        <v>1207</v>
      </c>
      <c r="N51" s="274">
        <v>54</v>
      </c>
      <c r="O51" s="273">
        <v>28637</v>
      </c>
      <c r="P51" s="276">
        <v>5</v>
      </c>
      <c r="Q51" s="277">
        <v>16378</v>
      </c>
      <c r="R51" s="278">
        <v>30855.96</v>
      </c>
      <c r="S51" s="279">
        <v>2769</v>
      </c>
      <c r="T51" s="280">
        <v>7363.0310499999996</v>
      </c>
      <c r="U51" s="281">
        <v>6993.9659600000005</v>
      </c>
      <c r="V51" s="282" t="s">
        <v>465</v>
      </c>
      <c r="X51" s="283"/>
    </row>
    <row r="52" spans="1:24" ht="18" customHeight="1">
      <c r="A52" s="4" t="s">
        <v>466</v>
      </c>
      <c r="B52" s="268">
        <v>20249869</v>
      </c>
      <c r="C52" s="309">
        <v>955881</v>
      </c>
      <c r="D52" s="270">
        <v>12.4</v>
      </c>
      <c r="E52" s="270">
        <v>86.9</v>
      </c>
      <c r="F52" s="271">
        <v>46</v>
      </c>
      <c r="G52" s="272">
        <v>1709.7</v>
      </c>
      <c r="H52" s="285">
        <v>232</v>
      </c>
      <c r="I52" s="273">
        <v>57196</v>
      </c>
      <c r="J52" s="274">
        <v>132</v>
      </c>
      <c r="K52" s="286">
        <v>30341</v>
      </c>
      <c r="L52" s="273">
        <v>4</v>
      </c>
      <c r="M52" s="275">
        <v>673</v>
      </c>
      <c r="N52" s="274">
        <v>51</v>
      </c>
      <c r="O52" s="273">
        <v>28754</v>
      </c>
      <c r="P52" s="276">
        <v>7</v>
      </c>
      <c r="Q52" s="277">
        <v>10413</v>
      </c>
      <c r="R52" s="278">
        <v>25561.919999999998</v>
      </c>
      <c r="S52" s="279">
        <v>2409</v>
      </c>
      <c r="T52" s="280">
        <v>7222.7516900000001</v>
      </c>
      <c r="U52" s="281">
        <v>6905.1929</v>
      </c>
      <c r="V52" s="282" t="s">
        <v>466</v>
      </c>
      <c r="X52" s="283"/>
    </row>
    <row r="53" spans="1:24" ht="18" customHeight="1">
      <c r="A53" s="4" t="s">
        <v>467</v>
      </c>
      <c r="B53" s="268">
        <v>27528814</v>
      </c>
      <c r="C53" s="309">
        <v>1366734</v>
      </c>
      <c r="D53" s="270">
        <v>14.8</v>
      </c>
      <c r="E53" s="270">
        <v>88.4</v>
      </c>
      <c r="F53" s="271">
        <v>49.9</v>
      </c>
      <c r="G53" s="272">
        <v>2019.8</v>
      </c>
      <c r="H53" s="285">
        <v>491</v>
      </c>
      <c r="I53" s="273">
        <v>85954</v>
      </c>
      <c r="J53" s="274">
        <v>220</v>
      </c>
      <c r="K53" s="286">
        <v>45323</v>
      </c>
      <c r="L53" s="273">
        <v>10</v>
      </c>
      <c r="M53" s="275">
        <v>1394</v>
      </c>
      <c r="N53" s="274">
        <v>89</v>
      </c>
      <c r="O53" s="273">
        <v>41952</v>
      </c>
      <c r="P53" s="276">
        <v>6</v>
      </c>
      <c r="Q53" s="277">
        <v>17457</v>
      </c>
      <c r="R53" s="278">
        <v>41072.43</v>
      </c>
      <c r="S53" s="279">
        <v>2605</v>
      </c>
      <c r="T53" s="280">
        <v>9758.1522800000002</v>
      </c>
      <c r="U53" s="281">
        <v>9214.7557899999993</v>
      </c>
      <c r="V53" s="282" t="s">
        <v>467</v>
      </c>
      <c r="X53" s="283"/>
    </row>
    <row r="54" spans="1:24" ht="18" customHeight="1">
      <c r="A54" s="6" t="s">
        <v>468</v>
      </c>
      <c r="B54" s="268">
        <v>8250212</v>
      </c>
      <c r="C54" s="269">
        <v>1214448</v>
      </c>
      <c r="D54" s="270">
        <v>6.1</v>
      </c>
      <c r="E54" s="270">
        <v>63.2</v>
      </c>
      <c r="F54" s="271">
        <v>40.9</v>
      </c>
      <c r="G54" s="311">
        <v>1271.0999999999999</v>
      </c>
      <c r="H54" s="285">
        <v>266</v>
      </c>
      <c r="I54" s="273">
        <v>100472</v>
      </c>
      <c r="J54" s="274">
        <v>150</v>
      </c>
      <c r="K54" s="286">
        <v>50484</v>
      </c>
      <c r="L54" s="274" t="s">
        <v>270</v>
      </c>
      <c r="M54" s="274" t="s">
        <v>270</v>
      </c>
      <c r="N54" s="274">
        <v>64</v>
      </c>
      <c r="O54" s="273">
        <v>42535</v>
      </c>
      <c r="P54" s="276">
        <v>8</v>
      </c>
      <c r="Q54" s="277">
        <v>19703</v>
      </c>
      <c r="R54" s="312">
        <v>33154.46</v>
      </c>
      <c r="S54" s="313">
        <v>2258</v>
      </c>
      <c r="T54" s="280">
        <v>9322.6664600000004</v>
      </c>
      <c r="U54" s="281">
        <v>9121.9205700000002</v>
      </c>
      <c r="V54" s="314" t="s">
        <v>468</v>
      </c>
      <c r="X54" s="283"/>
    </row>
    <row r="55" spans="1:24">
      <c r="A55" s="451" t="s">
        <v>369</v>
      </c>
      <c r="B55" s="453" t="s">
        <v>469</v>
      </c>
      <c r="C55" s="455" t="s">
        <v>470</v>
      </c>
      <c r="D55" s="368" t="s">
        <v>471</v>
      </c>
      <c r="E55" s="457"/>
      <c r="F55" s="457"/>
      <c r="G55" s="366"/>
      <c r="H55" s="392" t="s">
        <v>472</v>
      </c>
      <c r="I55" s="393"/>
      <c r="J55" s="393"/>
      <c r="K55" s="393"/>
      <c r="L55" s="393"/>
      <c r="M55" s="393"/>
      <c r="N55" s="393"/>
      <c r="O55" s="393"/>
      <c r="P55" s="393"/>
      <c r="Q55" s="459"/>
      <c r="R55" s="417" t="s">
        <v>473</v>
      </c>
      <c r="S55" s="423"/>
      <c r="T55" s="417" t="s">
        <v>474</v>
      </c>
      <c r="U55" s="418"/>
      <c r="V55" s="421" t="s">
        <v>369</v>
      </c>
      <c r="X55" s="315"/>
    </row>
    <row r="56" spans="1:24">
      <c r="A56" s="452"/>
      <c r="B56" s="454"/>
      <c r="C56" s="456"/>
      <c r="D56" s="371"/>
      <c r="E56" s="458"/>
      <c r="F56" s="458"/>
      <c r="G56" s="369"/>
      <c r="H56" s="460"/>
      <c r="I56" s="461"/>
      <c r="J56" s="461"/>
      <c r="K56" s="461"/>
      <c r="L56" s="461"/>
      <c r="M56" s="461"/>
      <c r="N56" s="461"/>
      <c r="O56" s="461"/>
      <c r="P56" s="461"/>
      <c r="Q56" s="462"/>
      <c r="R56" s="424"/>
      <c r="S56" s="425"/>
      <c r="T56" s="419"/>
      <c r="U56" s="420"/>
      <c r="V56" s="422"/>
    </row>
    <row r="57" spans="1:24" s="1" customFormat="1">
      <c r="A57" s="316" t="s">
        <v>475</v>
      </c>
      <c r="B57" s="317"/>
      <c r="C57" s="248"/>
      <c r="D57" s="207"/>
      <c r="E57" s="207"/>
      <c r="F57" s="207"/>
      <c r="G57" s="207"/>
      <c r="H57" s="318"/>
      <c r="I57" s="319"/>
      <c r="J57" s="319"/>
      <c r="K57" s="319"/>
      <c r="L57" s="319"/>
      <c r="M57" s="319"/>
      <c r="N57" s="207"/>
      <c r="O57" s="207"/>
      <c r="P57" s="207"/>
      <c r="Q57" s="207"/>
      <c r="R57" s="207"/>
      <c r="S57" s="207"/>
      <c r="T57" s="207"/>
      <c r="U57" s="207"/>
    </row>
    <row r="58" spans="1:24">
      <c r="B58" s="317"/>
      <c r="C58" s="248"/>
      <c r="H58" s="320"/>
      <c r="I58" s="320"/>
      <c r="J58" s="320"/>
      <c r="K58" s="437" t="s">
        <v>476</v>
      </c>
      <c r="L58" s="437"/>
      <c r="M58" s="320"/>
      <c r="N58" s="320"/>
      <c r="O58" s="320"/>
      <c r="P58" s="320"/>
      <c r="Q58" s="320"/>
      <c r="T58" s="321"/>
      <c r="U58" s="321"/>
    </row>
    <row r="60" spans="1:24">
      <c r="L60" s="322"/>
      <c r="T60" s="246"/>
    </row>
  </sheetData>
  <mergeCells count="28">
    <mergeCell ref="K58:L58"/>
    <mergeCell ref="A1:V1"/>
    <mergeCell ref="A2:A5"/>
    <mergeCell ref="B2:B5"/>
    <mergeCell ref="C2:C5"/>
    <mergeCell ref="D2:G2"/>
    <mergeCell ref="H2:Q2"/>
    <mergeCell ref="R2:S3"/>
    <mergeCell ref="T2:U4"/>
    <mergeCell ref="V2:V5"/>
    <mergeCell ref="D3:F3"/>
    <mergeCell ref="A55:A56"/>
    <mergeCell ref="B55:B56"/>
    <mergeCell ref="C55:C56"/>
    <mergeCell ref="D55:G56"/>
    <mergeCell ref="H55:Q56"/>
    <mergeCell ref="T55:U56"/>
    <mergeCell ref="V55:V56"/>
    <mergeCell ref="D4:D5"/>
    <mergeCell ref="R4:R5"/>
    <mergeCell ref="S4:S5"/>
    <mergeCell ref="R55:S56"/>
    <mergeCell ref="G3:G5"/>
    <mergeCell ref="H3:I4"/>
    <mergeCell ref="J3:K4"/>
    <mergeCell ref="L3:M4"/>
    <mergeCell ref="N3:O4"/>
    <mergeCell ref="P3:Q4"/>
  </mergeCells>
  <phoneticPr fontId="65"/>
  <pageMargins left="0.70866141732283472" right="0.70866141732283472" top="0.74803149606299213" bottom="0.74803149606299213" header="0.31496062992125984" footer="0.31496062992125984"/>
  <pageSetup paperSize="8" scale="80" orientation="landscape" r:id="rId1"/>
  <colBreaks count="1" manualBreakCount="1">
    <brk id="11"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2782"/>
  <sheetViews>
    <sheetView topLeftCell="G1" workbookViewId="0">
      <selection sqref="A1:C1"/>
    </sheetView>
  </sheetViews>
  <sheetFormatPr defaultColWidth="9" defaultRowHeight="13.5"/>
  <cols>
    <col min="1" max="5" width="0" style="20" hidden="1" customWidth="1"/>
    <col min="6" max="6" width="0.875" style="7" hidden="1" customWidth="1"/>
    <col min="7" max="7" width="0.875" style="7" customWidth="1"/>
    <col min="8" max="8" width="1.125" style="72" customWidth="1"/>
    <col min="9" max="9" width="10.875" style="72" customWidth="1"/>
    <col min="10" max="10" width="2" style="72" customWidth="1"/>
    <col min="11" max="11" width="13" style="72" customWidth="1"/>
    <col min="12" max="14" width="10.375" style="73" customWidth="1"/>
    <col min="15" max="15" width="9.625" style="7" customWidth="1"/>
    <col min="16" max="16" width="10.875" style="7" customWidth="1"/>
    <col min="17" max="17" width="9.5" style="7" customWidth="1"/>
    <col min="18" max="18" width="10.375" style="7" customWidth="1"/>
    <col min="19" max="19" width="11.125" style="7" customWidth="1"/>
    <col min="20" max="20" width="11.5" style="7" customWidth="1"/>
    <col min="21" max="21" width="10.5" style="7" customWidth="1"/>
    <col min="22" max="22" width="10.125" style="7" customWidth="1"/>
    <col min="23" max="23" width="10.625" style="7" customWidth="1"/>
    <col min="24" max="24" width="11" style="7" customWidth="1"/>
    <col min="25" max="25" width="10.875" style="7" customWidth="1"/>
    <col min="26" max="26" width="9.875" style="7" customWidth="1"/>
    <col min="27" max="27" width="11" style="7" customWidth="1"/>
    <col min="28" max="28" width="10.875" style="7" customWidth="1"/>
    <col min="29" max="29" width="9.625" style="7" customWidth="1"/>
    <col min="30" max="30" width="12.375" style="7" customWidth="1"/>
    <col min="31" max="32" width="10.625" style="7" customWidth="1"/>
    <col min="33" max="33" width="10.125" style="7" customWidth="1"/>
    <col min="34" max="34" width="8.5" style="7" customWidth="1"/>
    <col min="35" max="35" width="10.625" style="7" customWidth="1"/>
    <col min="36" max="36" width="11.375" style="7" customWidth="1"/>
    <col min="37" max="38" width="10.875" style="7" customWidth="1"/>
    <col min="39" max="39" width="10.125" style="7" customWidth="1"/>
    <col min="40" max="41" width="9" style="7"/>
    <col min="42" max="42" width="11.625" style="7" customWidth="1"/>
    <col min="43" max="43" width="13" style="7" customWidth="1"/>
    <col min="44" max="44" width="12.125" style="7" customWidth="1"/>
    <col min="45" max="58" width="9.375" style="7" customWidth="1"/>
    <col min="59" max="16384" width="9" style="7"/>
  </cols>
  <sheetData>
    <row r="1" spans="1:58" s="10" customFormat="1" ht="11.25" customHeight="1">
      <c r="A1" s="9"/>
      <c r="B1" s="9"/>
      <c r="C1" s="9"/>
      <c r="D1" s="9"/>
      <c r="E1" s="9"/>
      <c r="H1" s="11"/>
      <c r="I1" s="12"/>
      <c r="J1" s="11"/>
      <c r="K1" s="13"/>
      <c r="L1" s="14"/>
      <c r="M1" s="14"/>
      <c r="N1" s="14"/>
    </row>
    <row r="2" spans="1:58" s="18" customFormat="1" ht="17.25" customHeight="1">
      <c r="A2" s="15"/>
      <c r="B2" s="15"/>
      <c r="C2" s="15"/>
      <c r="D2" s="15"/>
      <c r="E2" s="15"/>
      <c r="F2" s="16"/>
      <c r="G2" s="16"/>
      <c r="H2" s="17"/>
      <c r="I2" s="17"/>
      <c r="J2" s="17"/>
      <c r="K2" s="17" t="s">
        <v>72</v>
      </c>
      <c r="L2" s="16"/>
      <c r="M2" s="16"/>
      <c r="N2" s="16"/>
      <c r="O2" s="16"/>
    </row>
    <row r="3" spans="1:58" s="18" customFormat="1" ht="17.25" customHeight="1">
      <c r="A3" s="15"/>
      <c r="B3" s="15"/>
      <c r="C3" s="15"/>
      <c r="D3" s="15"/>
      <c r="E3" s="15"/>
      <c r="F3" s="16"/>
      <c r="G3" s="16"/>
      <c r="H3" s="17"/>
      <c r="I3" s="17"/>
      <c r="J3" s="17"/>
      <c r="K3" s="19" t="s">
        <v>73</v>
      </c>
      <c r="L3" s="16"/>
      <c r="M3" s="16"/>
      <c r="N3" s="16"/>
      <c r="O3" s="16"/>
    </row>
    <row r="4" spans="1:58" ht="7.5" customHeight="1">
      <c r="F4" s="8"/>
      <c r="G4" s="8"/>
      <c r="H4" s="8"/>
      <c r="I4" s="8"/>
      <c r="J4" s="8"/>
      <c r="K4" s="8"/>
      <c r="L4" s="21"/>
      <c r="M4" s="8"/>
      <c r="N4" s="8"/>
      <c r="O4" s="8"/>
    </row>
    <row r="5" spans="1:58" s="25" customFormat="1" ht="17.25" customHeight="1">
      <c r="A5" s="22"/>
      <c r="B5" s="22"/>
      <c r="C5" s="22"/>
      <c r="D5" s="22"/>
      <c r="E5" s="22"/>
      <c r="F5" s="23"/>
      <c r="G5" s="23"/>
      <c r="H5" s="24"/>
      <c r="I5" s="23"/>
      <c r="J5" s="23"/>
      <c r="K5" s="23" t="s">
        <v>74</v>
      </c>
      <c r="L5" s="23"/>
      <c r="M5" s="23"/>
      <c r="N5" s="23"/>
      <c r="O5" s="23"/>
    </row>
    <row r="6" spans="1:58" s="25" customFormat="1" ht="17.25" customHeight="1">
      <c r="A6" s="22"/>
      <c r="B6" s="22"/>
      <c r="C6" s="22"/>
      <c r="D6" s="22"/>
      <c r="E6" s="22"/>
      <c r="F6" s="23"/>
      <c r="G6" s="23"/>
      <c r="H6" s="24"/>
      <c r="I6" s="23"/>
      <c r="J6" s="23"/>
      <c r="K6" s="23" t="s">
        <v>75</v>
      </c>
      <c r="L6" s="23"/>
      <c r="M6" s="23"/>
      <c r="N6" s="23"/>
      <c r="O6" s="23"/>
    </row>
    <row r="7" spans="1:58" ht="7.5" customHeight="1">
      <c r="F7" s="8"/>
      <c r="G7" s="8"/>
      <c r="H7" s="8"/>
      <c r="I7" s="8"/>
      <c r="J7" s="8"/>
      <c r="K7" s="8"/>
      <c r="L7" s="8"/>
      <c r="M7" s="8"/>
      <c r="N7" s="8"/>
      <c r="O7" s="8"/>
    </row>
    <row r="8" spans="1:58" s="33" customFormat="1" ht="12.75" customHeight="1">
      <c r="A8" s="26"/>
      <c r="B8" s="26"/>
      <c r="C8" s="26"/>
      <c r="D8" s="26"/>
      <c r="E8" s="26"/>
      <c r="F8" s="27"/>
      <c r="G8" s="27"/>
      <c r="H8" s="28"/>
      <c r="I8" s="29"/>
      <c r="J8" s="29"/>
      <c r="K8" s="30"/>
      <c r="L8" s="31"/>
      <c r="M8" s="31"/>
      <c r="N8" s="31"/>
      <c r="O8" s="32"/>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s="33" customFormat="1" ht="12.75" customHeight="1">
      <c r="A9" s="26"/>
      <c r="B9" s="26"/>
      <c r="C9" s="26"/>
      <c r="D9" s="26"/>
      <c r="E9" s="26"/>
      <c r="F9" s="27"/>
      <c r="G9" s="27"/>
      <c r="H9" s="34"/>
      <c r="I9" s="35"/>
      <c r="J9" s="35"/>
      <c r="K9" s="36"/>
      <c r="L9" s="37" t="s">
        <v>76</v>
      </c>
      <c r="M9" s="37" t="s">
        <v>77</v>
      </c>
      <c r="N9" s="37" t="s">
        <v>78</v>
      </c>
      <c r="O9" s="37" t="s">
        <v>79</v>
      </c>
      <c r="P9" s="37" t="s">
        <v>80</v>
      </c>
      <c r="Q9" s="37" t="s">
        <v>81</v>
      </c>
      <c r="R9" s="37" t="s">
        <v>82</v>
      </c>
      <c r="S9" s="37" t="s">
        <v>83</v>
      </c>
      <c r="T9" s="37" t="s">
        <v>84</v>
      </c>
      <c r="U9" s="37" t="s">
        <v>85</v>
      </c>
      <c r="V9" s="37" t="s">
        <v>86</v>
      </c>
      <c r="W9" s="37" t="s">
        <v>87</v>
      </c>
      <c r="X9" s="37" t="s">
        <v>88</v>
      </c>
      <c r="Y9" s="37" t="s">
        <v>89</v>
      </c>
      <c r="Z9" s="37" t="s">
        <v>90</v>
      </c>
      <c r="AA9" s="37" t="s">
        <v>91</v>
      </c>
      <c r="AB9" s="37" t="s">
        <v>92</v>
      </c>
      <c r="AC9" s="37" t="s">
        <v>93</v>
      </c>
      <c r="AD9" s="37" t="s">
        <v>94</v>
      </c>
      <c r="AE9" s="37" t="s">
        <v>95</v>
      </c>
      <c r="AF9" s="37" t="s">
        <v>96</v>
      </c>
      <c r="AG9" s="37" t="s">
        <v>97</v>
      </c>
      <c r="AH9" s="37" t="s">
        <v>98</v>
      </c>
      <c r="AI9" s="37" t="s">
        <v>99</v>
      </c>
      <c r="AJ9" s="37" t="s">
        <v>100</v>
      </c>
      <c r="AK9" s="37" t="s">
        <v>101</v>
      </c>
      <c r="AL9" s="37" t="s">
        <v>102</v>
      </c>
      <c r="AM9" s="37" t="s">
        <v>103</v>
      </c>
      <c r="AN9" s="37" t="s">
        <v>104</v>
      </c>
      <c r="AO9" s="37" t="s">
        <v>105</v>
      </c>
      <c r="AP9" s="37" t="s">
        <v>106</v>
      </c>
      <c r="AQ9" s="37" t="s">
        <v>107</v>
      </c>
      <c r="AR9" s="37" t="s">
        <v>108</v>
      </c>
      <c r="AS9" s="37" t="s">
        <v>109</v>
      </c>
      <c r="AT9" s="37" t="s">
        <v>110</v>
      </c>
      <c r="AU9" s="37" t="s">
        <v>111</v>
      </c>
      <c r="AV9" s="37" t="s">
        <v>112</v>
      </c>
      <c r="AW9" s="37" t="s">
        <v>113</v>
      </c>
      <c r="AX9" s="37" t="s">
        <v>114</v>
      </c>
      <c r="AY9" s="37" t="s">
        <v>115</v>
      </c>
      <c r="AZ9" s="37" t="s">
        <v>116</v>
      </c>
      <c r="BA9" s="37" t="s">
        <v>117</v>
      </c>
      <c r="BB9" s="37" t="s">
        <v>118</v>
      </c>
      <c r="BC9" s="37" t="s">
        <v>119</v>
      </c>
      <c r="BD9" s="37" t="s">
        <v>120</v>
      </c>
      <c r="BE9" s="37" t="s">
        <v>121</v>
      </c>
      <c r="BF9" s="37" t="s">
        <v>122</v>
      </c>
    </row>
    <row r="10" spans="1:58" s="33" customFormat="1" ht="12.75" customHeight="1">
      <c r="A10" s="26"/>
      <c r="B10" s="26"/>
      <c r="C10" s="26"/>
      <c r="D10" s="26"/>
      <c r="E10" s="26"/>
      <c r="F10" s="27"/>
      <c r="G10" s="27"/>
      <c r="H10" s="38" t="s">
        <v>123</v>
      </c>
      <c r="I10" s="39"/>
      <c r="J10" s="39"/>
      <c r="K10" s="36"/>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row>
    <row r="11" spans="1:58" s="33" customFormat="1" ht="12.75" customHeight="1">
      <c r="A11" s="26"/>
      <c r="B11" s="26"/>
      <c r="C11" s="26"/>
      <c r="D11" s="26"/>
      <c r="E11" s="26"/>
      <c r="F11" s="27"/>
      <c r="G11" s="27"/>
      <c r="H11" s="38"/>
      <c r="I11" s="39"/>
      <c r="J11" s="39"/>
      <c r="K11" s="36"/>
      <c r="L11" s="37" t="s">
        <v>124</v>
      </c>
      <c r="M11" s="37" t="s">
        <v>125</v>
      </c>
      <c r="N11" s="37" t="s">
        <v>126</v>
      </c>
      <c r="O11" s="37" t="s">
        <v>127</v>
      </c>
      <c r="P11" s="37" t="s">
        <v>128</v>
      </c>
      <c r="Q11" s="37" t="s">
        <v>129</v>
      </c>
      <c r="R11" s="37" t="s">
        <v>130</v>
      </c>
      <c r="S11" s="37" t="s">
        <v>131</v>
      </c>
      <c r="T11" s="37" t="s">
        <v>132</v>
      </c>
      <c r="U11" s="37" t="s">
        <v>133</v>
      </c>
      <c r="V11" s="37" t="s">
        <v>134</v>
      </c>
      <c r="W11" s="37" t="s">
        <v>135</v>
      </c>
      <c r="X11" s="37" t="s">
        <v>136</v>
      </c>
      <c r="Y11" s="37" t="s">
        <v>137</v>
      </c>
      <c r="Z11" s="37" t="s">
        <v>138</v>
      </c>
      <c r="AA11" s="37" t="s">
        <v>139</v>
      </c>
      <c r="AB11" s="37" t="s">
        <v>140</v>
      </c>
      <c r="AC11" s="37" t="s">
        <v>141</v>
      </c>
      <c r="AD11" s="37" t="s">
        <v>142</v>
      </c>
      <c r="AE11" s="37" t="s">
        <v>143</v>
      </c>
      <c r="AF11" s="37" t="s">
        <v>144</v>
      </c>
      <c r="AG11" s="37" t="s">
        <v>145</v>
      </c>
      <c r="AH11" s="37" t="s">
        <v>146</v>
      </c>
      <c r="AI11" s="37" t="s">
        <v>147</v>
      </c>
      <c r="AJ11" s="37" t="s">
        <v>148</v>
      </c>
      <c r="AK11" s="37" t="s">
        <v>149</v>
      </c>
      <c r="AL11" s="37" t="s">
        <v>150</v>
      </c>
      <c r="AM11" s="37" t="s">
        <v>151</v>
      </c>
      <c r="AN11" s="37" t="s">
        <v>152</v>
      </c>
      <c r="AO11" s="37" t="s">
        <v>153</v>
      </c>
      <c r="AP11" s="37" t="s">
        <v>154</v>
      </c>
      <c r="AQ11" s="37" t="s">
        <v>155</v>
      </c>
      <c r="AR11" s="37" t="s">
        <v>156</v>
      </c>
      <c r="AS11" s="37" t="s">
        <v>157</v>
      </c>
      <c r="AT11" s="37" t="s">
        <v>158</v>
      </c>
      <c r="AU11" s="37" t="s">
        <v>159</v>
      </c>
      <c r="AV11" s="37" t="s">
        <v>160</v>
      </c>
      <c r="AW11" s="37" t="s">
        <v>161</v>
      </c>
      <c r="AX11" s="37" t="s">
        <v>162</v>
      </c>
      <c r="AY11" s="37" t="s">
        <v>163</v>
      </c>
      <c r="AZ11" s="37" t="s">
        <v>164</v>
      </c>
      <c r="BA11" s="37" t="s">
        <v>165</v>
      </c>
      <c r="BB11" s="37" t="s">
        <v>166</v>
      </c>
      <c r="BC11" s="37" t="s">
        <v>167</v>
      </c>
      <c r="BD11" s="37" t="s">
        <v>168</v>
      </c>
      <c r="BE11" s="37" t="s">
        <v>169</v>
      </c>
      <c r="BF11" s="37" t="s">
        <v>170</v>
      </c>
    </row>
    <row r="12" spans="1:58" s="33" customFormat="1" ht="12.75" customHeight="1">
      <c r="A12" s="26"/>
      <c r="B12" s="26"/>
      <c r="C12" s="26"/>
      <c r="D12" s="26"/>
      <c r="E12" s="26"/>
      <c r="F12" s="27"/>
      <c r="G12" s="27"/>
      <c r="H12" s="38"/>
      <c r="I12" s="39"/>
      <c r="J12" s="39"/>
      <c r="K12" s="36"/>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2"/>
      <c r="BA12" s="41"/>
      <c r="BB12" s="41"/>
      <c r="BC12" s="41"/>
      <c r="BD12" s="41"/>
      <c r="BE12" s="41"/>
      <c r="BF12" s="42"/>
    </row>
    <row r="13" spans="1:58" s="33" customFormat="1" ht="12.75" customHeight="1">
      <c r="A13" s="26"/>
      <c r="B13" s="26"/>
      <c r="C13" s="26"/>
      <c r="D13" s="26"/>
      <c r="E13" s="26"/>
      <c r="F13" s="27"/>
      <c r="G13" s="27"/>
      <c r="H13" s="38"/>
      <c r="I13" s="39"/>
      <c r="J13" s="39"/>
      <c r="K13" s="36"/>
      <c r="L13" s="43"/>
      <c r="M13" s="44"/>
      <c r="N13" s="44"/>
      <c r="O13" s="43"/>
      <c r="P13" s="44"/>
      <c r="Q13" s="44"/>
      <c r="R13" s="43"/>
      <c r="S13" s="44"/>
      <c r="T13" s="44"/>
      <c r="U13" s="43"/>
      <c r="V13" s="44"/>
      <c r="W13" s="44"/>
      <c r="X13" s="43"/>
      <c r="Y13" s="44"/>
      <c r="Z13" s="44"/>
      <c r="AA13" s="43"/>
      <c r="AB13" s="44"/>
      <c r="AC13" s="44"/>
      <c r="AD13" s="43"/>
      <c r="AE13" s="44"/>
      <c r="AF13" s="44"/>
      <c r="AG13" s="43"/>
      <c r="AH13" s="44"/>
      <c r="AI13" s="44"/>
      <c r="AJ13" s="43"/>
      <c r="AK13" s="44"/>
      <c r="AL13" s="44"/>
      <c r="AM13" s="43"/>
      <c r="AN13" s="44"/>
      <c r="AO13" s="44"/>
      <c r="AP13" s="43"/>
      <c r="AQ13" s="44"/>
      <c r="AR13" s="44"/>
      <c r="AS13" s="43"/>
      <c r="AT13" s="44"/>
      <c r="AU13" s="44"/>
      <c r="AV13" s="43"/>
      <c r="AW13" s="44"/>
      <c r="AX13" s="44"/>
      <c r="AY13" s="43"/>
      <c r="AZ13" s="44"/>
      <c r="BA13" s="44"/>
      <c r="BB13" s="43"/>
      <c r="BC13" s="44"/>
      <c r="BD13" s="44"/>
      <c r="BE13" s="43"/>
      <c r="BF13" s="44"/>
    </row>
    <row r="14" spans="1:58" s="33" customFormat="1" ht="12.75" customHeight="1">
      <c r="A14" s="26"/>
      <c r="B14" s="26"/>
      <c r="C14" s="26"/>
      <c r="D14" s="26"/>
      <c r="E14" s="26"/>
      <c r="F14" s="27"/>
      <c r="G14" s="27"/>
      <c r="H14" s="38"/>
      <c r="I14" s="39"/>
      <c r="J14" s="39"/>
      <c r="K14" s="36"/>
      <c r="L14" s="45" t="s">
        <v>171</v>
      </c>
      <c r="M14" s="46" t="s">
        <v>171</v>
      </c>
      <c r="N14" s="46" t="s">
        <v>171</v>
      </c>
      <c r="O14" s="45" t="s">
        <v>171</v>
      </c>
      <c r="P14" s="46" t="s">
        <v>171</v>
      </c>
      <c r="Q14" s="46" t="s">
        <v>171</v>
      </c>
      <c r="R14" s="45" t="s">
        <v>171</v>
      </c>
      <c r="S14" s="46" t="s">
        <v>171</v>
      </c>
      <c r="T14" s="46" t="s">
        <v>171</v>
      </c>
      <c r="U14" s="45" t="s">
        <v>171</v>
      </c>
      <c r="V14" s="46" t="s">
        <v>171</v>
      </c>
      <c r="W14" s="46" t="s">
        <v>171</v>
      </c>
      <c r="X14" s="45" t="s">
        <v>171</v>
      </c>
      <c r="Y14" s="46" t="s">
        <v>171</v>
      </c>
      <c r="Z14" s="46" t="s">
        <v>171</v>
      </c>
      <c r="AA14" s="45" t="s">
        <v>171</v>
      </c>
      <c r="AB14" s="46" t="s">
        <v>171</v>
      </c>
      <c r="AC14" s="46" t="s">
        <v>171</v>
      </c>
      <c r="AD14" s="45" t="s">
        <v>171</v>
      </c>
      <c r="AE14" s="46" t="s">
        <v>171</v>
      </c>
      <c r="AF14" s="46" t="s">
        <v>171</v>
      </c>
      <c r="AG14" s="45" t="s">
        <v>171</v>
      </c>
      <c r="AH14" s="46" t="s">
        <v>171</v>
      </c>
      <c r="AI14" s="46" t="s">
        <v>171</v>
      </c>
      <c r="AJ14" s="45" t="s">
        <v>171</v>
      </c>
      <c r="AK14" s="46" t="s">
        <v>171</v>
      </c>
      <c r="AL14" s="46" t="s">
        <v>171</v>
      </c>
      <c r="AM14" s="45" t="s">
        <v>171</v>
      </c>
      <c r="AN14" s="46" t="s">
        <v>171</v>
      </c>
      <c r="AO14" s="46" t="s">
        <v>171</v>
      </c>
      <c r="AP14" s="45" t="s">
        <v>171</v>
      </c>
      <c r="AQ14" s="46" t="s">
        <v>171</v>
      </c>
      <c r="AR14" s="46" t="s">
        <v>171</v>
      </c>
      <c r="AS14" s="45" t="s">
        <v>171</v>
      </c>
      <c r="AT14" s="46" t="s">
        <v>171</v>
      </c>
      <c r="AU14" s="46" t="s">
        <v>171</v>
      </c>
      <c r="AV14" s="45" t="s">
        <v>171</v>
      </c>
      <c r="AW14" s="46" t="s">
        <v>171</v>
      </c>
      <c r="AX14" s="46" t="s">
        <v>171</v>
      </c>
      <c r="AY14" s="45" t="s">
        <v>171</v>
      </c>
      <c r="AZ14" s="46" t="s">
        <v>171</v>
      </c>
      <c r="BA14" s="46" t="s">
        <v>171</v>
      </c>
      <c r="BB14" s="45" t="s">
        <v>171</v>
      </c>
      <c r="BC14" s="46" t="s">
        <v>171</v>
      </c>
      <c r="BD14" s="46" t="s">
        <v>171</v>
      </c>
      <c r="BE14" s="45" t="s">
        <v>171</v>
      </c>
      <c r="BF14" s="46" t="s">
        <v>171</v>
      </c>
    </row>
    <row r="15" spans="1:58" s="33" customFormat="1" ht="12.75" customHeight="1">
      <c r="A15" s="26"/>
      <c r="B15" s="26"/>
      <c r="C15" s="26"/>
      <c r="D15" s="26"/>
      <c r="E15" s="26"/>
      <c r="F15" s="27"/>
      <c r="G15" s="27"/>
      <c r="H15" s="47" t="s">
        <v>172</v>
      </c>
      <c r="I15" s="47"/>
      <c r="J15" s="47"/>
      <c r="K15" s="48"/>
      <c r="L15" s="49"/>
      <c r="M15" s="50"/>
      <c r="N15" s="50"/>
      <c r="O15" s="49"/>
      <c r="P15" s="50"/>
      <c r="Q15" s="50"/>
      <c r="R15" s="49"/>
      <c r="S15" s="50"/>
      <c r="T15" s="50"/>
      <c r="U15" s="49"/>
      <c r="V15" s="50"/>
      <c r="W15" s="50"/>
      <c r="X15" s="49"/>
      <c r="Y15" s="50"/>
      <c r="Z15" s="50"/>
      <c r="AA15" s="49"/>
      <c r="AB15" s="50"/>
      <c r="AC15" s="50"/>
      <c r="AD15" s="49"/>
      <c r="AE15" s="50"/>
      <c r="AF15" s="50"/>
      <c r="AG15" s="49"/>
      <c r="AH15" s="50"/>
      <c r="AI15" s="50"/>
      <c r="AJ15" s="49"/>
      <c r="AK15" s="50"/>
      <c r="AL15" s="50"/>
      <c r="AM15" s="49"/>
      <c r="AN15" s="50"/>
      <c r="AO15" s="50"/>
      <c r="AP15" s="49"/>
      <c r="AQ15" s="50"/>
      <c r="AR15" s="50"/>
      <c r="AS15" s="49"/>
      <c r="AT15" s="50"/>
      <c r="AU15" s="50"/>
      <c r="AV15" s="49"/>
      <c r="AW15" s="50"/>
      <c r="AX15" s="50"/>
      <c r="AY15" s="49"/>
      <c r="AZ15" s="50"/>
      <c r="BA15" s="50"/>
      <c r="BB15" s="49"/>
      <c r="BC15" s="50"/>
      <c r="BD15" s="50"/>
      <c r="BE15" s="49"/>
      <c r="BF15" s="50"/>
    </row>
    <row r="16" spans="1:58" s="33" customFormat="1" ht="12.75" customHeight="1">
      <c r="A16" s="26"/>
      <c r="B16" s="26"/>
      <c r="C16" s="26"/>
      <c r="D16" s="26"/>
      <c r="E16" s="26"/>
      <c r="F16" s="27"/>
      <c r="G16" s="27"/>
      <c r="H16" s="47"/>
      <c r="I16" s="38"/>
      <c r="J16" s="38"/>
      <c r="K16" s="51"/>
      <c r="L16" s="52" t="s">
        <v>173</v>
      </c>
      <c r="M16" s="53" t="s">
        <v>173</v>
      </c>
      <c r="N16" s="53" t="s">
        <v>173</v>
      </c>
      <c r="O16" s="52" t="s">
        <v>173</v>
      </c>
      <c r="P16" s="53" t="s">
        <v>173</v>
      </c>
      <c r="Q16" s="53" t="s">
        <v>173</v>
      </c>
      <c r="R16" s="52" t="s">
        <v>173</v>
      </c>
      <c r="S16" s="53" t="s">
        <v>173</v>
      </c>
      <c r="T16" s="53" t="s">
        <v>173</v>
      </c>
      <c r="U16" s="52" t="s">
        <v>173</v>
      </c>
      <c r="V16" s="53" t="s">
        <v>173</v>
      </c>
      <c r="W16" s="53" t="s">
        <v>173</v>
      </c>
      <c r="X16" s="52" t="s">
        <v>173</v>
      </c>
      <c r="Y16" s="53" t="s">
        <v>173</v>
      </c>
      <c r="Z16" s="53" t="s">
        <v>173</v>
      </c>
      <c r="AA16" s="52" t="s">
        <v>173</v>
      </c>
      <c r="AB16" s="53" t="s">
        <v>173</v>
      </c>
      <c r="AC16" s="53" t="s">
        <v>173</v>
      </c>
      <c r="AD16" s="52" t="s">
        <v>173</v>
      </c>
      <c r="AE16" s="53" t="s">
        <v>173</v>
      </c>
      <c r="AF16" s="53" t="s">
        <v>173</v>
      </c>
      <c r="AG16" s="52" t="s">
        <v>173</v>
      </c>
      <c r="AH16" s="53" t="s">
        <v>173</v>
      </c>
      <c r="AI16" s="53" t="s">
        <v>173</v>
      </c>
      <c r="AJ16" s="52" t="s">
        <v>173</v>
      </c>
      <c r="AK16" s="53" t="s">
        <v>173</v>
      </c>
      <c r="AL16" s="53" t="s">
        <v>173</v>
      </c>
      <c r="AM16" s="52" t="s">
        <v>173</v>
      </c>
      <c r="AN16" s="53" t="s">
        <v>173</v>
      </c>
      <c r="AO16" s="53" t="s">
        <v>173</v>
      </c>
      <c r="AP16" s="52" t="s">
        <v>173</v>
      </c>
      <c r="AQ16" s="53" t="s">
        <v>173</v>
      </c>
      <c r="AR16" s="53" t="s">
        <v>173</v>
      </c>
      <c r="AS16" s="52" t="s">
        <v>173</v>
      </c>
      <c r="AT16" s="53" t="s">
        <v>173</v>
      </c>
      <c r="AU16" s="53" t="s">
        <v>173</v>
      </c>
      <c r="AV16" s="52" t="s">
        <v>173</v>
      </c>
      <c r="AW16" s="53" t="s">
        <v>173</v>
      </c>
      <c r="AX16" s="53" t="s">
        <v>173</v>
      </c>
      <c r="AY16" s="52" t="s">
        <v>173</v>
      </c>
      <c r="AZ16" s="53" t="s">
        <v>173</v>
      </c>
      <c r="BA16" s="53" t="s">
        <v>173</v>
      </c>
      <c r="BB16" s="52" t="s">
        <v>173</v>
      </c>
      <c r="BC16" s="53" t="s">
        <v>173</v>
      </c>
      <c r="BD16" s="53" t="s">
        <v>173</v>
      </c>
      <c r="BE16" s="52" t="s">
        <v>173</v>
      </c>
      <c r="BF16" s="53" t="s">
        <v>173</v>
      </c>
    </row>
    <row r="17" spans="1:58" s="33" customFormat="1" ht="7.5" customHeight="1">
      <c r="A17" s="26"/>
      <c r="B17" s="26"/>
      <c r="C17" s="26"/>
      <c r="D17" s="26"/>
      <c r="E17" s="26"/>
      <c r="F17" s="27"/>
      <c r="G17" s="27"/>
      <c r="H17" s="54"/>
      <c r="I17" s="54"/>
      <c r="J17" s="54"/>
      <c r="K17" s="55"/>
      <c r="L17" s="56"/>
      <c r="M17" s="57"/>
      <c r="N17" s="57"/>
      <c r="O17" s="56"/>
      <c r="P17" s="57"/>
      <c r="Q17" s="57"/>
      <c r="R17" s="56"/>
      <c r="S17" s="57"/>
      <c r="T17" s="57"/>
      <c r="U17" s="56"/>
      <c r="V17" s="57"/>
      <c r="W17" s="57"/>
      <c r="X17" s="56"/>
      <c r="Y17" s="57"/>
      <c r="Z17" s="57"/>
      <c r="AA17" s="56"/>
      <c r="AB17" s="57"/>
      <c r="AC17" s="57"/>
      <c r="AD17" s="56"/>
      <c r="AE17" s="57"/>
      <c r="AF17" s="57"/>
      <c r="AG17" s="56"/>
      <c r="AH17" s="57"/>
      <c r="AI17" s="57"/>
      <c r="AJ17" s="56"/>
      <c r="AK17" s="57"/>
      <c r="AL17" s="57"/>
      <c r="AM17" s="56"/>
      <c r="AN17" s="57"/>
      <c r="AO17" s="57"/>
      <c r="AP17" s="56"/>
      <c r="AQ17" s="57"/>
      <c r="AR17" s="57"/>
      <c r="AS17" s="56"/>
      <c r="AT17" s="57"/>
      <c r="AU17" s="57"/>
      <c r="AV17" s="56"/>
      <c r="AW17" s="57"/>
      <c r="AX17" s="57"/>
      <c r="AY17" s="56"/>
      <c r="AZ17" s="57"/>
      <c r="BA17" s="57"/>
      <c r="BB17" s="56"/>
      <c r="BC17" s="57"/>
      <c r="BD17" s="57"/>
      <c r="BE17" s="56"/>
      <c r="BF17" s="57"/>
    </row>
    <row r="18" spans="1:58" ht="12" customHeight="1">
      <c r="A18" s="58" t="s">
        <v>174</v>
      </c>
      <c r="B18" s="58" t="s">
        <v>175</v>
      </c>
      <c r="C18" s="58" t="s">
        <v>176</v>
      </c>
      <c r="D18" s="58" t="s">
        <v>177</v>
      </c>
      <c r="E18" s="58" t="s">
        <v>178</v>
      </c>
      <c r="F18" s="59">
        <v>125</v>
      </c>
      <c r="G18" s="8"/>
      <c r="H18" s="60"/>
      <c r="I18" s="463" t="s">
        <v>179</v>
      </c>
      <c r="J18" s="463"/>
      <c r="K18" s="62" t="s">
        <v>180</v>
      </c>
      <c r="L18" s="63">
        <v>657312</v>
      </c>
      <c r="M18" s="63">
        <v>171842</v>
      </c>
      <c r="N18" s="63">
        <v>168804</v>
      </c>
      <c r="O18" s="63">
        <v>308201</v>
      </c>
      <c r="P18" s="63">
        <v>124061</v>
      </c>
      <c r="Q18" s="63">
        <v>149759</v>
      </c>
      <c r="R18" s="63">
        <v>276069</v>
      </c>
      <c r="S18" s="63">
        <v>399638</v>
      </c>
      <c r="T18" s="63">
        <v>269823</v>
      </c>
      <c r="U18" s="63">
        <v>275225</v>
      </c>
      <c r="V18" s="63">
        <v>953668</v>
      </c>
      <c r="W18" s="63">
        <v>799646</v>
      </c>
      <c r="X18" s="63">
        <v>1477371</v>
      </c>
      <c r="Y18" s="63">
        <v>1187743</v>
      </c>
      <c r="Z18" s="63">
        <v>301708</v>
      </c>
      <c r="AA18" s="63">
        <v>141936</v>
      </c>
      <c r="AB18" s="63">
        <v>159283</v>
      </c>
      <c r="AC18" s="63">
        <v>112192</v>
      </c>
      <c r="AD18" s="63">
        <v>115337</v>
      </c>
      <c r="AE18" s="63">
        <v>295742</v>
      </c>
      <c r="AF18" s="63">
        <v>289748</v>
      </c>
      <c r="AG18" s="63">
        <v>511575</v>
      </c>
      <c r="AH18" s="63">
        <v>1065254</v>
      </c>
      <c r="AI18" s="63">
        <v>253174</v>
      </c>
      <c r="AJ18" s="63">
        <v>210753</v>
      </c>
      <c r="AK18" s="63">
        <v>334444</v>
      </c>
      <c r="AL18" s="63">
        <v>1165200</v>
      </c>
      <c r="AM18" s="63">
        <v>759277</v>
      </c>
      <c r="AN18" s="63">
        <v>184011</v>
      </c>
      <c r="AO18" s="63">
        <v>128005</v>
      </c>
      <c r="AP18" s="63">
        <v>77951</v>
      </c>
      <c r="AQ18" s="63">
        <v>92218</v>
      </c>
      <c r="AR18" s="63">
        <v>264853</v>
      </c>
      <c r="AS18" s="63">
        <v>386810</v>
      </c>
      <c r="AT18" s="63">
        <v>184049</v>
      </c>
      <c r="AU18" s="63">
        <v>96596</v>
      </c>
      <c r="AV18" s="63">
        <v>131670</v>
      </c>
      <c r="AW18" s="63">
        <v>185179</v>
      </c>
      <c r="AX18" s="63">
        <v>92798</v>
      </c>
      <c r="AY18" s="63">
        <v>684124</v>
      </c>
      <c r="AZ18" s="63">
        <v>123447</v>
      </c>
      <c r="BA18" s="63">
        <v>193428</v>
      </c>
      <c r="BB18" s="63">
        <v>249606</v>
      </c>
      <c r="BC18" s="63">
        <v>155634</v>
      </c>
      <c r="BD18" s="63">
        <v>158588</v>
      </c>
      <c r="BE18" s="63">
        <v>233379</v>
      </c>
      <c r="BF18" s="63">
        <v>246313</v>
      </c>
    </row>
    <row r="19" spans="1:58" ht="12" customHeight="1">
      <c r="A19" s="58"/>
      <c r="B19" s="58"/>
      <c r="C19" s="58"/>
      <c r="D19" s="58"/>
      <c r="E19" s="58"/>
      <c r="F19" s="59"/>
      <c r="G19" s="8"/>
      <c r="H19" s="60"/>
      <c r="I19" s="61"/>
      <c r="J19" s="61"/>
      <c r="K19" s="62"/>
      <c r="L19" s="63">
        <f>L18/1000</f>
        <v>657.31200000000001</v>
      </c>
      <c r="M19" s="63">
        <f t="shared" ref="M19:BF19" si="0">M18/1000</f>
        <v>171.84200000000001</v>
      </c>
      <c r="N19" s="63">
        <f t="shared" si="0"/>
        <v>168.804</v>
      </c>
      <c r="O19" s="63">
        <f t="shared" si="0"/>
        <v>308.20100000000002</v>
      </c>
      <c r="P19" s="63">
        <f t="shared" si="0"/>
        <v>124.06100000000001</v>
      </c>
      <c r="Q19" s="63">
        <f t="shared" si="0"/>
        <v>149.75899999999999</v>
      </c>
      <c r="R19" s="63">
        <f t="shared" si="0"/>
        <v>276.06900000000002</v>
      </c>
      <c r="S19" s="63">
        <f t="shared" si="0"/>
        <v>399.63799999999998</v>
      </c>
      <c r="T19" s="63">
        <f t="shared" si="0"/>
        <v>269.82299999999998</v>
      </c>
      <c r="U19" s="63">
        <f t="shared" si="0"/>
        <v>275.22500000000002</v>
      </c>
      <c r="V19" s="63">
        <f t="shared" si="0"/>
        <v>953.66800000000001</v>
      </c>
      <c r="W19" s="63">
        <f t="shared" si="0"/>
        <v>799.64599999999996</v>
      </c>
      <c r="X19" s="63">
        <f t="shared" si="0"/>
        <v>1477.3710000000001</v>
      </c>
      <c r="Y19" s="63">
        <f t="shared" si="0"/>
        <v>1187.7429999999999</v>
      </c>
      <c r="Z19" s="63">
        <f t="shared" si="0"/>
        <v>301.70800000000003</v>
      </c>
      <c r="AA19" s="63">
        <f t="shared" si="0"/>
        <v>141.93600000000001</v>
      </c>
      <c r="AB19" s="63">
        <f t="shared" si="0"/>
        <v>159.28299999999999</v>
      </c>
      <c r="AC19" s="63">
        <f t="shared" si="0"/>
        <v>112.19199999999999</v>
      </c>
      <c r="AD19" s="63">
        <f t="shared" si="0"/>
        <v>115.337</v>
      </c>
      <c r="AE19" s="63">
        <f t="shared" si="0"/>
        <v>295.74200000000002</v>
      </c>
      <c r="AF19" s="63">
        <f t="shared" si="0"/>
        <v>289.74799999999999</v>
      </c>
      <c r="AG19" s="63">
        <f t="shared" si="0"/>
        <v>511.57499999999999</v>
      </c>
      <c r="AH19" s="63">
        <f t="shared" si="0"/>
        <v>1065.2539999999999</v>
      </c>
      <c r="AI19" s="63">
        <f t="shared" si="0"/>
        <v>253.17400000000001</v>
      </c>
      <c r="AJ19" s="63">
        <f t="shared" si="0"/>
        <v>210.75299999999999</v>
      </c>
      <c r="AK19" s="63">
        <f t="shared" si="0"/>
        <v>334.44400000000002</v>
      </c>
      <c r="AL19" s="63">
        <f t="shared" si="0"/>
        <v>1165.2</v>
      </c>
      <c r="AM19" s="63">
        <f t="shared" si="0"/>
        <v>759.27700000000004</v>
      </c>
      <c r="AN19" s="63">
        <f t="shared" si="0"/>
        <v>184.011</v>
      </c>
      <c r="AO19" s="63">
        <f t="shared" si="0"/>
        <v>128.005</v>
      </c>
      <c r="AP19" s="63">
        <f t="shared" si="0"/>
        <v>77.950999999999993</v>
      </c>
      <c r="AQ19" s="63">
        <f t="shared" si="0"/>
        <v>92.218000000000004</v>
      </c>
      <c r="AR19" s="63">
        <f t="shared" si="0"/>
        <v>264.85300000000001</v>
      </c>
      <c r="AS19" s="63">
        <f t="shared" si="0"/>
        <v>386.81</v>
      </c>
      <c r="AT19" s="63">
        <f t="shared" si="0"/>
        <v>184.04900000000001</v>
      </c>
      <c r="AU19" s="63">
        <f t="shared" si="0"/>
        <v>96.596000000000004</v>
      </c>
      <c r="AV19" s="63">
        <f t="shared" si="0"/>
        <v>131.66999999999999</v>
      </c>
      <c r="AW19" s="63">
        <f t="shared" si="0"/>
        <v>185.179</v>
      </c>
      <c r="AX19" s="63">
        <f t="shared" si="0"/>
        <v>92.798000000000002</v>
      </c>
      <c r="AY19" s="63">
        <f t="shared" si="0"/>
        <v>684.12400000000002</v>
      </c>
      <c r="AZ19" s="63">
        <f t="shared" si="0"/>
        <v>123.447</v>
      </c>
      <c r="BA19" s="63">
        <f t="shared" si="0"/>
        <v>193.428</v>
      </c>
      <c r="BB19" s="63">
        <f t="shared" si="0"/>
        <v>249.60599999999999</v>
      </c>
      <c r="BC19" s="63">
        <f t="shared" si="0"/>
        <v>155.63399999999999</v>
      </c>
      <c r="BD19" s="63">
        <f t="shared" si="0"/>
        <v>158.58799999999999</v>
      </c>
      <c r="BE19" s="63">
        <f t="shared" si="0"/>
        <v>233.37899999999999</v>
      </c>
      <c r="BF19" s="63">
        <f t="shared" si="0"/>
        <v>246.31299999999999</v>
      </c>
    </row>
    <row r="20" spans="1:58" ht="12" customHeight="1">
      <c r="A20" s="58" t="s">
        <v>174</v>
      </c>
      <c r="B20" s="58" t="s">
        <v>175</v>
      </c>
      <c r="C20" s="58" t="s">
        <v>176</v>
      </c>
      <c r="D20" s="58" t="s">
        <v>177</v>
      </c>
      <c r="E20" s="58" t="s">
        <v>178</v>
      </c>
      <c r="F20" s="59">
        <v>130</v>
      </c>
      <c r="G20" s="8"/>
      <c r="H20" s="60"/>
      <c r="I20" s="464" t="s">
        <v>190</v>
      </c>
      <c r="J20" s="464"/>
      <c r="K20" s="62" t="s">
        <v>191</v>
      </c>
      <c r="L20" s="66">
        <v>11.956455504099999</v>
      </c>
      <c r="M20" s="66">
        <v>12.5597410314</v>
      </c>
      <c r="N20" s="66">
        <v>12.739136144</v>
      </c>
      <c r="O20" s="66">
        <v>13.2239181373</v>
      </c>
      <c r="P20" s="66">
        <v>11.4432215647</v>
      </c>
      <c r="Q20" s="66">
        <v>12.8483318763</v>
      </c>
      <c r="R20" s="66">
        <v>13.6872588595</v>
      </c>
      <c r="S20" s="66">
        <v>13.5177059698</v>
      </c>
      <c r="T20" s="66">
        <v>13.5637636085</v>
      </c>
      <c r="U20" s="66">
        <v>13.7794871512</v>
      </c>
      <c r="V20" s="66">
        <v>13.305195743800001</v>
      </c>
      <c r="W20" s="66">
        <v>13.0472948653</v>
      </c>
      <c r="X20" s="66">
        <v>11.390830425100001</v>
      </c>
      <c r="Y20" s="66">
        <v>13.202861283400001</v>
      </c>
      <c r="Z20" s="66">
        <v>12.7617582081</v>
      </c>
      <c r="AA20" s="66">
        <v>13.032292422299999</v>
      </c>
      <c r="AB20" s="66">
        <v>13.724537318299999</v>
      </c>
      <c r="AC20" s="66">
        <v>14.0495878118</v>
      </c>
      <c r="AD20" s="66">
        <v>13.436699430199999</v>
      </c>
      <c r="AE20" s="66">
        <v>13.776420465399999</v>
      </c>
      <c r="AF20" s="66">
        <v>13.984334541400001</v>
      </c>
      <c r="AG20" s="66">
        <v>13.666428285</v>
      </c>
      <c r="AH20" s="66">
        <v>14.495649892599999</v>
      </c>
      <c r="AI20" s="66">
        <v>13.740399185499999</v>
      </c>
      <c r="AJ20" s="66">
        <v>15.084774150299999</v>
      </c>
      <c r="AK20" s="66">
        <v>12.893157772</v>
      </c>
      <c r="AL20" s="66">
        <v>13.277092184600001</v>
      </c>
      <c r="AM20" s="66">
        <v>13.6653885161</v>
      </c>
      <c r="AN20" s="66">
        <v>13.211407943199999</v>
      </c>
      <c r="AO20" s="66">
        <v>12.885233294100001</v>
      </c>
      <c r="AP20" s="66">
        <v>13.3554808168</v>
      </c>
      <c r="AQ20" s="66">
        <v>12.9198662312</v>
      </c>
      <c r="AR20" s="66">
        <v>13.736732805600001</v>
      </c>
      <c r="AS20" s="66">
        <v>13.675417340499999</v>
      </c>
      <c r="AT20" s="66">
        <v>12.7219967664</v>
      </c>
      <c r="AU20" s="66">
        <v>12.410993049</v>
      </c>
      <c r="AV20" s="66">
        <v>13.430698331</v>
      </c>
      <c r="AW20" s="66">
        <v>13.015467812200001</v>
      </c>
      <c r="AX20" s="66">
        <v>12.234635840299999</v>
      </c>
      <c r="AY20" s="66">
        <v>13.586202733</v>
      </c>
      <c r="AZ20" s="66">
        <v>14.5789366152</v>
      </c>
      <c r="BA20" s="66">
        <v>13.620404835</v>
      </c>
      <c r="BB20" s="66">
        <v>13.818542976</v>
      </c>
      <c r="BC20" s="66">
        <v>13.081752336499999</v>
      </c>
      <c r="BD20" s="66">
        <v>14.025114460099999</v>
      </c>
      <c r="BE20" s="66">
        <v>13.7344700895</v>
      </c>
      <c r="BF20" s="66">
        <v>17.787157526800002</v>
      </c>
    </row>
    <row r="21" spans="1:58" ht="12" customHeight="1">
      <c r="A21" s="58" t="s">
        <v>174</v>
      </c>
      <c r="B21" s="58" t="s">
        <v>175</v>
      </c>
      <c r="C21" s="58" t="s">
        <v>176</v>
      </c>
      <c r="D21" s="58" t="s">
        <v>177</v>
      </c>
      <c r="E21" s="58" t="s">
        <v>178</v>
      </c>
      <c r="F21" s="59">
        <v>126</v>
      </c>
      <c r="G21" s="8"/>
      <c r="H21" s="60" t="s">
        <v>181</v>
      </c>
      <c r="I21" s="463" t="s">
        <v>182</v>
      </c>
      <c r="J21" s="463"/>
      <c r="K21" s="62" t="s">
        <v>183</v>
      </c>
      <c r="L21" s="63">
        <v>3482169</v>
      </c>
      <c r="M21" s="63">
        <v>843587</v>
      </c>
      <c r="N21" s="63">
        <v>795780</v>
      </c>
      <c r="O21" s="63">
        <v>1501638</v>
      </c>
      <c r="P21" s="63">
        <v>639633</v>
      </c>
      <c r="Q21" s="63">
        <v>694110</v>
      </c>
      <c r="R21" s="63">
        <v>1236458</v>
      </c>
      <c r="S21" s="63">
        <v>1891701</v>
      </c>
      <c r="T21" s="63">
        <v>1281274</v>
      </c>
      <c r="U21" s="63">
        <v>1251608</v>
      </c>
      <c r="V21" s="63">
        <v>4749108</v>
      </c>
      <c r="W21" s="63">
        <v>4009060</v>
      </c>
      <c r="X21" s="63">
        <v>8850225</v>
      </c>
      <c r="Y21" s="63">
        <v>5988857</v>
      </c>
      <c r="Z21" s="63">
        <v>1441262</v>
      </c>
      <c r="AA21" s="63">
        <v>662072</v>
      </c>
      <c r="AB21" s="63">
        <v>725951</v>
      </c>
      <c r="AC21" s="63">
        <v>485409</v>
      </c>
      <c r="AD21" s="63">
        <v>531455</v>
      </c>
      <c r="AE21" s="63">
        <v>1281683</v>
      </c>
      <c r="AF21" s="63">
        <v>1282800</v>
      </c>
      <c r="AG21" s="63">
        <v>2339915</v>
      </c>
      <c r="AH21" s="63">
        <v>4791445</v>
      </c>
      <c r="AI21" s="63">
        <v>1142275</v>
      </c>
      <c r="AJ21" s="63">
        <v>897583</v>
      </c>
      <c r="AK21" s="63">
        <v>1653812</v>
      </c>
      <c r="AL21" s="63">
        <v>5648070</v>
      </c>
      <c r="AM21" s="63">
        <v>3515442</v>
      </c>
      <c r="AN21" s="63">
        <v>875062</v>
      </c>
      <c r="AO21" s="63">
        <v>594573</v>
      </c>
      <c r="AP21" s="63">
        <v>352098</v>
      </c>
      <c r="AQ21" s="63">
        <v>414153</v>
      </c>
      <c r="AR21" s="63">
        <v>1178493</v>
      </c>
      <c r="AS21" s="63">
        <v>1765036</v>
      </c>
      <c r="AT21" s="63">
        <v>857956</v>
      </c>
      <c r="AU21" s="63">
        <v>471788</v>
      </c>
      <c r="AV21" s="63">
        <v>595451</v>
      </c>
      <c r="AW21" s="63">
        <v>858991</v>
      </c>
      <c r="AX21" s="63">
        <v>447540</v>
      </c>
      <c r="AY21" s="63">
        <v>3227932</v>
      </c>
      <c r="AZ21" s="63">
        <v>515206</v>
      </c>
      <c r="BA21" s="63">
        <v>857416</v>
      </c>
      <c r="BB21" s="63">
        <v>1093440</v>
      </c>
      <c r="BC21" s="63">
        <v>717319</v>
      </c>
      <c r="BD21" s="63">
        <v>680854</v>
      </c>
      <c r="BE21" s="63">
        <v>1016150</v>
      </c>
      <c r="BF21" s="63">
        <v>897960</v>
      </c>
    </row>
    <row r="22" spans="1:58" ht="12" customHeight="1">
      <c r="A22" s="58"/>
      <c r="B22" s="58"/>
      <c r="C22" s="58"/>
      <c r="D22" s="58"/>
      <c r="E22" s="58"/>
      <c r="F22" s="59"/>
      <c r="G22" s="8"/>
      <c r="H22" s="60"/>
      <c r="I22" s="61"/>
      <c r="J22" s="61"/>
      <c r="K22" s="62"/>
      <c r="L22" s="63">
        <f t="shared" ref="L22:BF22" si="1">L21/1000</f>
        <v>3482.1689999999999</v>
      </c>
      <c r="M22" s="63">
        <f t="shared" si="1"/>
        <v>843.58699999999999</v>
      </c>
      <c r="N22" s="63">
        <f t="shared" si="1"/>
        <v>795.78</v>
      </c>
      <c r="O22" s="63">
        <f t="shared" si="1"/>
        <v>1501.6379999999999</v>
      </c>
      <c r="P22" s="63">
        <f t="shared" si="1"/>
        <v>639.63300000000004</v>
      </c>
      <c r="Q22" s="63">
        <f t="shared" si="1"/>
        <v>694.11</v>
      </c>
      <c r="R22" s="63">
        <f t="shared" si="1"/>
        <v>1236.4580000000001</v>
      </c>
      <c r="S22" s="63">
        <f t="shared" si="1"/>
        <v>1891.701</v>
      </c>
      <c r="T22" s="63">
        <f t="shared" si="1"/>
        <v>1281.2739999999999</v>
      </c>
      <c r="U22" s="63">
        <f t="shared" si="1"/>
        <v>1251.6079999999999</v>
      </c>
      <c r="V22" s="63">
        <f t="shared" si="1"/>
        <v>4749.1080000000002</v>
      </c>
      <c r="W22" s="63">
        <f t="shared" si="1"/>
        <v>4009.06</v>
      </c>
      <c r="X22" s="63">
        <f t="shared" si="1"/>
        <v>8850.2250000000004</v>
      </c>
      <c r="Y22" s="63">
        <f t="shared" si="1"/>
        <v>5988.857</v>
      </c>
      <c r="Z22" s="63">
        <f t="shared" si="1"/>
        <v>1441.2619999999999</v>
      </c>
      <c r="AA22" s="63">
        <f t="shared" si="1"/>
        <v>662.072</v>
      </c>
      <c r="AB22" s="63">
        <f t="shared" si="1"/>
        <v>725.95100000000002</v>
      </c>
      <c r="AC22" s="63">
        <f t="shared" si="1"/>
        <v>485.40899999999999</v>
      </c>
      <c r="AD22" s="63">
        <f t="shared" si="1"/>
        <v>531.45500000000004</v>
      </c>
      <c r="AE22" s="63">
        <f t="shared" si="1"/>
        <v>1281.683</v>
      </c>
      <c r="AF22" s="63">
        <f t="shared" si="1"/>
        <v>1282.8</v>
      </c>
      <c r="AG22" s="63">
        <f t="shared" si="1"/>
        <v>2339.915</v>
      </c>
      <c r="AH22" s="63">
        <f t="shared" si="1"/>
        <v>4791.4449999999997</v>
      </c>
      <c r="AI22" s="63">
        <f t="shared" si="1"/>
        <v>1142.2750000000001</v>
      </c>
      <c r="AJ22" s="63">
        <f t="shared" si="1"/>
        <v>897.58299999999997</v>
      </c>
      <c r="AK22" s="63">
        <f t="shared" si="1"/>
        <v>1653.8119999999999</v>
      </c>
      <c r="AL22" s="63">
        <f t="shared" si="1"/>
        <v>5648.07</v>
      </c>
      <c r="AM22" s="63">
        <f t="shared" si="1"/>
        <v>3515.442</v>
      </c>
      <c r="AN22" s="63">
        <f t="shared" si="1"/>
        <v>875.06200000000001</v>
      </c>
      <c r="AO22" s="63">
        <f t="shared" si="1"/>
        <v>594.57299999999998</v>
      </c>
      <c r="AP22" s="63">
        <f t="shared" si="1"/>
        <v>352.09800000000001</v>
      </c>
      <c r="AQ22" s="63">
        <f t="shared" si="1"/>
        <v>414.15300000000002</v>
      </c>
      <c r="AR22" s="63">
        <f t="shared" si="1"/>
        <v>1178.4929999999999</v>
      </c>
      <c r="AS22" s="63">
        <f t="shared" si="1"/>
        <v>1765.0360000000001</v>
      </c>
      <c r="AT22" s="63">
        <f t="shared" si="1"/>
        <v>857.95600000000002</v>
      </c>
      <c r="AU22" s="63">
        <f t="shared" si="1"/>
        <v>471.78800000000001</v>
      </c>
      <c r="AV22" s="63">
        <f t="shared" si="1"/>
        <v>595.45100000000002</v>
      </c>
      <c r="AW22" s="63">
        <f t="shared" si="1"/>
        <v>858.99099999999999</v>
      </c>
      <c r="AX22" s="63">
        <f t="shared" si="1"/>
        <v>447.54</v>
      </c>
      <c r="AY22" s="63">
        <f t="shared" si="1"/>
        <v>3227.9319999999998</v>
      </c>
      <c r="AZ22" s="63">
        <f t="shared" si="1"/>
        <v>515.20600000000002</v>
      </c>
      <c r="BA22" s="63">
        <f t="shared" si="1"/>
        <v>857.41600000000005</v>
      </c>
      <c r="BB22" s="63">
        <f t="shared" si="1"/>
        <v>1093.44</v>
      </c>
      <c r="BC22" s="63">
        <f t="shared" si="1"/>
        <v>717.31899999999996</v>
      </c>
      <c r="BD22" s="63">
        <f t="shared" si="1"/>
        <v>680.85400000000004</v>
      </c>
      <c r="BE22" s="63">
        <f t="shared" si="1"/>
        <v>1016.15</v>
      </c>
      <c r="BF22" s="63">
        <f t="shared" si="1"/>
        <v>897.96</v>
      </c>
    </row>
    <row r="23" spans="1:58" ht="12" customHeight="1">
      <c r="A23" s="58" t="s">
        <v>174</v>
      </c>
      <c r="B23" s="58" t="s">
        <v>175</v>
      </c>
      <c r="C23" s="58" t="s">
        <v>176</v>
      </c>
      <c r="D23" s="58" t="s">
        <v>177</v>
      </c>
      <c r="E23" s="58" t="s">
        <v>178</v>
      </c>
      <c r="F23" s="59">
        <v>131</v>
      </c>
      <c r="G23" s="8"/>
      <c r="H23" s="60"/>
      <c r="I23" s="464" t="s">
        <v>192</v>
      </c>
      <c r="J23" s="464"/>
      <c r="K23" s="62" t="s">
        <v>193</v>
      </c>
      <c r="L23" s="66">
        <v>63.340390417599998</v>
      </c>
      <c r="M23" s="66">
        <v>61.656837429100001</v>
      </c>
      <c r="N23" s="66">
        <v>60.055151303800002</v>
      </c>
      <c r="O23" s="66">
        <v>64.430478758299998</v>
      </c>
      <c r="P23" s="66">
        <v>58.998896825499997</v>
      </c>
      <c r="Q23" s="66">
        <v>59.5500480014</v>
      </c>
      <c r="R23" s="66">
        <v>61.302503051599999</v>
      </c>
      <c r="S23" s="66">
        <v>63.986552582100003</v>
      </c>
      <c r="T23" s="66">
        <v>64.408510963400005</v>
      </c>
      <c r="U23" s="66">
        <v>62.663334923800001</v>
      </c>
      <c r="V23" s="66">
        <v>66.257661521900005</v>
      </c>
      <c r="W23" s="66">
        <v>65.413180272999995</v>
      </c>
      <c r="X23" s="66">
        <v>68.237031997399995</v>
      </c>
      <c r="Y23" s="66">
        <v>66.571681093500004</v>
      </c>
      <c r="Z23" s="66">
        <v>60.963040948600003</v>
      </c>
      <c r="AA23" s="66">
        <v>60.790186482499998</v>
      </c>
      <c r="AB23" s="66">
        <v>62.5511924734</v>
      </c>
      <c r="AC23" s="66">
        <v>60.786833019600003</v>
      </c>
      <c r="AD23" s="66">
        <v>61.914226099799997</v>
      </c>
      <c r="AE23" s="66">
        <v>59.704079607700002</v>
      </c>
      <c r="AF23" s="66">
        <v>61.912780587500002</v>
      </c>
      <c r="AG23" s="66">
        <v>62.509466921799998</v>
      </c>
      <c r="AH23" s="66">
        <v>65.200514806300006</v>
      </c>
      <c r="AI23" s="66">
        <v>61.994179811499997</v>
      </c>
      <c r="AJ23" s="66">
        <v>64.245049115200004</v>
      </c>
      <c r="AK23" s="66">
        <v>63.756141659599997</v>
      </c>
      <c r="AL23" s="66">
        <v>64.358003823600001</v>
      </c>
      <c r="AM23" s="66">
        <v>63.270559671599997</v>
      </c>
      <c r="AN23" s="66">
        <v>62.826684587199999</v>
      </c>
      <c r="AO23" s="66">
        <v>59.850879382800002</v>
      </c>
      <c r="AP23" s="66">
        <v>60.3255645809</v>
      </c>
      <c r="AQ23" s="66">
        <v>58.023394123300001</v>
      </c>
      <c r="AR23" s="66">
        <v>61.123126618199997</v>
      </c>
      <c r="AS23" s="66">
        <v>62.401706059699997</v>
      </c>
      <c r="AT23" s="66">
        <v>59.304388819000003</v>
      </c>
      <c r="AU23" s="66">
        <v>60.616977810900003</v>
      </c>
      <c r="AV23" s="66">
        <v>60.737622479800002</v>
      </c>
      <c r="AW23" s="66">
        <v>60.374932964800003</v>
      </c>
      <c r="AX23" s="66">
        <v>59.004385051299998</v>
      </c>
      <c r="AY23" s="66">
        <v>64.104370786900006</v>
      </c>
      <c r="AZ23" s="66">
        <v>60.845185527200002</v>
      </c>
      <c r="BA23" s="66">
        <v>60.375711024499999</v>
      </c>
      <c r="BB23" s="66">
        <v>60.534392729499999</v>
      </c>
      <c r="BC23" s="66">
        <v>60.293955718399999</v>
      </c>
      <c r="BD23" s="66">
        <v>60.212975008500003</v>
      </c>
      <c r="BE23" s="66">
        <v>59.8009323096</v>
      </c>
      <c r="BF23" s="66">
        <v>64.844957321699994</v>
      </c>
    </row>
    <row r="24" spans="1:58" ht="12" customHeight="1">
      <c r="A24" s="58" t="s">
        <v>174</v>
      </c>
      <c r="B24" s="58" t="s">
        <v>175</v>
      </c>
      <c r="C24" s="58" t="s">
        <v>176</v>
      </c>
      <c r="D24" s="58" t="s">
        <v>177</v>
      </c>
      <c r="E24" s="58" t="s">
        <v>178</v>
      </c>
      <c r="F24" s="59">
        <v>127</v>
      </c>
      <c r="G24" s="8"/>
      <c r="H24" s="60"/>
      <c r="I24" s="463" t="s">
        <v>184</v>
      </c>
      <c r="J24" s="463"/>
      <c r="K24" s="62" t="s">
        <v>185</v>
      </c>
      <c r="L24" s="63">
        <v>1358068</v>
      </c>
      <c r="M24" s="63">
        <v>352768</v>
      </c>
      <c r="N24" s="63">
        <v>360498</v>
      </c>
      <c r="O24" s="63">
        <v>520794</v>
      </c>
      <c r="P24" s="63">
        <v>320450</v>
      </c>
      <c r="Q24" s="63">
        <v>321722</v>
      </c>
      <c r="R24" s="63">
        <v>504451</v>
      </c>
      <c r="S24" s="63">
        <v>665065</v>
      </c>
      <c r="T24" s="63">
        <v>438196</v>
      </c>
      <c r="U24" s="63">
        <v>470520</v>
      </c>
      <c r="V24" s="63">
        <v>1464860</v>
      </c>
      <c r="W24" s="63">
        <v>1320120</v>
      </c>
      <c r="X24" s="63">
        <v>2642231</v>
      </c>
      <c r="Y24" s="63">
        <v>1819503</v>
      </c>
      <c r="Z24" s="63">
        <v>621187</v>
      </c>
      <c r="AA24" s="63">
        <v>285102</v>
      </c>
      <c r="AB24" s="63">
        <v>275337</v>
      </c>
      <c r="AC24" s="63">
        <v>200942</v>
      </c>
      <c r="AD24" s="63">
        <v>211581</v>
      </c>
      <c r="AE24" s="63">
        <v>569301</v>
      </c>
      <c r="AF24" s="63">
        <v>499399</v>
      </c>
      <c r="AG24" s="63">
        <v>891807</v>
      </c>
      <c r="AH24" s="63">
        <v>1492085</v>
      </c>
      <c r="AI24" s="63">
        <v>447103</v>
      </c>
      <c r="AJ24" s="63">
        <v>288788</v>
      </c>
      <c r="AK24" s="63">
        <v>605709</v>
      </c>
      <c r="AL24" s="63">
        <v>1962748</v>
      </c>
      <c r="AM24" s="63">
        <v>1281486</v>
      </c>
      <c r="AN24" s="63">
        <v>333746</v>
      </c>
      <c r="AO24" s="63">
        <v>270846</v>
      </c>
      <c r="AP24" s="63">
        <v>153614</v>
      </c>
      <c r="AQ24" s="63">
        <v>207398</v>
      </c>
      <c r="AR24" s="63">
        <v>484718</v>
      </c>
      <c r="AS24" s="63">
        <v>676660</v>
      </c>
      <c r="AT24" s="63">
        <v>404694</v>
      </c>
      <c r="AU24" s="63">
        <v>209926</v>
      </c>
      <c r="AV24" s="63">
        <v>253245</v>
      </c>
      <c r="AW24" s="63">
        <v>378591</v>
      </c>
      <c r="AX24" s="63">
        <v>218148</v>
      </c>
      <c r="AY24" s="63">
        <v>1123376</v>
      </c>
      <c r="AZ24" s="63">
        <v>208096</v>
      </c>
      <c r="BA24" s="63">
        <v>369290</v>
      </c>
      <c r="BB24" s="63">
        <v>463266</v>
      </c>
      <c r="BC24" s="63">
        <v>316750</v>
      </c>
      <c r="BD24" s="63">
        <v>291301</v>
      </c>
      <c r="BE24" s="63">
        <v>449692</v>
      </c>
      <c r="BF24" s="63">
        <v>240507</v>
      </c>
    </row>
    <row r="25" spans="1:58" ht="12" customHeight="1">
      <c r="A25" s="58"/>
      <c r="B25" s="58"/>
      <c r="C25" s="58"/>
      <c r="D25" s="58"/>
      <c r="E25" s="58"/>
      <c r="F25" s="59"/>
      <c r="G25" s="8"/>
      <c r="H25" s="60"/>
      <c r="I25" s="61"/>
      <c r="J25" s="61"/>
      <c r="K25" s="62"/>
      <c r="L25" s="63">
        <f t="shared" ref="L25:BF25" si="2">L24/1000</f>
        <v>1358.068</v>
      </c>
      <c r="M25" s="63">
        <f t="shared" si="2"/>
        <v>352.76799999999997</v>
      </c>
      <c r="N25" s="63">
        <f t="shared" si="2"/>
        <v>360.49799999999999</v>
      </c>
      <c r="O25" s="63">
        <f t="shared" si="2"/>
        <v>520.79399999999998</v>
      </c>
      <c r="P25" s="63">
        <f t="shared" si="2"/>
        <v>320.45</v>
      </c>
      <c r="Q25" s="63">
        <f t="shared" si="2"/>
        <v>321.72199999999998</v>
      </c>
      <c r="R25" s="63">
        <f t="shared" si="2"/>
        <v>504.45100000000002</v>
      </c>
      <c r="S25" s="63">
        <f t="shared" si="2"/>
        <v>665.06500000000005</v>
      </c>
      <c r="T25" s="63">
        <f t="shared" si="2"/>
        <v>438.19600000000003</v>
      </c>
      <c r="U25" s="63">
        <f t="shared" si="2"/>
        <v>470.52</v>
      </c>
      <c r="V25" s="63">
        <f t="shared" si="2"/>
        <v>1464.86</v>
      </c>
      <c r="W25" s="63">
        <f t="shared" si="2"/>
        <v>1320.12</v>
      </c>
      <c r="X25" s="63">
        <f t="shared" si="2"/>
        <v>2642.2310000000002</v>
      </c>
      <c r="Y25" s="63">
        <f t="shared" si="2"/>
        <v>1819.5029999999999</v>
      </c>
      <c r="Z25" s="63">
        <f t="shared" si="2"/>
        <v>621.18700000000001</v>
      </c>
      <c r="AA25" s="63">
        <f t="shared" si="2"/>
        <v>285.10199999999998</v>
      </c>
      <c r="AB25" s="63">
        <f t="shared" si="2"/>
        <v>275.33699999999999</v>
      </c>
      <c r="AC25" s="63">
        <f t="shared" si="2"/>
        <v>200.94200000000001</v>
      </c>
      <c r="AD25" s="63">
        <f t="shared" si="2"/>
        <v>211.58099999999999</v>
      </c>
      <c r="AE25" s="63">
        <f t="shared" si="2"/>
        <v>569.30100000000004</v>
      </c>
      <c r="AF25" s="63">
        <f t="shared" si="2"/>
        <v>499.399</v>
      </c>
      <c r="AG25" s="63">
        <f t="shared" si="2"/>
        <v>891.80700000000002</v>
      </c>
      <c r="AH25" s="63">
        <f t="shared" si="2"/>
        <v>1492.085</v>
      </c>
      <c r="AI25" s="63">
        <f t="shared" si="2"/>
        <v>447.10300000000001</v>
      </c>
      <c r="AJ25" s="63">
        <f t="shared" si="2"/>
        <v>288.78800000000001</v>
      </c>
      <c r="AK25" s="63">
        <f t="shared" si="2"/>
        <v>605.70899999999995</v>
      </c>
      <c r="AL25" s="63">
        <f t="shared" si="2"/>
        <v>1962.748</v>
      </c>
      <c r="AM25" s="63">
        <f t="shared" si="2"/>
        <v>1281.4860000000001</v>
      </c>
      <c r="AN25" s="63">
        <f t="shared" si="2"/>
        <v>333.74599999999998</v>
      </c>
      <c r="AO25" s="63">
        <f t="shared" si="2"/>
        <v>270.846</v>
      </c>
      <c r="AP25" s="63">
        <f t="shared" si="2"/>
        <v>153.614</v>
      </c>
      <c r="AQ25" s="63">
        <f t="shared" si="2"/>
        <v>207.398</v>
      </c>
      <c r="AR25" s="63">
        <f t="shared" si="2"/>
        <v>484.71800000000002</v>
      </c>
      <c r="AS25" s="63">
        <f t="shared" si="2"/>
        <v>676.66</v>
      </c>
      <c r="AT25" s="63">
        <f t="shared" si="2"/>
        <v>404.69400000000002</v>
      </c>
      <c r="AU25" s="63">
        <f t="shared" si="2"/>
        <v>209.92599999999999</v>
      </c>
      <c r="AV25" s="63">
        <f t="shared" si="2"/>
        <v>253.245</v>
      </c>
      <c r="AW25" s="63">
        <f t="shared" si="2"/>
        <v>378.59100000000001</v>
      </c>
      <c r="AX25" s="63">
        <f t="shared" si="2"/>
        <v>218.148</v>
      </c>
      <c r="AY25" s="63">
        <f t="shared" si="2"/>
        <v>1123.376</v>
      </c>
      <c r="AZ25" s="63">
        <f t="shared" si="2"/>
        <v>208.096</v>
      </c>
      <c r="BA25" s="63">
        <f t="shared" si="2"/>
        <v>369.29</v>
      </c>
      <c r="BB25" s="63">
        <f t="shared" si="2"/>
        <v>463.26600000000002</v>
      </c>
      <c r="BC25" s="63">
        <f t="shared" si="2"/>
        <v>316.75</v>
      </c>
      <c r="BD25" s="63">
        <f t="shared" si="2"/>
        <v>291.30099999999999</v>
      </c>
      <c r="BE25" s="63">
        <f t="shared" si="2"/>
        <v>449.69200000000001</v>
      </c>
      <c r="BF25" s="63">
        <f t="shared" si="2"/>
        <v>240.50700000000001</v>
      </c>
    </row>
    <row r="26" spans="1:58" ht="12" customHeight="1">
      <c r="A26" s="58" t="s">
        <v>174</v>
      </c>
      <c r="B26" s="58" t="s">
        <v>175</v>
      </c>
      <c r="C26" s="58" t="s">
        <v>176</v>
      </c>
      <c r="D26" s="58" t="s">
        <v>177</v>
      </c>
      <c r="E26" s="58" t="s">
        <v>178</v>
      </c>
      <c r="F26" s="59">
        <v>132</v>
      </c>
      <c r="G26" s="8"/>
      <c r="H26" s="60"/>
      <c r="I26" s="464" t="s">
        <v>194</v>
      </c>
      <c r="J26" s="464"/>
      <c r="K26" s="62" t="s" ph="1">
        <v>195</v>
      </c>
      <c r="L26" s="66">
        <v>24.703154078299999</v>
      </c>
      <c r="M26" s="66">
        <v>25.783421539399999</v>
      </c>
      <c r="N26" s="66">
        <v>27.2057125521</v>
      </c>
      <c r="O26" s="66">
        <v>22.345603104399999</v>
      </c>
      <c r="P26" s="66">
        <v>29.557881609799999</v>
      </c>
      <c r="Q26" s="66">
        <v>27.601620122300002</v>
      </c>
      <c r="R26" s="66">
        <v>25.0102380889</v>
      </c>
      <c r="S26" s="66">
        <v>22.495741448099999</v>
      </c>
      <c r="T26" s="66">
        <v>22.027725428099998</v>
      </c>
      <c r="U26" s="66">
        <v>23.557177925000001</v>
      </c>
      <c r="V26" s="66">
        <v>20.437142734399998</v>
      </c>
      <c r="W26" s="66">
        <v>21.539524861699999</v>
      </c>
      <c r="X26" s="66">
        <v>20.372137577499998</v>
      </c>
      <c r="Y26" s="66">
        <v>20.225457623200001</v>
      </c>
      <c r="Z26" s="66">
        <v>26.275200843299999</v>
      </c>
      <c r="AA26" s="66">
        <v>26.177521095199999</v>
      </c>
      <c r="AB26" s="66">
        <v>23.7242702084</v>
      </c>
      <c r="AC26" s="66">
        <v>25.163579168599998</v>
      </c>
      <c r="AD26" s="66">
        <v>24.649074469999999</v>
      </c>
      <c r="AE26" s="66">
        <v>26.5194999269</v>
      </c>
      <c r="AF26" s="66">
        <v>24.102884871099999</v>
      </c>
      <c r="AG26" s="66">
        <v>23.8241047932</v>
      </c>
      <c r="AH26" s="66">
        <v>20.303835301199999</v>
      </c>
      <c r="AI26" s="66">
        <v>24.265421003</v>
      </c>
      <c r="AJ26" s="66">
        <v>20.6701767345</v>
      </c>
      <c r="AK26" s="66">
        <v>23.350700568400001</v>
      </c>
      <c r="AL26" s="66">
        <v>22.364903991799999</v>
      </c>
      <c r="AM26" s="66">
        <v>23.064051812300001</v>
      </c>
      <c r="AN26" s="66">
        <v>23.961907469700002</v>
      </c>
      <c r="AO26" s="66">
        <v>27.263887322999999</v>
      </c>
      <c r="AP26" s="66">
        <v>26.318954602200002</v>
      </c>
      <c r="AQ26" s="66">
        <v>29.056739645499999</v>
      </c>
      <c r="AR26" s="66">
        <v>25.1401405762</v>
      </c>
      <c r="AS26" s="66">
        <v>23.9228765999</v>
      </c>
      <c r="AT26" s="66">
        <v>27.9736144146</v>
      </c>
      <c r="AU26" s="66">
        <v>26.972029140099998</v>
      </c>
      <c r="AV26" s="66">
        <v>25.831679189199999</v>
      </c>
      <c r="AW26" s="66">
        <v>26.609599222899998</v>
      </c>
      <c r="AX26" s="66">
        <v>28.760979108400001</v>
      </c>
      <c r="AY26" s="66">
        <v>22.309426480199999</v>
      </c>
      <c r="AZ26" s="66">
        <v>24.5758778575</v>
      </c>
      <c r="BA26" s="66">
        <v>26.003884140499999</v>
      </c>
      <c r="BB26" s="66">
        <v>25.647064294500002</v>
      </c>
      <c r="BC26" s="66">
        <v>26.624291945100001</v>
      </c>
      <c r="BD26" s="66">
        <v>25.761910531400002</v>
      </c>
      <c r="BE26" s="66">
        <v>26.464597600899999</v>
      </c>
      <c r="BF26" s="66">
        <v>17.367885151399999</v>
      </c>
    </row>
    <row r="27" spans="1:58" ht="12" customHeight="1">
      <c r="A27" s="58"/>
      <c r="B27" s="58"/>
      <c r="C27" s="58"/>
      <c r="D27" s="58"/>
      <c r="E27" s="58"/>
      <c r="F27" s="59"/>
      <c r="G27" s="8"/>
      <c r="H27" s="60"/>
      <c r="I27" s="74"/>
      <c r="J27" s="74"/>
      <c r="K27" s="62" ph="1"/>
      <c r="L27" s="63">
        <f t="shared" ref="L27:BF27" si="3">L26/1000</f>
        <v>2.47031540783E-2</v>
      </c>
      <c r="M27" s="63">
        <f t="shared" si="3"/>
        <v>2.5783421539399998E-2</v>
      </c>
      <c r="N27" s="63">
        <f t="shared" si="3"/>
        <v>2.7205712552100001E-2</v>
      </c>
      <c r="O27" s="63">
        <f t="shared" si="3"/>
        <v>2.2345603104399998E-2</v>
      </c>
      <c r="P27" s="63">
        <f t="shared" si="3"/>
        <v>2.95578816098E-2</v>
      </c>
      <c r="Q27" s="63">
        <f t="shared" si="3"/>
        <v>2.76016201223E-2</v>
      </c>
      <c r="R27" s="63">
        <f t="shared" si="3"/>
        <v>2.5010238088899999E-2</v>
      </c>
      <c r="S27" s="63">
        <f t="shared" si="3"/>
        <v>2.2495741448099998E-2</v>
      </c>
      <c r="T27" s="63">
        <f t="shared" si="3"/>
        <v>2.2027725428099998E-2</v>
      </c>
      <c r="U27" s="63">
        <f t="shared" si="3"/>
        <v>2.3557177925000002E-2</v>
      </c>
      <c r="V27" s="63">
        <f t="shared" si="3"/>
        <v>2.0437142734399998E-2</v>
      </c>
      <c r="W27" s="63">
        <f t="shared" si="3"/>
        <v>2.1539524861699997E-2</v>
      </c>
      <c r="X27" s="63">
        <f t="shared" si="3"/>
        <v>2.0372137577499998E-2</v>
      </c>
      <c r="Y27" s="63">
        <f t="shared" si="3"/>
        <v>2.0225457623200001E-2</v>
      </c>
      <c r="Z27" s="63">
        <f t="shared" si="3"/>
        <v>2.6275200843299998E-2</v>
      </c>
      <c r="AA27" s="63">
        <f t="shared" si="3"/>
        <v>2.6177521095199999E-2</v>
      </c>
      <c r="AB27" s="63">
        <f t="shared" si="3"/>
        <v>2.3724270208400001E-2</v>
      </c>
      <c r="AC27" s="63">
        <f t="shared" si="3"/>
        <v>2.5163579168599997E-2</v>
      </c>
      <c r="AD27" s="63">
        <f t="shared" si="3"/>
        <v>2.4649074469999997E-2</v>
      </c>
      <c r="AE27" s="63">
        <f t="shared" si="3"/>
        <v>2.65194999269E-2</v>
      </c>
      <c r="AF27" s="63">
        <f t="shared" si="3"/>
        <v>2.4102884871099999E-2</v>
      </c>
      <c r="AG27" s="63">
        <f t="shared" si="3"/>
        <v>2.3824104793200001E-2</v>
      </c>
      <c r="AH27" s="63">
        <f t="shared" si="3"/>
        <v>2.0303835301199998E-2</v>
      </c>
      <c r="AI27" s="63">
        <f t="shared" si="3"/>
        <v>2.4265421003000002E-2</v>
      </c>
      <c r="AJ27" s="63">
        <f t="shared" si="3"/>
        <v>2.0670176734500001E-2</v>
      </c>
      <c r="AK27" s="63">
        <f t="shared" si="3"/>
        <v>2.3350700568399999E-2</v>
      </c>
      <c r="AL27" s="63">
        <f t="shared" si="3"/>
        <v>2.2364903991799998E-2</v>
      </c>
      <c r="AM27" s="63">
        <f t="shared" si="3"/>
        <v>2.30640518123E-2</v>
      </c>
      <c r="AN27" s="63">
        <f t="shared" si="3"/>
        <v>2.3961907469700002E-2</v>
      </c>
      <c r="AO27" s="63">
        <f t="shared" si="3"/>
        <v>2.7263887322999999E-2</v>
      </c>
      <c r="AP27" s="63">
        <f t="shared" si="3"/>
        <v>2.63189546022E-2</v>
      </c>
      <c r="AQ27" s="63">
        <f t="shared" si="3"/>
        <v>2.9056739645499999E-2</v>
      </c>
      <c r="AR27" s="63">
        <f t="shared" si="3"/>
        <v>2.5140140576199999E-2</v>
      </c>
      <c r="AS27" s="63">
        <f t="shared" si="3"/>
        <v>2.39228765999E-2</v>
      </c>
      <c r="AT27" s="63">
        <f t="shared" si="3"/>
        <v>2.7973614414600001E-2</v>
      </c>
      <c r="AU27" s="63">
        <f t="shared" si="3"/>
        <v>2.6972029140099999E-2</v>
      </c>
      <c r="AV27" s="63">
        <f t="shared" si="3"/>
        <v>2.5831679189199999E-2</v>
      </c>
      <c r="AW27" s="63">
        <f t="shared" si="3"/>
        <v>2.6609599222899998E-2</v>
      </c>
      <c r="AX27" s="63">
        <f t="shared" si="3"/>
        <v>2.87609791084E-2</v>
      </c>
      <c r="AY27" s="63">
        <f t="shared" si="3"/>
        <v>2.2309426480199998E-2</v>
      </c>
      <c r="AZ27" s="63">
        <f t="shared" si="3"/>
        <v>2.4575877857500001E-2</v>
      </c>
      <c r="BA27" s="63">
        <f t="shared" si="3"/>
        <v>2.6003884140499998E-2</v>
      </c>
      <c r="BB27" s="63">
        <f t="shared" si="3"/>
        <v>2.5647064294500001E-2</v>
      </c>
      <c r="BC27" s="63">
        <f t="shared" si="3"/>
        <v>2.66242919451E-2</v>
      </c>
      <c r="BD27" s="63">
        <f t="shared" si="3"/>
        <v>2.5761910531400003E-2</v>
      </c>
      <c r="BE27" s="63">
        <f t="shared" si="3"/>
        <v>2.6464597600899999E-2</v>
      </c>
      <c r="BF27" s="63">
        <f t="shared" si="3"/>
        <v>1.73678851514E-2</v>
      </c>
    </row>
    <row r="28" spans="1:58" ht="12" customHeight="1">
      <c r="A28" s="58" t="s">
        <v>174</v>
      </c>
      <c r="B28" s="58" t="s">
        <v>175</v>
      </c>
      <c r="C28" s="58" t="s">
        <v>176</v>
      </c>
      <c r="D28" s="58" t="s">
        <v>177</v>
      </c>
      <c r="E28" s="58" t="s">
        <v>178</v>
      </c>
      <c r="F28" s="59">
        <v>128</v>
      </c>
      <c r="G28" s="8"/>
      <c r="H28" s="60"/>
      <c r="I28" s="463" t="s">
        <v>186</v>
      </c>
      <c r="J28" s="463"/>
      <c r="K28" s="64"/>
      <c r="L28" s="63">
        <v>670118</v>
      </c>
      <c r="M28" s="63">
        <v>179653</v>
      </c>
      <c r="N28" s="63">
        <v>192112</v>
      </c>
      <c r="O28" s="63">
        <v>264856</v>
      </c>
      <c r="P28" s="63">
        <v>175018</v>
      </c>
      <c r="Q28" s="63">
        <v>180050</v>
      </c>
      <c r="R28" s="63">
        <v>272653</v>
      </c>
      <c r="S28" s="63">
        <v>314974</v>
      </c>
      <c r="T28" s="63">
        <v>215563</v>
      </c>
      <c r="U28" s="63">
        <v>232852</v>
      </c>
      <c r="V28" s="63">
        <v>586882</v>
      </c>
      <c r="W28" s="63">
        <v>554260</v>
      </c>
      <c r="X28" s="63">
        <v>1215904</v>
      </c>
      <c r="Y28" s="63">
        <v>788522</v>
      </c>
      <c r="Z28" s="63">
        <v>333340</v>
      </c>
      <c r="AA28" s="63">
        <v>146983</v>
      </c>
      <c r="AB28" s="63">
        <v>140023</v>
      </c>
      <c r="AC28" s="63">
        <v>107596</v>
      </c>
      <c r="AD28" s="63">
        <v>110241</v>
      </c>
      <c r="AE28" s="63">
        <v>304363</v>
      </c>
      <c r="AF28" s="63">
        <v>243846</v>
      </c>
      <c r="AG28" s="63">
        <v>429409</v>
      </c>
      <c r="AH28" s="63">
        <v>652929</v>
      </c>
      <c r="AI28" s="63">
        <v>221000</v>
      </c>
      <c r="AJ28" s="63">
        <v>140289</v>
      </c>
      <c r="AK28" s="63">
        <v>286195</v>
      </c>
      <c r="AL28" s="63">
        <v>833107</v>
      </c>
      <c r="AM28" s="63">
        <v>600323</v>
      </c>
      <c r="AN28" s="63">
        <v>154057</v>
      </c>
      <c r="AO28" s="63">
        <v>138924</v>
      </c>
      <c r="AP28" s="63">
        <v>85095</v>
      </c>
      <c r="AQ28" s="63">
        <v>118736</v>
      </c>
      <c r="AR28" s="63">
        <v>249873</v>
      </c>
      <c r="AS28" s="63">
        <v>335608</v>
      </c>
      <c r="AT28" s="63">
        <v>210782</v>
      </c>
      <c r="AU28" s="63">
        <v>114042</v>
      </c>
      <c r="AV28" s="63">
        <v>134428</v>
      </c>
      <c r="AW28" s="63">
        <v>200551</v>
      </c>
      <c r="AX28" s="63">
        <v>120356</v>
      </c>
      <c r="AY28" s="63">
        <v>552905</v>
      </c>
      <c r="AZ28" s="63">
        <v>113027</v>
      </c>
      <c r="BA28" s="63">
        <v>198742</v>
      </c>
      <c r="BB28" s="63">
        <v>253926</v>
      </c>
      <c r="BC28" s="63">
        <v>168970</v>
      </c>
      <c r="BD28" s="63">
        <v>156610</v>
      </c>
      <c r="BE28" s="63">
        <v>252171</v>
      </c>
      <c r="BF28" s="63">
        <v>120346</v>
      </c>
    </row>
    <row r="29" spans="1:58" ht="12" customHeight="1">
      <c r="A29" s="58" t="s">
        <v>174</v>
      </c>
      <c r="B29" s="58" t="s">
        <v>175</v>
      </c>
      <c r="C29" s="58" t="s">
        <v>176</v>
      </c>
      <c r="D29" s="58" t="s">
        <v>177</v>
      </c>
      <c r="E29" s="58" t="s">
        <v>178</v>
      </c>
      <c r="F29" s="59">
        <v>129</v>
      </c>
      <c r="G29" s="8"/>
      <c r="H29" s="60"/>
      <c r="I29" s="463" t="s">
        <v>187</v>
      </c>
      <c r="J29" s="463"/>
      <c r="K29" s="64"/>
      <c r="L29" s="63">
        <v>179666</v>
      </c>
      <c r="M29" s="63">
        <v>44648</v>
      </c>
      <c r="N29" s="63">
        <v>51029</v>
      </c>
      <c r="O29" s="63">
        <v>70152</v>
      </c>
      <c r="P29" s="63">
        <v>45790</v>
      </c>
      <c r="Q29" s="63">
        <v>50586</v>
      </c>
      <c r="R29" s="63">
        <v>75381</v>
      </c>
      <c r="S29" s="63">
        <v>87579</v>
      </c>
      <c r="T29" s="63">
        <v>59201</v>
      </c>
      <c r="U29" s="63">
        <v>65742</v>
      </c>
      <c r="V29" s="63">
        <v>142975</v>
      </c>
      <c r="W29" s="63">
        <v>137223</v>
      </c>
      <c r="X29" s="63">
        <v>304978</v>
      </c>
      <c r="Y29" s="63">
        <v>198418</v>
      </c>
      <c r="Z29" s="63">
        <v>97261</v>
      </c>
      <c r="AA29" s="63">
        <v>42874</v>
      </c>
      <c r="AB29" s="63">
        <v>41619</v>
      </c>
      <c r="AC29" s="63">
        <v>31359</v>
      </c>
      <c r="AD29" s="63">
        <v>33421</v>
      </c>
      <c r="AE29" s="63">
        <v>91914</v>
      </c>
      <c r="AF29" s="63">
        <v>66039</v>
      </c>
      <c r="AG29" s="63">
        <v>117148</v>
      </c>
      <c r="AH29" s="63">
        <v>162475</v>
      </c>
      <c r="AI29" s="63">
        <v>58735</v>
      </c>
      <c r="AJ29" s="63">
        <v>38852</v>
      </c>
      <c r="AK29" s="63">
        <v>78350</v>
      </c>
      <c r="AL29" s="63">
        <v>202478</v>
      </c>
      <c r="AM29" s="63">
        <v>156862</v>
      </c>
      <c r="AN29" s="63">
        <v>42080</v>
      </c>
      <c r="AO29" s="63">
        <v>38943</v>
      </c>
      <c r="AP29" s="63">
        <v>25918</v>
      </c>
      <c r="AQ29" s="63">
        <v>36532</v>
      </c>
      <c r="AR29" s="63">
        <v>71968</v>
      </c>
      <c r="AS29" s="63">
        <v>98850</v>
      </c>
      <c r="AT29" s="63">
        <v>60989</v>
      </c>
      <c r="AU29" s="63">
        <v>31986</v>
      </c>
      <c r="AV29" s="63">
        <v>39054</v>
      </c>
      <c r="AW29" s="63">
        <v>57986</v>
      </c>
      <c r="AX29" s="63">
        <v>36458</v>
      </c>
      <c r="AY29" s="63">
        <v>153727</v>
      </c>
      <c r="AZ29" s="63">
        <v>33408</v>
      </c>
      <c r="BA29" s="63">
        <v>57267</v>
      </c>
      <c r="BB29" s="63">
        <v>75331</v>
      </c>
      <c r="BC29" s="63">
        <v>48145</v>
      </c>
      <c r="BD29" s="63">
        <v>44223</v>
      </c>
      <c r="BE29" s="63">
        <v>74553</v>
      </c>
      <c r="BF29" s="63">
        <v>34760</v>
      </c>
    </row>
    <row r="30" spans="1:58" ht="7.5" customHeight="1">
      <c r="F30" s="8"/>
      <c r="G30" s="8"/>
      <c r="H30" s="60"/>
      <c r="I30" s="60"/>
      <c r="J30" s="60"/>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ht="12" customHeight="1">
      <c r="F31" s="65"/>
      <c r="G31" s="8"/>
      <c r="H31" s="60"/>
      <c r="I31" s="464" t="s">
        <v>188</v>
      </c>
      <c r="J31" s="464"/>
      <c r="K31" s="62" t="s">
        <v>189</v>
      </c>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row>
    <row r="35" spans="1:58" ht="12" customHeight="1">
      <c r="A35" s="58" t="s">
        <v>174</v>
      </c>
      <c r="B35" s="58" t="s">
        <v>175</v>
      </c>
      <c r="C35" s="58" t="s">
        <v>176</v>
      </c>
      <c r="D35" s="58" t="s">
        <v>177</v>
      </c>
      <c r="E35" s="58" t="s">
        <v>178</v>
      </c>
      <c r="F35" s="59">
        <v>133</v>
      </c>
      <c r="G35" s="8"/>
      <c r="H35" s="60"/>
      <c r="I35" s="464" t="s">
        <v>196</v>
      </c>
      <c r="J35" s="464"/>
      <c r="K35" s="64"/>
      <c r="L35" s="66">
        <v>12.1893956743</v>
      </c>
      <c r="M35" s="66">
        <v>13.1306383511</v>
      </c>
      <c r="N35" s="66">
        <v>14.4981216257</v>
      </c>
      <c r="O35" s="66">
        <v>11.3641229657</v>
      </c>
      <c r="P35" s="66">
        <v>16.1434274414</v>
      </c>
      <c r="Q35" s="66">
        <v>15.4470993685</v>
      </c>
      <c r="R35" s="66">
        <v>13.517896576</v>
      </c>
      <c r="S35" s="66">
        <v>10.6539566311</v>
      </c>
      <c r="T35" s="66">
        <v>10.836161389999999</v>
      </c>
      <c r="U35" s="66">
        <v>11.6580294019</v>
      </c>
      <c r="V35" s="66">
        <v>8.1879436957999996</v>
      </c>
      <c r="W35" s="66">
        <v>9.0434938109999994</v>
      </c>
      <c r="X35" s="66">
        <v>9.3748667580999996</v>
      </c>
      <c r="Y35" s="66">
        <v>8.7651508659000008</v>
      </c>
      <c r="Z35" s="66">
        <v>14.099740414899999</v>
      </c>
      <c r="AA35" s="66">
        <v>13.495698322499999</v>
      </c>
      <c r="AB35" s="66">
        <v>12.065009378999999</v>
      </c>
      <c r="AC35" s="66">
        <v>13.474039594600001</v>
      </c>
      <c r="AD35" s="66">
        <v>12.843018128500001</v>
      </c>
      <c r="AE35" s="66">
        <v>14.1780087445</v>
      </c>
      <c r="AF35" s="66">
        <v>11.768930382900001</v>
      </c>
      <c r="AG35" s="66">
        <v>11.4714114322</v>
      </c>
      <c r="AH35" s="66">
        <v>8.8848576853000001</v>
      </c>
      <c r="AI35" s="66">
        <v>11.994234084</v>
      </c>
      <c r="AJ35" s="66">
        <v>10.041270495699999</v>
      </c>
      <c r="AK35" s="66">
        <v>11.0331095447</v>
      </c>
      <c r="AL35" s="66">
        <v>9.4929955703999997</v>
      </c>
      <c r="AM35" s="66">
        <v>10.804550947999999</v>
      </c>
      <c r="AN35" s="66">
        <v>11.060805459999999</v>
      </c>
      <c r="AO35" s="66">
        <v>13.984361159000001</v>
      </c>
      <c r="AP35" s="66">
        <v>14.5794747997</v>
      </c>
      <c r="AQ35" s="66">
        <v>16.635073812400002</v>
      </c>
      <c r="AR35" s="66">
        <v>12.9597876419</v>
      </c>
      <c r="AS35" s="66">
        <v>11.865203750699999</v>
      </c>
      <c r="AT35" s="66">
        <v>14.5698586921</v>
      </c>
      <c r="AU35" s="66">
        <v>14.652516349500001</v>
      </c>
      <c r="AV35" s="66">
        <v>13.7120218367</v>
      </c>
      <c r="AW35" s="66">
        <v>14.095902263299999</v>
      </c>
      <c r="AX35" s="66">
        <v>15.867926369099999</v>
      </c>
      <c r="AY35" s="66">
        <v>10.980289278100001</v>
      </c>
      <c r="AZ35" s="66">
        <v>13.3483476213</v>
      </c>
      <c r="BA35" s="66">
        <v>13.994594876300001</v>
      </c>
      <c r="BB35" s="66">
        <v>14.057704316900001</v>
      </c>
      <c r="BC35" s="66">
        <v>14.202704372399999</v>
      </c>
      <c r="BD35" s="66">
        <v>13.850185232199999</v>
      </c>
      <c r="BE35" s="66">
        <v>14.840388625099999</v>
      </c>
      <c r="BF35" s="66">
        <v>8.6906223371000006</v>
      </c>
    </row>
    <row r="36" spans="1:58" ht="12" customHeight="1">
      <c r="A36" s="58" t="s">
        <v>174</v>
      </c>
      <c r="B36" s="58" t="s">
        <v>175</v>
      </c>
      <c r="C36" s="58" t="s">
        <v>176</v>
      </c>
      <c r="D36" s="58" t="s">
        <v>177</v>
      </c>
      <c r="E36" s="58" t="s">
        <v>178</v>
      </c>
      <c r="F36" s="59">
        <v>134</v>
      </c>
      <c r="G36" s="8"/>
      <c r="H36" s="60"/>
      <c r="I36" s="464" t="s">
        <v>197</v>
      </c>
      <c r="J36" s="464"/>
      <c r="K36" s="64"/>
      <c r="L36" s="66">
        <v>3.2681109345000001</v>
      </c>
      <c r="M36" s="66">
        <v>3.2632727597</v>
      </c>
      <c r="N36" s="66">
        <v>3.8510069566</v>
      </c>
      <c r="O36" s="66">
        <v>3.0099977131000002</v>
      </c>
      <c r="P36" s="66">
        <v>4.2236086719000001</v>
      </c>
      <c r="Q36" s="66">
        <v>4.3399442857999997</v>
      </c>
      <c r="R36" s="66">
        <v>3.7373238577999999</v>
      </c>
      <c r="S36" s="66">
        <v>2.9623488535</v>
      </c>
      <c r="T36" s="66">
        <v>2.9759819192000001</v>
      </c>
      <c r="U36" s="66">
        <v>3.2914562422999998</v>
      </c>
      <c r="V36" s="66">
        <v>1.9947302011000001</v>
      </c>
      <c r="W36" s="66">
        <v>2.2389769263999999</v>
      </c>
      <c r="X36" s="66">
        <v>2.3514423130000002</v>
      </c>
      <c r="Y36" s="66">
        <v>2.205599469</v>
      </c>
      <c r="Z36" s="66">
        <v>4.1139822777999999</v>
      </c>
      <c r="AA36" s="66">
        <v>3.9366087906999998</v>
      </c>
      <c r="AB36" s="66">
        <v>3.5860796108000002</v>
      </c>
      <c r="AC36" s="66">
        <v>3.9270270980999999</v>
      </c>
      <c r="AD36" s="66">
        <v>3.8935288038999998</v>
      </c>
      <c r="AE36" s="66">
        <v>4.2815897324999996</v>
      </c>
      <c r="AF36" s="66">
        <v>3.1872919528999999</v>
      </c>
      <c r="AG36" s="66">
        <v>3.1295406161999999</v>
      </c>
      <c r="AH36" s="66">
        <v>2.2109099954000002</v>
      </c>
      <c r="AI36" s="66">
        <v>3.1876983661999998</v>
      </c>
      <c r="AJ36" s="66">
        <v>2.7808555289000001</v>
      </c>
      <c r="AK36" s="66">
        <v>3.0204725199000002</v>
      </c>
      <c r="AL36" s="66">
        <v>2.307173937</v>
      </c>
      <c r="AM36" s="66">
        <v>2.8231859695999999</v>
      </c>
      <c r="AN36" s="66">
        <v>3.0212109398</v>
      </c>
      <c r="AO36" s="66">
        <v>3.9200784357999998</v>
      </c>
      <c r="AP36" s="66">
        <v>4.4405761544000004</v>
      </c>
      <c r="AQ36" s="66">
        <v>5.1181824932</v>
      </c>
      <c r="AR36" s="66">
        <v>3.7326561774</v>
      </c>
      <c r="AS36" s="66">
        <v>3.4947778084999999</v>
      </c>
      <c r="AT36" s="66">
        <v>4.2157352703999997</v>
      </c>
      <c r="AU36" s="66">
        <v>4.1096735233999997</v>
      </c>
      <c r="AV36" s="66">
        <v>3.9836142828000001</v>
      </c>
      <c r="AW36" s="66">
        <v>4.0755966743999998</v>
      </c>
      <c r="AX36" s="66">
        <v>4.8066806770000001</v>
      </c>
      <c r="AY36" s="66">
        <v>3.0529058877000002</v>
      </c>
      <c r="AZ36" s="66">
        <v>3.9454431005999999</v>
      </c>
      <c r="BA36" s="66">
        <v>4.0325067916000004</v>
      </c>
      <c r="BB36" s="66">
        <v>4.1704312433000004</v>
      </c>
      <c r="BC36" s="66">
        <v>4.0468083211000003</v>
      </c>
      <c r="BD36" s="66">
        <v>3.9109682748000001</v>
      </c>
      <c r="BE36" s="66">
        <v>4.3874810869000003</v>
      </c>
      <c r="BF36" s="66">
        <v>2.5101460160000002</v>
      </c>
    </row>
    <row r="37" spans="1:58" ht="7.5" customHeight="1">
      <c r="F37" s="8"/>
      <c r="G37" s="8"/>
      <c r="H37" s="60"/>
      <c r="I37" s="60"/>
      <c r="J37" s="60"/>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ht="12" customHeight="1">
      <c r="A38" s="58" t="s">
        <v>174</v>
      </c>
      <c r="B38" s="58" t="s">
        <v>175</v>
      </c>
      <c r="C38" s="58" t="s">
        <v>176</v>
      </c>
      <c r="D38" s="58" t="s">
        <v>177</v>
      </c>
      <c r="E38" s="58" t="s">
        <v>178</v>
      </c>
      <c r="F38" s="59">
        <v>135</v>
      </c>
      <c r="G38" s="8"/>
      <c r="H38" s="463" t="s">
        <v>198</v>
      </c>
      <c r="I38" s="463"/>
      <c r="J38" s="464"/>
      <c r="K38" s="62" t="s">
        <v>199</v>
      </c>
      <c r="L38" s="66">
        <v>46.493788686599999</v>
      </c>
      <c r="M38" s="66">
        <v>46.9977696925</v>
      </c>
      <c r="N38" s="66">
        <v>47.386572302700003</v>
      </c>
      <c r="O38" s="66">
        <v>44.627855822900003</v>
      </c>
      <c r="P38" s="66">
        <v>49.297385771599998</v>
      </c>
      <c r="Q38" s="66">
        <v>47.644765187799997</v>
      </c>
      <c r="R38" s="66">
        <v>46.142630212100002</v>
      </c>
      <c r="S38" s="66">
        <v>44.881326774000001</v>
      </c>
      <c r="T38" s="66">
        <v>44.840266114599999</v>
      </c>
      <c r="U38" s="66">
        <v>45.331763839399997</v>
      </c>
      <c r="V38" s="66">
        <v>43.615386300300003</v>
      </c>
      <c r="W38" s="66">
        <v>44.310456195</v>
      </c>
      <c r="X38" s="66">
        <v>43.781952411500001</v>
      </c>
      <c r="Y38" s="66">
        <v>43.412862269400001</v>
      </c>
      <c r="Z38" s="66">
        <v>47.022145525900001</v>
      </c>
      <c r="AA38" s="66">
        <v>46.9097584266</v>
      </c>
      <c r="AB38" s="66">
        <v>45.328990212599997</v>
      </c>
      <c r="AC38" s="66">
        <v>45.994133691000002</v>
      </c>
      <c r="AD38" s="66">
        <v>45.828319972800003</v>
      </c>
      <c r="AE38" s="66">
        <v>46.625696060000003</v>
      </c>
      <c r="AF38" s="66">
        <v>45.2917548084</v>
      </c>
      <c r="AG38" s="66">
        <v>45.422681261999998</v>
      </c>
      <c r="AH38" s="66">
        <v>42.937095851499997</v>
      </c>
      <c r="AI38" s="66">
        <v>45.416293814200003</v>
      </c>
      <c r="AJ38" s="66">
        <v>43.116145739399997</v>
      </c>
      <c r="AK38" s="66">
        <v>44.849734479799999</v>
      </c>
      <c r="AL38" s="66">
        <v>44.302691266099998</v>
      </c>
      <c r="AM38" s="66">
        <v>44.852106518699998</v>
      </c>
      <c r="AN38" s="66">
        <v>45.411408445699998</v>
      </c>
      <c r="AO38" s="66">
        <v>47.340277665899997</v>
      </c>
      <c r="AP38" s="66">
        <v>46.873078300300001</v>
      </c>
      <c r="AQ38" s="66">
        <v>48.359202347</v>
      </c>
      <c r="AR38" s="66">
        <v>45.686553454699997</v>
      </c>
      <c r="AS38" s="66">
        <v>45.315824679199999</v>
      </c>
      <c r="AT38" s="66">
        <v>47.7307715703</v>
      </c>
      <c r="AU38" s="66">
        <v>47.564218627499997</v>
      </c>
      <c r="AV38" s="66">
        <v>46.689501675899997</v>
      </c>
      <c r="AW38" s="66">
        <v>47.125126778099997</v>
      </c>
      <c r="AX38" s="66">
        <v>48.408271214000003</v>
      </c>
      <c r="AY38" s="66">
        <v>44.493552291</v>
      </c>
      <c r="AZ38" s="66">
        <v>45.574519131400002</v>
      </c>
      <c r="BA38" s="66">
        <v>46.767849372000001</v>
      </c>
      <c r="BB38" s="66">
        <v>46.247209230700001</v>
      </c>
      <c r="BC38" s="66">
        <v>46.943279541199999</v>
      </c>
      <c r="BD38" s="66">
        <v>46.463346224600002</v>
      </c>
      <c r="BE38" s="66">
        <v>46.792885975399997</v>
      </c>
      <c r="BF38" s="66">
        <v>40.746192897100002</v>
      </c>
    </row>
    <row r="39" spans="1:58" ht="12" customHeight="1">
      <c r="A39" s="58" t="s">
        <v>174</v>
      </c>
      <c r="B39" s="58" t="s">
        <v>175</v>
      </c>
      <c r="C39" s="58" t="s">
        <v>176</v>
      </c>
      <c r="D39" s="58" t="s">
        <v>177</v>
      </c>
      <c r="E39" s="58" t="s">
        <v>178</v>
      </c>
      <c r="F39" s="59">
        <v>136</v>
      </c>
      <c r="G39" s="8"/>
      <c r="H39" s="463" t="s">
        <v>200</v>
      </c>
      <c r="I39" s="463"/>
      <c r="J39" s="464"/>
      <c r="K39" s="62" t="s">
        <v>201</v>
      </c>
      <c r="L39" s="66">
        <v>47.732339202299997</v>
      </c>
      <c r="M39" s="66">
        <v>49.1039524599</v>
      </c>
      <c r="N39" s="66">
        <v>49.545498314900001</v>
      </c>
      <c r="O39" s="66">
        <v>44.823780111200001</v>
      </c>
      <c r="P39" s="66">
        <v>52.405247036900001</v>
      </c>
      <c r="Q39" s="66">
        <v>49.950661729399997</v>
      </c>
      <c r="R39" s="66">
        <v>47.796178088200001</v>
      </c>
      <c r="S39" s="66">
        <v>45.415854350399997</v>
      </c>
      <c r="T39" s="66">
        <v>45.371383552300003</v>
      </c>
      <c r="U39" s="66">
        <v>45.823711456200002</v>
      </c>
      <c r="V39" s="66">
        <v>43.195031010999998</v>
      </c>
      <c r="W39" s="66">
        <v>43.992575925600001</v>
      </c>
      <c r="X39" s="66">
        <v>42.340608889199999</v>
      </c>
      <c r="Y39" s="66">
        <v>42.607065046199999</v>
      </c>
      <c r="Z39" s="66">
        <v>48.599325186900003</v>
      </c>
      <c r="AA39" s="66">
        <v>48.0716981132</v>
      </c>
      <c r="AB39" s="66">
        <v>45.687260632899999</v>
      </c>
      <c r="AC39" s="66">
        <v>47.068946469799997</v>
      </c>
      <c r="AD39" s="66">
        <v>46.533312660599996</v>
      </c>
      <c r="AE39" s="66">
        <v>47.5432769572</v>
      </c>
      <c r="AF39" s="66">
        <v>45.896509262199999</v>
      </c>
      <c r="AG39" s="66">
        <v>45.998365001400003</v>
      </c>
      <c r="AH39" s="66">
        <v>42.104267285900001</v>
      </c>
      <c r="AI39" s="66">
        <v>45.926511774700003</v>
      </c>
      <c r="AJ39" s="66">
        <v>42.455192477499999</v>
      </c>
      <c r="AK39" s="66">
        <v>44.5356836538</v>
      </c>
      <c r="AL39" s="66">
        <v>43.733723543799996</v>
      </c>
      <c r="AM39" s="66">
        <v>45.027806952699997</v>
      </c>
      <c r="AN39" s="66">
        <v>46.148123822000002</v>
      </c>
      <c r="AO39" s="66">
        <v>49.126590928500001</v>
      </c>
      <c r="AP39" s="66">
        <v>48.647496031199999</v>
      </c>
      <c r="AQ39" s="66">
        <v>51.005509491600002</v>
      </c>
      <c r="AR39" s="66">
        <v>46.174167776300003</v>
      </c>
      <c r="AS39" s="66">
        <v>45.609741331899997</v>
      </c>
      <c r="AT39" s="66">
        <v>50.138684578400003</v>
      </c>
      <c r="AU39" s="66">
        <v>49.680327868900001</v>
      </c>
      <c r="AV39" s="66">
        <v>48.062827225100001</v>
      </c>
      <c r="AW39" s="66">
        <v>48.909270276800001</v>
      </c>
      <c r="AX39" s="66">
        <v>50.859699198599998</v>
      </c>
      <c r="AY39" s="66">
        <v>44.503883034300003</v>
      </c>
      <c r="AZ39" s="66">
        <v>47.018215576099998</v>
      </c>
      <c r="BA39" s="66">
        <v>48.945504405199998</v>
      </c>
      <c r="BB39" s="66">
        <v>47.8406511628</v>
      </c>
      <c r="BC39" s="66">
        <v>48.847752555600003</v>
      </c>
      <c r="BD39" s="66">
        <v>48.633094331199999</v>
      </c>
      <c r="BE39" s="66">
        <v>48.974248392100002</v>
      </c>
      <c r="BF39" s="66">
        <v>39.9967885995</v>
      </c>
    </row>
    <row r="40" spans="1:58" ht="7.5" customHeight="1">
      <c r="F40" s="67"/>
      <c r="G40" s="8"/>
      <c r="H40" s="68"/>
      <c r="I40" s="68"/>
      <c r="J40" s="68"/>
      <c r="K40" s="69"/>
      <c r="L40" s="70"/>
      <c r="M40" s="71"/>
      <c r="N40" s="71"/>
      <c r="O40" s="70"/>
      <c r="P40" s="71"/>
      <c r="Q40" s="71"/>
      <c r="R40" s="70"/>
      <c r="S40" s="71"/>
      <c r="T40" s="71"/>
      <c r="U40" s="70"/>
      <c r="V40" s="71"/>
      <c r="W40" s="71"/>
      <c r="X40" s="70"/>
      <c r="Y40" s="71"/>
      <c r="Z40" s="71"/>
      <c r="AA40" s="70"/>
      <c r="AB40" s="71"/>
      <c r="AC40" s="71"/>
      <c r="AD40" s="70"/>
      <c r="AE40" s="71"/>
      <c r="AF40" s="71"/>
      <c r="AG40" s="70"/>
      <c r="AH40" s="71"/>
      <c r="AI40" s="71"/>
      <c r="AJ40" s="70"/>
      <c r="AK40" s="71"/>
      <c r="AL40" s="71"/>
      <c r="AM40" s="70"/>
      <c r="AN40" s="71"/>
      <c r="AO40" s="71"/>
      <c r="AP40" s="70"/>
      <c r="AQ40" s="71"/>
      <c r="AR40" s="71"/>
      <c r="AS40" s="70"/>
      <c r="AT40" s="71"/>
      <c r="AU40" s="71"/>
      <c r="AV40" s="70"/>
      <c r="AW40" s="71"/>
      <c r="AX40" s="71"/>
      <c r="AY40" s="70"/>
      <c r="AZ40" s="71"/>
      <c r="BA40" s="71"/>
      <c r="BB40" s="70"/>
      <c r="BC40" s="71"/>
      <c r="BD40" s="71"/>
      <c r="BE40" s="70"/>
      <c r="BF40" s="71"/>
    </row>
    <row r="41" spans="1:58" ht="12" customHeight="1"/>
    <row r="42" spans="1:58" ht="12" customHeight="1">
      <c r="L42" s="73">
        <v>657312</v>
      </c>
      <c r="M42" s="73">
        <v>171842</v>
      </c>
      <c r="N42" s="73">
        <v>168804</v>
      </c>
      <c r="O42" s="7">
        <v>308201</v>
      </c>
      <c r="P42" s="7">
        <v>124061</v>
      </c>
      <c r="Q42" s="7">
        <v>149759</v>
      </c>
      <c r="R42" s="7">
        <v>276069</v>
      </c>
      <c r="S42" s="7">
        <v>399638</v>
      </c>
      <c r="T42" s="7">
        <v>269823</v>
      </c>
      <c r="U42" s="7">
        <v>275225</v>
      </c>
      <c r="V42" s="7">
        <v>953668</v>
      </c>
      <c r="W42" s="7">
        <v>799646</v>
      </c>
      <c r="X42" s="7">
        <v>1477371</v>
      </c>
      <c r="Y42" s="7">
        <v>1187743</v>
      </c>
      <c r="Z42" s="7">
        <v>301708</v>
      </c>
      <c r="AA42" s="7">
        <v>141936</v>
      </c>
      <c r="AB42" s="7">
        <v>159283</v>
      </c>
      <c r="AC42" s="7">
        <v>112192</v>
      </c>
      <c r="AD42" s="7">
        <v>115337</v>
      </c>
      <c r="AE42" s="7">
        <v>295742</v>
      </c>
      <c r="AF42" s="7">
        <v>289748</v>
      </c>
      <c r="AG42" s="7">
        <v>511575</v>
      </c>
      <c r="AH42" s="7">
        <v>1065254</v>
      </c>
      <c r="AI42" s="7">
        <v>253174</v>
      </c>
      <c r="AJ42" s="7">
        <v>210753</v>
      </c>
      <c r="AK42" s="7">
        <v>334444</v>
      </c>
      <c r="AL42" s="7">
        <v>1165200</v>
      </c>
      <c r="AM42" s="7">
        <v>759277</v>
      </c>
      <c r="AN42" s="7">
        <v>184011</v>
      </c>
      <c r="AO42" s="7">
        <v>128005</v>
      </c>
      <c r="AP42" s="7">
        <v>77951</v>
      </c>
      <c r="AQ42" s="7">
        <v>92218</v>
      </c>
      <c r="AR42" s="7">
        <v>264853</v>
      </c>
      <c r="AS42" s="7">
        <v>386810</v>
      </c>
      <c r="AT42" s="7">
        <v>184049</v>
      </c>
      <c r="AU42" s="7">
        <v>96596</v>
      </c>
      <c r="AV42" s="7">
        <v>131670</v>
      </c>
      <c r="AW42" s="7">
        <v>185179</v>
      </c>
      <c r="AX42" s="7">
        <v>92798</v>
      </c>
      <c r="AY42" s="7">
        <v>684124</v>
      </c>
      <c r="AZ42" s="7">
        <v>123447</v>
      </c>
      <c r="BA42" s="7">
        <v>193428</v>
      </c>
      <c r="BB42" s="7">
        <v>249606</v>
      </c>
      <c r="BC42" s="7">
        <v>155634</v>
      </c>
      <c r="BD42" s="7">
        <v>158588</v>
      </c>
      <c r="BE42" s="7">
        <v>233379</v>
      </c>
      <c r="BF42" s="7">
        <v>246313</v>
      </c>
    </row>
    <row r="43" spans="1:58" ht="12" customHeight="1">
      <c r="L43" s="73">
        <v>657.31200000000001</v>
      </c>
      <c r="M43" s="73">
        <v>171.84200000000001</v>
      </c>
      <c r="N43" s="73">
        <v>168.804</v>
      </c>
      <c r="O43" s="7">
        <v>308.20100000000002</v>
      </c>
      <c r="P43" s="7">
        <v>124.06100000000001</v>
      </c>
      <c r="Q43" s="7">
        <v>149.75899999999999</v>
      </c>
      <c r="R43" s="7">
        <v>276.06900000000002</v>
      </c>
      <c r="S43" s="7">
        <v>399.63799999999998</v>
      </c>
      <c r="T43" s="7">
        <v>269.82299999999998</v>
      </c>
      <c r="U43" s="7">
        <v>275.22500000000002</v>
      </c>
      <c r="V43" s="7">
        <v>953.66800000000001</v>
      </c>
      <c r="W43" s="7">
        <v>799.64599999999996</v>
      </c>
      <c r="X43" s="7">
        <v>1477.3710000000001</v>
      </c>
      <c r="Y43" s="7">
        <v>1187.7429999999999</v>
      </c>
      <c r="Z43" s="7">
        <v>301.70800000000003</v>
      </c>
      <c r="AA43" s="7">
        <v>141.93600000000001</v>
      </c>
      <c r="AB43" s="7">
        <v>159.28299999999999</v>
      </c>
      <c r="AC43" s="7">
        <v>112.19199999999999</v>
      </c>
      <c r="AD43" s="7">
        <v>115.337</v>
      </c>
      <c r="AE43" s="7">
        <v>295.74200000000002</v>
      </c>
      <c r="AF43" s="7">
        <v>289.74799999999999</v>
      </c>
      <c r="AG43" s="7">
        <v>511.57499999999999</v>
      </c>
      <c r="AH43" s="7">
        <v>1065.2539999999999</v>
      </c>
      <c r="AI43" s="7">
        <v>253.17400000000001</v>
      </c>
      <c r="AJ43" s="7">
        <v>210.75299999999999</v>
      </c>
      <c r="AK43" s="7">
        <v>334.44400000000002</v>
      </c>
      <c r="AL43" s="7">
        <v>1165.2</v>
      </c>
      <c r="AM43" s="7">
        <v>759.27700000000004</v>
      </c>
      <c r="AN43" s="7">
        <v>184.011</v>
      </c>
      <c r="AO43" s="7">
        <v>128.005</v>
      </c>
      <c r="AP43" s="7">
        <v>77.950999999999993</v>
      </c>
      <c r="AQ43" s="7">
        <v>92.218000000000004</v>
      </c>
      <c r="AR43" s="7">
        <v>264.85300000000001</v>
      </c>
      <c r="AS43" s="7">
        <v>386.81</v>
      </c>
      <c r="AT43" s="7">
        <v>184.04900000000001</v>
      </c>
      <c r="AU43" s="7">
        <v>96.596000000000004</v>
      </c>
      <c r="AV43" s="7">
        <v>131.66999999999999</v>
      </c>
      <c r="AW43" s="7">
        <v>185.179</v>
      </c>
      <c r="AX43" s="7">
        <v>92.798000000000002</v>
      </c>
      <c r="AY43" s="7">
        <v>684.12400000000002</v>
      </c>
      <c r="AZ43" s="7">
        <v>123.447</v>
      </c>
      <c r="BA43" s="7">
        <v>193.428</v>
      </c>
      <c r="BB43" s="7">
        <v>249.60599999999999</v>
      </c>
      <c r="BC43" s="7">
        <v>155.63399999999999</v>
      </c>
      <c r="BD43" s="7">
        <v>158.58799999999999</v>
      </c>
      <c r="BE43" s="7">
        <v>233.37899999999999</v>
      </c>
      <c r="BF43" s="7">
        <v>246.31299999999999</v>
      </c>
    </row>
    <row r="44" spans="1:58" ht="12" customHeight="1">
      <c r="L44" s="73">
        <v>11.956455504099999</v>
      </c>
      <c r="M44" s="73">
        <v>12.5597410314</v>
      </c>
      <c r="N44" s="73">
        <v>12.739136144</v>
      </c>
      <c r="O44" s="7">
        <v>13.2239181373</v>
      </c>
      <c r="P44" s="7">
        <v>11.4432215647</v>
      </c>
      <c r="Q44" s="7">
        <v>12.8483318763</v>
      </c>
      <c r="R44" s="7">
        <v>13.6872588595</v>
      </c>
      <c r="S44" s="7">
        <v>13.5177059698</v>
      </c>
      <c r="T44" s="7">
        <v>13.5637636085</v>
      </c>
      <c r="U44" s="7">
        <v>13.7794871512</v>
      </c>
      <c r="V44" s="7">
        <v>13.305195743800001</v>
      </c>
      <c r="W44" s="7">
        <v>13.0472948653</v>
      </c>
      <c r="X44" s="7">
        <v>11.390830425100001</v>
      </c>
      <c r="Y44" s="7">
        <v>13.202861283400001</v>
      </c>
      <c r="Z44" s="7">
        <v>12.7617582081</v>
      </c>
      <c r="AA44" s="7">
        <v>13.032292422299999</v>
      </c>
      <c r="AB44" s="7">
        <v>13.724537318299999</v>
      </c>
      <c r="AC44" s="7">
        <v>14.0495878118</v>
      </c>
      <c r="AD44" s="7">
        <v>13.436699430199999</v>
      </c>
      <c r="AE44" s="7">
        <v>13.776420465399999</v>
      </c>
      <c r="AF44" s="7">
        <v>13.984334541400001</v>
      </c>
      <c r="AG44" s="7">
        <v>13.666428285</v>
      </c>
      <c r="AH44" s="7">
        <v>14.495649892599999</v>
      </c>
      <c r="AI44" s="7">
        <v>13.740399185499999</v>
      </c>
      <c r="AJ44" s="7">
        <v>15.084774150299999</v>
      </c>
      <c r="AK44" s="7">
        <v>12.893157772</v>
      </c>
      <c r="AL44" s="7">
        <v>13.277092184600001</v>
      </c>
      <c r="AM44" s="7">
        <v>13.6653885161</v>
      </c>
      <c r="AN44" s="7">
        <v>13.211407943199999</v>
      </c>
      <c r="AO44" s="7">
        <v>12.885233294100001</v>
      </c>
      <c r="AP44" s="7">
        <v>13.3554808168</v>
      </c>
      <c r="AQ44" s="7">
        <v>12.9198662312</v>
      </c>
      <c r="AR44" s="7">
        <v>13.736732805600001</v>
      </c>
      <c r="AS44" s="7">
        <v>13.675417340499999</v>
      </c>
      <c r="AT44" s="7">
        <v>12.7219967664</v>
      </c>
      <c r="AU44" s="7">
        <v>12.410993049</v>
      </c>
      <c r="AV44" s="7">
        <v>13.430698331</v>
      </c>
      <c r="AW44" s="7">
        <v>13.015467812200001</v>
      </c>
      <c r="AX44" s="7">
        <v>12.234635840299999</v>
      </c>
      <c r="AY44" s="7">
        <v>13.586202733</v>
      </c>
      <c r="AZ44" s="7">
        <v>14.5789366152</v>
      </c>
      <c r="BA44" s="7">
        <v>13.620404835</v>
      </c>
      <c r="BB44" s="7">
        <v>13.818542976</v>
      </c>
      <c r="BC44" s="7">
        <v>13.081752336499999</v>
      </c>
      <c r="BD44" s="7">
        <v>14.025114460099999</v>
      </c>
      <c r="BE44" s="7">
        <v>13.7344700895</v>
      </c>
      <c r="BF44" s="7">
        <v>17.787157526800002</v>
      </c>
    </row>
    <row r="45" spans="1:58" ht="12" customHeight="1">
      <c r="L45" s="73">
        <v>3482169</v>
      </c>
      <c r="M45" s="73">
        <v>843587</v>
      </c>
      <c r="N45" s="73">
        <v>795780</v>
      </c>
      <c r="O45" s="7">
        <v>1501638</v>
      </c>
      <c r="P45" s="7">
        <v>639633</v>
      </c>
      <c r="Q45" s="7">
        <v>694110</v>
      </c>
      <c r="R45" s="7">
        <v>1236458</v>
      </c>
      <c r="S45" s="7">
        <v>1891701</v>
      </c>
      <c r="T45" s="7">
        <v>1281274</v>
      </c>
      <c r="U45" s="7">
        <v>1251608</v>
      </c>
      <c r="V45" s="7">
        <v>4749108</v>
      </c>
      <c r="W45" s="7">
        <v>4009060</v>
      </c>
      <c r="X45" s="7">
        <v>8850225</v>
      </c>
      <c r="Y45" s="7">
        <v>5988857</v>
      </c>
      <c r="Z45" s="7">
        <v>1441262</v>
      </c>
      <c r="AA45" s="7">
        <v>662072</v>
      </c>
      <c r="AB45" s="7">
        <v>725951</v>
      </c>
      <c r="AC45" s="7">
        <v>485409</v>
      </c>
      <c r="AD45" s="7">
        <v>531455</v>
      </c>
      <c r="AE45" s="7">
        <v>1281683</v>
      </c>
      <c r="AF45" s="7">
        <v>1282800</v>
      </c>
      <c r="AG45" s="7">
        <v>2339915</v>
      </c>
      <c r="AH45" s="7">
        <v>4791445</v>
      </c>
      <c r="AI45" s="7">
        <v>1142275</v>
      </c>
      <c r="AJ45" s="7">
        <v>897583</v>
      </c>
      <c r="AK45" s="7">
        <v>1653812</v>
      </c>
      <c r="AL45" s="7">
        <v>5648070</v>
      </c>
      <c r="AM45" s="7">
        <v>3515442</v>
      </c>
      <c r="AN45" s="7">
        <v>875062</v>
      </c>
      <c r="AO45" s="7">
        <v>594573</v>
      </c>
      <c r="AP45" s="7">
        <v>352098</v>
      </c>
      <c r="AQ45" s="7">
        <v>414153</v>
      </c>
      <c r="AR45" s="7">
        <v>1178493</v>
      </c>
      <c r="AS45" s="7">
        <v>1765036</v>
      </c>
      <c r="AT45" s="7">
        <v>857956</v>
      </c>
      <c r="AU45" s="7">
        <v>471788</v>
      </c>
      <c r="AV45" s="7">
        <v>595451</v>
      </c>
      <c r="AW45" s="7">
        <v>858991</v>
      </c>
      <c r="AX45" s="7">
        <v>447540</v>
      </c>
      <c r="AY45" s="7">
        <v>3227932</v>
      </c>
      <c r="AZ45" s="7">
        <v>515206</v>
      </c>
      <c r="BA45" s="7">
        <v>857416</v>
      </c>
      <c r="BB45" s="7">
        <v>1093440</v>
      </c>
      <c r="BC45" s="7">
        <v>717319</v>
      </c>
      <c r="BD45" s="7">
        <v>680854</v>
      </c>
      <c r="BE45" s="7">
        <v>1016150</v>
      </c>
      <c r="BF45" s="7">
        <v>897960</v>
      </c>
    </row>
    <row r="46" spans="1:58" ht="12" customHeight="1">
      <c r="L46" s="73">
        <v>3482.1689999999999</v>
      </c>
      <c r="M46" s="73">
        <v>843.58699999999999</v>
      </c>
      <c r="N46" s="73">
        <v>795.78</v>
      </c>
      <c r="O46" s="7">
        <v>1501.6379999999999</v>
      </c>
      <c r="P46" s="7">
        <v>639.63300000000004</v>
      </c>
      <c r="Q46" s="7">
        <v>694.11</v>
      </c>
      <c r="R46" s="7">
        <v>1236.4580000000001</v>
      </c>
      <c r="S46" s="7">
        <v>1891.701</v>
      </c>
      <c r="T46" s="7">
        <v>1281.2739999999999</v>
      </c>
      <c r="U46" s="7">
        <v>1251.6079999999999</v>
      </c>
      <c r="V46" s="7">
        <v>4749.1080000000002</v>
      </c>
      <c r="W46" s="7">
        <v>4009.06</v>
      </c>
      <c r="X46" s="7">
        <v>8850.2250000000004</v>
      </c>
      <c r="Y46" s="7">
        <v>5988.857</v>
      </c>
      <c r="Z46" s="7">
        <v>1441.2619999999999</v>
      </c>
      <c r="AA46" s="7">
        <v>662.072</v>
      </c>
      <c r="AB46" s="7">
        <v>725.95100000000002</v>
      </c>
      <c r="AC46" s="7">
        <v>485.40899999999999</v>
      </c>
      <c r="AD46" s="7">
        <v>531.45500000000004</v>
      </c>
      <c r="AE46" s="7">
        <v>1281.683</v>
      </c>
      <c r="AF46" s="7">
        <v>1282.8</v>
      </c>
      <c r="AG46" s="7">
        <v>2339.915</v>
      </c>
      <c r="AH46" s="7">
        <v>4791.4449999999997</v>
      </c>
      <c r="AI46" s="7">
        <v>1142.2750000000001</v>
      </c>
      <c r="AJ46" s="7">
        <v>897.58299999999997</v>
      </c>
      <c r="AK46" s="7">
        <v>1653.8119999999999</v>
      </c>
      <c r="AL46" s="7">
        <v>5648.07</v>
      </c>
      <c r="AM46" s="7">
        <v>3515.442</v>
      </c>
      <c r="AN46" s="7">
        <v>875.06200000000001</v>
      </c>
      <c r="AO46" s="7">
        <v>594.57299999999998</v>
      </c>
      <c r="AP46" s="7">
        <v>352.09800000000001</v>
      </c>
      <c r="AQ46" s="7">
        <v>414.15300000000002</v>
      </c>
      <c r="AR46" s="7">
        <v>1178.4929999999999</v>
      </c>
      <c r="AS46" s="7">
        <v>1765.0360000000001</v>
      </c>
      <c r="AT46" s="7">
        <v>857.95600000000002</v>
      </c>
      <c r="AU46" s="7">
        <v>471.78800000000001</v>
      </c>
      <c r="AV46" s="7">
        <v>595.45100000000002</v>
      </c>
      <c r="AW46" s="7">
        <v>858.99099999999999</v>
      </c>
      <c r="AX46" s="7">
        <v>447.54</v>
      </c>
      <c r="AY46" s="7">
        <v>3227.9319999999998</v>
      </c>
      <c r="AZ46" s="7">
        <v>515.20600000000002</v>
      </c>
      <c r="BA46" s="7">
        <v>857.41600000000005</v>
      </c>
      <c r="BB46" s="7">
        <v>1093.44</v>
      </c>
      <c r="BC46" s="7">
        <v>717.31899999999996</v>
      </c>
      <c r="BD46" s="7">
        <v>680.85400000000004</v>
      </c>
      <c r="BE46" s="7">
        <v>1016.15</v>
      </c>
      <c r="BF46" s="7">
        <v>897.96</v>
      </c>
    </row>
    <row r="47" spans="1:58" ht="12" customHeight="1">
      <c r="L47" s="73">
        <v>63.340390417599998</v>
      </c>
      <c r="M47" s="73">
        <v>61.656837429100001</v>
      </c>
      <c r="N47" s="73">
        <v>60.055151303800002</v>
      </c>
      <c r="O47" s="7">
        <v>64.430478758299998</v>
      </c>
      <c r="P47" s="7">
        <v>58.998896825499997</v>
      </c>
      <c r="Q47" s="7">
        <v>59.5500480014</v>
      </c>
      <c r="R47" s="7">
        <v>61.302503051599999</v>
      </c>
      <c r="S47" s="7">
        <v>63.986552582100003</v>
      </c>
      <c r="T47" s="7">
        <v>64.408510963400005</v>
      </c>
      <c r="U47" s="7">
        <v>62.663334923800001</v>
      </c>
      <c r="V47" s="7">
        <v>66.257661521900005</v>
      </c>
      <c r="W47" s="7">
        <v>65.413180272999995</v>
      </c>
      <c r="X47" s="7">
        <v>68.237031997399995</v>
      </c>
      <c r="Y47" s="7">
        <v>66.571681093500004</v>
      </c>
      <c r="Z47" s="7">
        <v>60.963040948600003</v>
      </c>
      <c r="AA47" s="7">
        <v>60.790186482499998</v>
      </c>
      <c r="AB47" s="7">
        <v>62.5511924734</v>
      </c>
      <c r="AC47" s="7">
        <v>60.786833019600003</v>
      </c>
      <c r="AD47" s="7">
        <v>61.914226099799997</v>
      </c>
      <c r="AE47" s="7">
        <v>59.704079607700002</v>
      </c>
      <c r="AF47" s="7">
        <v>61.912780587500002</v>
      </c>
      <c r="AG47" s="7">
        <v>62.509466921799998</v>
      </c>
      <c r="AH47" s="7">
        <v>65.200514806300006</v>
      </c>
      <c r="AI47" s="7">
        <v>61.994179811499997</v>
      </c>
      <c r="AJ47" s="7">
        <v>64.245049115200004</v>
      </c>
      <c r="AK47" s="7">
        <v>63.756141659599997</v>
      </c>
      <c r="AL47" s="7">
        <v>64.358003823600001</v>
      </c>
      <c r="AM47" s="7">
        <v>63.270559671599997</v>
      </c>
      <c r="AN47" s="7">
        <v>62.826684587199999</v>
      </c>
      <c r="AO47" s="7">
        <v>59.850879382800002</v>
      </c>
      <c r="AP47" s="7">
        <v>60.3255645809</v>
      </c>
      <c r="AQ47" s="7">
        <v>58.023394123300001</v>
      </c>
      <c r="AR47" s="7">
        <v>61.123126618199997</v>
      </c>
      <c r="AS47" s="7">
        <v>62.401706059699997</v>
      </c>
      <c r="AT47" s="7">
        <v>59.304388819000003</v>
      </c>
      <c r="AU47" s="7">
        <v>60.616977810900003</v>
      </c>
      <c r="AV47" s="7">
        <v>60.737622479800002</v>
      </c>
      <c r="AW47" s="7">
        <v>60.374932964800003</v>
      </c>
      <c r="AX47" s="7">
        <v>59.004385051299998</v>
      </c>
      <c r="AY47" s="7">
        <v>64.104370786900006</v>
      </c>
      <c r="AZ47" s="7">
        <v>60.845185527200002</v>
      </c>
      <c r="BA47" s="7">
        <v>60.375711024499999</v>
      </c>
      <c r="BB47" s="7">
        <v>60.534392729499999</v>
      </c>
      <c r="BC47" s="7">
        <v>60.293955718399999</v>
      </c>
      <c r="BD47" s="7">
        <v>60.212975008500003</v>
      </c>
      <c r="BE47" s="7">
        <v>59.8009323096</v>
      </c>
      <c r="BF47" s="7">
        <v>64.844957321699994</v>
      </c>
    </row>
    <row r="48" spans="1:58" ht="12" customHeight="1">
      <c r="L48" s="73">
        <v>1358068</v>
      </c>
      <c r="M48" s="73">
        <v>352768</v>
      </c>
      <c r="N48" s="73">
        <v>360498</v>
      </c>
      <c r="O48" s="7">
        <v>520794</v>
      </c>
      <c r="P48" s="7">
        <v>320450</v>
      </c>
      <c r="Q48" s="7">
        <v>321722</v>
      </c>
      <c r="R48" s="7">
        <v>504451</v>
      </c>
      <c r="S48" s="7">
        <v>665065</v>
      </c>
      <c r="T48" s="7">
        <v>438196</v>
      </c>
      <c r="U48" s="7">
        <v>470520</v>
      </c>
      <c r="V48" s="7">
        <v>1464860</v>
      </c>
      <c r="W48" s="7">
        <v>1320120</v>
      </c>
      <c r="X48" s="7">
        <v>2642231</v>
      </c>
      <c r="Y48" s="7">
        <v>1819503</v>
      </c>
      <c r="Z48" s="7">
        <v>621187</v>
      </c>
      <c r="AA48" s="7">
        <v>285102</v>
      </c>
      <c r="AB48" s="7">
        <v>275337</v>
      </c>
      <c r="AC48" s="7">
        <v>200942</v>
      </c>
      <c r="AD48" s="7">
        <v>211581</v>
      </c>
      <c r="AE48" s="7">
        <v>569301</v>
      </c>
      <c r="AF48" s="7">
        <v>499399</v>
      </c>
      <c r="AG48" s="7">
        <v>891807</v>
      </c>
      <c r="AH48" s="7">
        <v>1492085</v>
      </c>
      <c r="AI48" s="7">
        <v>447103</v>
      </c>
      <c r="AJ48" s="7">
        <v>288788</v>
      </c>
      <c r="AK48" s="7">
        <v>605709</v>
      </c>
      <c r="AL48" s="7">
        <v>1962748</v>
      </c>
      <c r="AM48" s="7">
        <v>1281486</v>
      </c>
      <c r="AN48" s="7">
        <v>333746</v>
      </c>
      <c r="AO48" s="7">
        <v>270846</v>
      </c>
      <c r="AP48" s="7">
        <v>153614</v>
      </c>
      <c r="AQ48" s="7">
        <v>207398</v>
      </c>
      <c r="AR48" s="7">
        <v>484718</v>
      </c>
      <c r="AS48" s="7">
        <v>676660</v>
      </c>
      <c r="AT48" s="7">
        <v>404694</v>
      </c>
      <c r="AU48" s="7">
        <v>209926</v>
      </c>
      <c r="AV48" s="7">
        <v>253245</v>
      </c>
      <c r="AW48" s="7">
        <v>378591</v>
      </c>
      <c r="AX48" s="7">
        <v>218148</v>
      </c>
      <c r="AY48" s="7">
        <v>1123376</v>
      </c>
      <c r="AZ48" s="7">
        <v>208096</v>
      </c>
      <c r="BA48" s="7">
        <v>369290</v>
      </c>
      <c r="BB48" s="7">
        <v>463266</v>
      </c>
      <c r="BC48" s="7">
        <v>316750</v>
      </c>
      <c r="BD48" s="7">
        <v>291301</v>
      </c>
      <c r="BE48" s="7">
        <v>449692</v>
      </c>
      <c r="BF48" s="7">
        <v>240507</v>
      </c>
    </row>
    <row r="49" spans="12:58" ht="12" customHeight="1">
      <c r="L49" s="73">
        <v>1358.068</v>
      </c>
      <c r="M49" s="73">
        <v>352.76799999999997</v>
      </c>
      <c r="N49" s="73">
        <v>360.49799999999999</v>
      </c>
      <c r="O49" s="7">
        <v>520.79399999999998</v>
      </c>
      <c r="P49" s="7">
        <v>320.45</v>
      </c>
      <c r="Q49" s="7">
        <v>321.72199999999998</v>
      </c>
      <c r="R49" s="7">
        <v>504.45100000000002</v>
      </c>
      <c r="S49" s="7">
        <v>665.06500000000005</v>
      </c>
      <c r="T49" s="7">
        <v>438.19600000000003</v>
      </c>
      <c r="U49" s="7">
        <v>470.52</v>
      </c>
      <c r="V49" s="7">
        <v>1464.86</v>
      </c>
      <c r="W49" s="7">
        <v>1320.12</v>
      </c>
      <c r="X49" s="7">
        <v>2642.2310000000002</v>
      </c>
      <c r="Y49" s="7">
        <v>1819.5029999999999</v>
      </c>
      <c r="Z49" s="7">
        <v>621.18700000000001</v>
      </c>
      <c r="AA49" s="7">
        <v>285.10199999999998</v>
      </c>
      <c r="AB49" s="7">
        <v>275.33699999999999</v>
      </c>
      <c r="AC49" s="7">
        <v>200.94200000000001</v>
      </c>
      <c r="AD49" s="7">
        <v>211.58099999999999</v>
      </c>
      <c r="AE49" s="7">
        <v>569.30100000000004</v>
      </c>
      <c r="AF49" s="7">
        <v>499.399</v>
      </c>
      <c r="AG49" s="7">
        <v>891.80700000000002</v>
      </c>
      <c r="AH49" s="7">
        <v>1492.085</v>
      </c>
      <c r="AI49" s="7">
        <v>447.10300000000001</v>
      </c>
      <c r="AJ49" s="7">
        <v>288.78800000000001</v>
      </c>
      <c r="AK49" s="7">
        <v>605.70899999999995</v>
      </c>
      <c r="AL49" s="7">
        <v>1962.748</v>
      </c>
      <c r="AM49" s="7">
        <v>1281.4860000000001</v>
      </c>
      <c r="AN49" s="7">
        <v>333.74599999999998</v>
      </c>
      <c r="AO49" s="7">
        <v>270.846</v>
      </c>
      <c r="AP49" s="7">
        <v>153.614</v>
      </c>
      <c r="AQ49" s="7">
        <v>207.398</v>
      </c>
      <c r="AR49" s="7">
        <v>484.71800000000002</v>
      </c>
      <c r="AS49" s="7">
        <v>676.66</v>
      </c>
      <c r="AT49" s="7">
        <v>404.69400000000002</v>
      </c>
      <c r="AU49" s="7">
        <v>209.92599999999999</v>
      </c>
      <c r="AV49" s="7">
        <v>253.245</v>
      </c>
      <c r="AW49" s="7">
        <v>378.59100000000001</v>
      </c>
      <c r="AX49" s="7">
        <v>218.148</v>
      </c>
      <c r="AY49" s="7">
        <v>1123.376</v>
      </c>
      <c r="AZ49" s="7">
        <v>208.096</v>
      </c>
      <c r="BA49" s="7">
        <v>369.29</v>
      </c>
      <c r="BB49" s="7">
        <v>463.26600000000002</v>
      </c>
      <c r="BC49" s="7">
        <v>316.75</v>
      </c>
      <c r="BD49" s="7">
        <v>291.30099999999999</v>
      </c>
      <c r="BE49" s="7">
        <v>449.69200000000001</v>
      </c>
      <c r="BF49" s="7">
        <v>240.50700000000001</v>
      </c>
    </row>
    <row r="50" spans="12:58" ht="12" customHeight="1">
      <c r="L50" s="73">
        <v>24.703154078299999</v>
      </c>
      <c r="M50" s="73">
        <v>25.783421539399999</v>
      </c>
      <c r="N50" s="73">
        <v>27.2057125521</v>
      </c>
      <c r="O50" s="7">
        <v>22.345603104399999</v>
      </c>
      <c r="P50" s="7">
        <v>29.557881609799999</v>
      </c>
      <c r="Q50" s="7">
        <v>27.601620122300002</v>
      </c>
      <c r="R50" s="7">
        <v>25.0102380889</v>
      </c>
      <c r="S50" s="7">
        <v>22.495741448099999</v>
      </c>
      <c r="T50" s="7">
        <v>22.027725428099998</v>
      </c>
      <c r="U50" s="7">
        <v>23.557177925000001</v>
      </c>
      <c r="V50" s="7">
        <v>20.437142734399998</v>
      </c>
      <c r="W50" s="7">
        <v>21.539524861699999</v>
      </c>
      <c r="X50" s="7">
        <v>20.372137577499998</v>
      </c>
      <c r="Y50" s="7">
        <v>20.225457623200001</v>
      </c>
      <c r="Z50" s="7">
        <v>26.275200843299999</v>
      </c>
      <c r="AA50" s="7">
        <v>26.177521095199999</v>
      </c>
      <c r="AB50" s="7">
        <v>23.7242702084</v>
      </c>
      <c r="AC50" s="7">
        <v>25.163579168599998</v>
      </c>
      <c r="AD50" s="7">
        <v>24.649074469999999</v>
      </c>
      <c r="AE50" s="7">
        <v>26.5194999269</v>
      </c>
      <c r="AF50" s="7">
        <v>24.102884871099999</v>
      </c>
      <c r="AG50" s="7">
        <v>23.8241047932</v>
      </c>
      <c r="AH50" s="7">
        <v>20.303835301199999</v>
      </c>
      <c r="AI50" s="7">
        <v>24.265421003</v>
      </c>
      <c r="AJ50" s="7">
        <v>20.6701767345</v>
      </c>
      <c r="AK50" s="7">
        <v>23.350700568400001</v>
      </c>
      <c r="AL50" s="7">
        <v>22.364903991799999</v>
      </c>
      <c r="AM50" s="7">
        <v>23.064051812300001</v>
      </c>
      <c r="AN50" s="7">
        <v>23.961907469700002</v>
      </c>
      <c r="AO50" s="7">
        <v>27.263887322999999</v>
      </c>
      <c r="AP50" s="7">
        <v>26.318954602200002</v>
      </c>
      <c r="AQ50" s="7">
        <v>29.056739645499999</v>
      </c>
      <c r="AR50" s="7">
        <v>25.1401405762</v>
      </c>
      <c r="AS50" s="7">
        <v>23.9228765999</v>
      </c>
      <c r="AT50" s="7">
        <v>27.9736144146</v>
      </c>
      <c r="AU50" s="7">
        <v>26.972029140099998</v>
      </c>
      <c r="AV50" s="7">
        <v>25.831679189199999</v>
      </c>
      <c r="AW50" s="7">
        <v>26.609599222899998</v>
      </c>
      <c r="AX50" s="7">
        <v>28.760979108400001</v>
      </c>
      <c r="AY50" s="7">
        <v>22.309426480199999</v>
      </c>
      <c r="AZ50" s="7">
        <v>24.5758778575</v>
      </c>
      <c r="BA50" s="7">
        <v>26.003884140499999</v>
      </c>
      <c r="BB50" s="7">
        <v>25.647064294500002</v>
      </c>
      <c r="BC50" s="7">
        <v>26.624291945100001</v>
      </c>
      <c r="BD50" s="7">
        <v>25.761910531400002</v>
      </c>
      <c r="BE50" s="7">
        <v>26.464597600899999</v>
      </c>
      <c r="BF50" s="7">
        <v>17.367885151399999</v>
      </c>
    </row>
    <row r="51" spans="12:58" ht="12" customHeight="1"/>
    <row r="52" spans="12:58" ht="12" customHeight="1">
      <c r="L52" s="73">
        <v>657312</v>
      </c>
      <c r="M52" s="73">
        <v>657.31200000000001</v>
      </c>
      <c r="N52" s="73">
        <v>11.956455504099999</v>
      </c>
      <c r="O52" s="73">
        <v>3482169</v>
      </c>
      <c r="P52" s="73">
        <v>3482.1689999999999</v>
      </c>
      <c r="Q52" s="73">
        <v>63.340390417599998</v>
      </c>
      <c r="R52" s="73">
        <v>1358068</v>
      </c>
      <c r="S52" s="73">
        <v>1358.068</v>
      </c>
      <c r="T52" s="73">
        <v>24.703154078299999</v>
      </c>
    </row>
    <row r="53" spans="12:58" ht="12" customHeight="1">
      <c r="L53" s="73">
        <v>171842</v>
      </c>
      <c r="M53" s="73">
        <v>171.84200000000001</v>
      </c>
      <c r="N53" s="73">
        <v>12.5597410314</v>
      </c>
      <c r="O53" s="73">
        <v>843587</v>
      </c>
      <c r="P53" s="73">
        <v>843.58699999999999</v>
      </c>
      <c r="Q53" s="73">
        <v>61.656837429100001</v>
      </c>
      <c r="R53" s="73">
        <v>352768</v>
      </c>
      <c r="S53" s="73">
        <v>352.76799999999997</v>
      </c>
      <c r="T53" s="73">
        <v>25.783421539399999</v>
      </c>
    </row>
    <row r="54" spans="12:58" ht="12" customHeight="1">
      <c r="L54" s="73">
        <v>168804</v>
      </c>
      <c r="M54" s="73">
        <v>168.804</v>
      </c>
      <c r="N54" s="73">
        <v>12.739136144</v>
      </c>
      <c r="O54" s="73">
        <v>795780</v>
      </c>
      <c r="P54" s="73">
        <v>795.78</v>
      </c>
      <c r="Q54" s="73">
        <v>60.055151303800002</v>
      </c>
      <c r="R54" s="73">
        <v>360498</v>
      </c>
      <c r="S54" s="73">
        <v>360.49799999999999</v>
      </c>
      <c r="T54" s="73">
        <v>27.2057125521</v>
      </c>
    </row>
    <row r="55" spans="12:58" ht="12" customHeight="1">
      <c r="L55" s="7">
        <v>308201</v>
      </c>
      <c r="M55" s="7">
        <v>308.20100000000002</v>
      </c>
      <c r="N55" s="7">
        <v>13.2239181373</v>
      </c>
      <c r="O55" s="7">
        <v>1501638</v>
      </c>
      <c r="P55" s="7">
        <v>1501.6379999999999</v>
      </c>
      <c r="Q55" s="7">
        <v>64.430478758299998</v>
      </c>
      <c r="R55" s="7">
        <v>520794</v>
      </c>
      <c r="S55" s="7">
        <v>520.79399999999998</v>
      </c>
      <c r="T55" s="7">
        <v>22.345603104399999</v>
      </c>
    </row>
    <row r="56" spans="12:58" ht="12" customHeight="1">
      <c r="L56" s="7">
        <v>124061</v>
      </c>
      <c r="M56" s="7">
        <v>124.06100000000001</v>
      </c>
      <c r="N56" s="7">
        <v>11.4432215647</v>
      </c>
      <c r="O56" s="7">
        <v>639633</v>
      </c>
      <c r="P56" s="7">
        <v>639.63300000000004</v>
      </c>
      <c r="Q56" s="7">
        <v>58.998896825499997</v>
      </c>
      <c r="R56" s="7">
        <v>320450</v>
      </c>
      <c r="S56" s="7">
        <v>320.45</v>
      </c>
      <c r="T56" s="7">
        <v>29.557881609799999</v>
      </c>
    </row>
    <row r="57" spans="12:58" ht="12" customHeight="1">
      <c r="L57" s="7">
        <v>149759</v>
      </c>
      <c r="M57" s="7">
        <v>149.75899999999999</v>
      </c>
      <c r="N57" s="7">
        <v>12.8483318763</v>
      </c>
      <c r="O57" s="7">
        <v>694110</v>
      </c>
      <c r="P57" s="7">
        <v>694.11</v>
      </c>
      <c r="Q57" s="7">
        <v>59.5500480014</v>
      </c>
      <c r="R57" s="7">
        <v>321722</v>
      </c>
      <c r="S57" s="7">
        <v>321.72199999999998</v>
      </c>
      <c r="T57" s="7">
        <v>27.601620122300002</v>
      </c>
    </row>
    <row r="58" spans="12:58" ht="12" customHeight="1">
      <c r="L58" s="7">
        <v>276069</v>
      </c>
      <c r="M58" s="7">
        <v>276.06900000000002</v>
      </c>
      <c r="N58" s="7">
        <v>13.6872588595</v>
      </c>
      <c r="O58" s="7">
        <v>1236458</v>
      </c>
      <c r="P58" s="7">
        <v>1236.4580000000001</v>
      </c>
      <c r="Q58" s="7">
        <v>61.302503051599999</v>
      </c>
      <c r="R58" s="7">
        <v>504451</v>
      </c>
      <c r="S58" s="7">
        <v>504.45100000000002</v>
      </c>
      <c r="T58" s="7">
        <v>25.0102380889</v>
      </c>
    </row>
    <row r="59" spans="12:58" ht="12" customHeight="1">
      <c r="L59" s="7">
        <v>399638</v>
      </c>
      <c r="M59" s="7">
        <v>399.63799999999998</v>
      </c>
      <c r="N59" s="7">
        <v>13.5177059698</v>
      </c>
      <c r="O59" s="7">
        <v>1891701</v>
      </c>
      <c r="P59" s="7">
        <v>1891.701</v>
      </c>
      <c r="Q59" s="7">
        <v>63.986552582100003</v>
      </c>
      <c r="R59" s="7">
        <v>665065</v>
      </c>
      <c r="S59" s="7">
        <v>665.06500000000005</v>
      </c>
      <c r="T59" s="7">
        <v>22.495741448099999</v>
      </c>
    </row>
    <row r="60" spans="12:58" ht="12" customHeight="1">
      <c r="L60" s="7">
        <v>269823</v>
      </c>
      <c r="M60" s="7">
        <v>269.82299999999998</v>
      </c>
      <c r="N60" s="7">
        <v>13.5637636085</v>
      </c>
      <c r="O60" s="7">
        <v>1281274</v>
      </c>
      <c r="P60" s="7">
        <v>1281.2739999999999</v>
      </c>
      <c r="Q60" s="7">
        <v>64.408510963400005</v>
      </c>
      <c r="R60" s="7">
        <v>438196</v>
      </c>
      <c r="S60" s="7">
        <v>438.19600000000003</v>
      </c>
      <c r="T60" s="7">
        <v>22.027725428099998</v>
      </c>
    </row>
    <row r="61" spans="12:58" ht="12" customHeight="1">
      <c r="L61" s="7">
        <v>275225</v>
      </c>
      <c r="M61" s="7">
        <v>275.22500000000002</v>
      </c>
      <c r="N61" s="7">
        <v>13.7794871512</v>
      </c>
      <c r="O61" s="7">
        <v>1251608</v>
      </c>
      <c r="P61" s="7">
        <v>1251.6079999999999</v>
      </c>
      <c r="Q61" s="7">
        <v>62.663334923800001</v>
      </c>
      <c r="R61" s="7">
        <v>470520</v>
      </c>
      <c r="S61" s="7">
        <v>470.52</v>
      </c>
      <c r="T61" s="7">
        <v>23.557177925000001</v>
      </c>
    </row>
    <row r="62" spans="12:58" ht="12" customHeight="1">
      <c r="L62" s="7">
        <v>953668</v>
      </c>
      <c r="M62" s="7">
        <v>953.66800000000001</v>
      </c>
      <c r="N62" s="7">
        <v>13.305195743800001</v>
      </c>
      <c r="O62" s="7">
        <v>4749108</v>
      </c>
      <c r="P62" s="7">
        <v>4749.1080000000002</v>
      </c>
      <c r="Q62" s="7">
        <v>66.257661521900005</v>
      </c>
      <c r="R62" s="7">
        <v>1464860</v>
      </c>
      <c r="S62" s="7">
        <v>1464.86</v>
      </c>
      <c r="T62" s="7">
        <v>20.437142734399998</v>
      </c>
    </row>
    <row r="63" spans="12:58" ht="12" customHeight="1">
      <c r="L63" s="7">
        <v>799646</v>
      </c>
      <c r="M63" s="7">
        <v>799.64599999999996</v>
      </c>
      <c r="N63" s="7">
        <v>13.0472948653</v>
      </c>
      <c r="O63" s="7">
        <v>4009060</v>
      </c>
      <c r="P63" s="7">
        <v>4009.06</v>
      </c>
      <c r="Q63" s="7">
        <v>65.413180272999995</v>
      </c>
      <c r="R63" s="7">
        <v>1320120</v>
      </c>
      <c r="S63" s="7">
        <v>1320.12</v>
      </c>
      <c r="T63" s="7">
        <v>21.539524861699999</v>
      </c>
    </row>
    <row r="64" spans="12:58" ht="12" customHeight="1">
      <c r="L64" s="7">
        <v>1477371</v>
      </c>
      <c r="M64" s="7">
        <v>1477.3710000000001</v>
      </c>
      <c r="N64" s="7">
        <v>11.390830425100001</v>
      </c>
      <c r="O64" s="7">
        <v>8850225</v>
      </c>
      <c r="P64" s="7">
        <v>8850.2250000000004</v>
      </c>
      <c r="Q64" s="7">
        <v>68.237031997399995</v>
      </c>
      <c r="R64" s="7">
        <v>2642231</v>
      </c>
      <c r="S64" s="7">
        <v>2642.2310000000002</v>
      </c>
      <c r="T64" s="7">
        <v>20.372137577499998</v>
      </c>
    </row>
    <row r="65" spans="12:20" ht="12" customHeight="1">
      <c r="L65" s="7">
        <v>1187743</v>
      </c>
      <c r="M65" s="7">
        <v>1187.7429999999999</v>
      </c>
      <c r="N65" s="7">
        <v>13.202861283400001</v>
      </c>
      <c r="O65" s="7">
        <v>5988857</v>
      </c>
      <c r="P65" s="7">
        <v>5988.857</v>
      </c>
      <c r="Q65" s="7">
        <v>66.571681093500004</v>
      </c>
      <c r="R65" s="7">
        <v>1819503</v>
      </c>
      <c r="S65" s="7">
        <v>1819.5029999999999</v>
      </c>
      <c r="T65" s="7">
        <v>20.225457623200001</v>
      </c>
    </row>
    <row r="66" spans="12:20" ht="12" customHeight="1">
      <c r="L66" s="7">
        <v>301708</v>
      </c>
      <c r="M66" s="7">
        <v>301.70800000000003</v>
      </c>
      <c r="N66" s="7">
        <v>12.7617582081</v>
      </c>
      <c r="O66" s="7">
        <v>1441262</v>
      </c>
      <c r="P66" s="7">
        <v>1441.2619999999999</v>
      </c>
      <c r="Q66" s="7">
        <v>60.963040948600003</v>
      </c>
      <c r="R66" s="7">
        <v>621187</v>
      </c>
      <c r="S66" s="7">
        <v>621.18700000000001</v>
      </c>
      <c r="T66" s="7">
        <v>26.275200843299999</v>
      </c>
    </row>
    <row r="67" spans="12:20" ht="12" customHeight="1">
      <c r="L67" s="7">
        <v>141936</v>
      </c>
      <c r="M67" s="7">
        <v>141.93600000000001</v>
      </c>
      <c r="N67" s="7">
        <v>13.032292422299999</v>
      </c>
      <c r="O67" s="7">
        <v>662072</v>
      </c>
      <c r="P67" s="7">
        <v>662.072</v>
      </c>
      <c r="Q67" s="7">
        <v>60.790186482499998</v>
      </c>
      <c r="R67" s="7">
        <v>285102</v>
      </c>
      <c r="S67" s="7">
        <v>285.10199999999998</v>
      </c>
      <c r="T67" s="7">
        <v>26.177521095199999</v>
      </c>
    </row>
    <row r="68" spans="12:20" ht="12" customHeight="1">
      <c r="L68" s="7">
        <v>159283</v>
      </c>
      <c r="M68" s="7">
        <v>159.28299999999999</v>
      </c>
      <c r="N68" s="7">
        <v>13.724537318299999</v>
      </c>
      <c r="O68" s="7">
        <v>725951</v>
      </c>
      <c r="P68" s="7">
        <v>725.95100000000002</v>
      </c>
      <c r="Q68" s="7">
        <v>62.5511924734</v>
      </c>
      <c r="R68" s="7">
        <v>275337</v>
      </c>
      <c r="S68" s="7">
        <v>275.33699999999999</v>
      </c>
      <c r="T68" s="7">
        <v>23.7242702084</v>
      </c>
    </row>
    <row r="69" spans="12:20" ht="12" customHeight="1">
      <c r="L69" s="7">
        <v>112192</v>
      </c>
      <c r="M69" s="7">
        <v>112.19199999999999</v>
      </c>
      <c r="N69" s="7">
        <v>14.0495878118</v>
      </c>
      <c r="O69" s="7">
        <v>485409</v>
      </c>
      <c r="P69" s="7">
        <v>485.40899999999999</v>
      </c>
      <c r="Q69" s="7">
        <v>60.786833019600003</v>
      </c>
      <c r="R69" s="7">
        <v>200942</v>
      </c>
      <c r="S69" s="7">
        <v>200.94200000000001</v>
      </c>
      <c r="T69" s="7">
        <v>25.163579168599998</v>
      </c>
    </row>
    <row r="70" spans="12:20" ht="12" customHeight="1">
      <c r="L70" s="7">
        <v>115337</v>
      </c>
      <c r="M70" s="7">
        <v>115.337</v>
      </c>
      <c r="N70" s="7">
        <v>13.436699430199999</v>
      </c>
      <c r="O70" s="7">
        <v>531455</v>
      </c>
      <c r="P70" s="7">
        <v>531.45500000000004</v>
      </c>
      <c r="Q70" s="7">
        <v>61.914226099799997</v>
      </c>
      <c r="R70" s="7">
        <v>211581</v>
      </c>
      <c r="S70" s="7">
        <v>211.58099999999999</v>
      </c>
      <c r="T70" s="7">
        <v>24.649074469999999</v>
      </c>
    </row>
    <row r="71" spans="12:20" ht="12" customHeight="1">
      <c r="L71" s="7">
        <v>295742</v>
      </c>
      <c r="M71" s="7">
        <v>295.74200000000002</v>
      </c>
      <c r="N71" s="7">
        <v>13.776420465399999</v>
      </c>
      <c r="O71" s="7">
        <v>1281683</v>
      </c>
      <c r="P71" s="7">
        <v>1281.683</v>
      </c>
      <c r="Q71" s="7">
        <v>59.704079607700002</v>
      </c>
      <c r="R71" s="7">
        <v>569301</v>
      </c>
      <c r="S71" s="7">
        <v>569.30100000000004</v>
      </c>
      <c r="T71" s="7">
        <v>26.5194999269</v>
      </c>
    </row>
    <row r="72" spans="12:20" ht="12" customHeight="1">
      <c r="L72" s="7">
        <v>289748</v>
      </c>
      <c r="M72" s="7">
        <v>289.74799999999999</v>
      </c>
      <c r="N72" s="7">
        <v>13.984334541400001</v>
      </c>
      <c r="O72" s="7">
        <v>1282800</v>
      </c>
      <c r="P72" s="7">
        <v>1282.8</v>
      </c>
      <c r="Q72" s="7">
        <v>61.912780587500002</v>
      </c>
      <c r="R72" s="7">
        <v>499399</v>
      </c>
      <c r="S72" s="7">
        <v>499.399</v>
      </c>
      <c r="T72" s="7">
        <v>24.102884871099999</v>
      </c>
    </row>
    <row r="73" spans="12:20" ht="12" customHeight="1">
      <c r="L73" s="7">
        <v>511575</v>
      </c>
      <c r="M73" s="7">
        <v>511.57499999999999</v>
      </c>
      <c r="N73" s="7">
        <v>13.666428285</v>
      </c>
      <c r="O73" s="7">
        <v>2339915</v>
      </c>
      <c r="P73" s="7">
        <v>2339.915</v>
      </c>
      <c r="Q73" s="7">
        <v>62.509466921799998</v>
      </c>
      <c r="R73" s="7">
        <v>891807</v>
      </c>
      <c r="S73" s="7">
        <v>891.80700000000002</v>
      </c>
      <c r="T73" s="7">
        <v>23.8241047932</v>
      </c>
    </row>
    <row r="74" spans="12:20" ht="12" customHeight="1">
      <c r="L74" s="7">
        <v>1065254</v>
      </c>
      <c r="M74" s="7">
        <v>1065.2539999999999</v>
      </c>
      <c r="N74" s="7">
        <v>14.495649892599999</v>
      </c>
      <c r="O74" s="7">
        <v>4791445</v>
      </c>
      <c r="P74" s="7">
        <v>4791.4449999999997</v>
      </c>
      <c r="Q74" s="7">
        <v>65.200514806300006</v>
      </c>
      <c r="R74" s="7">
        <v>1492085</v>
      </c>
      <c r="S74" s="7">
        <v>1492.085</v>
      </c>
      <c r="T74" s="7">
        <v>20.303835301199999</v>
      </c>
    </row>
    <row r="75" spans="12:20" ht="12" customHeight="1">
      <c r="L75" s="7">
        <v>253174</v>
      </c>
      <c r="M75" s="7">
        <v>253.17400000000001</v>
      </c>
      <c r="N75" s="7">
        <v>13.740399185499999</v>
      </c>
      <c r="O75" s="7">
        <v>1142275</v>
      </c>
      <c r="P75" s="7">
        <v>1142.2750000000001</v>
      </c>
      <c r="Q75" s="7">
        <v>61.994179811499997</v>
      </c>
      <c r="R75" s="7">
        <v>447103</v>
      </c>
      <c r="S75" s="7">
        <v>447.10300000000001</v>
      </c>
      <c r="T75" s="7">
        <v>24.265421003</v>
      </c>
    </row>
    <row r="76" spans="12:20" ht="12" customHeight="1">
      <c r="L76" s="7">
        <v>210753</v>
      </c>
      <c r="M76" s="7">
        <v>210.75299999999999</v>
      </c>
      <c r="N76" s="7">
        <v>15.084774150299999</v>
      </c>
      <c r="O76" s="7">
        <v>897583</v>
      </c>
      <c r="P76" s="7">
        <v>897.58299999999997</v>
      </c>
      <c r="Q76" s="7">
        <v>64.245049115200004</v>
      </c>
      <c r="R76" s="7">
        <v>288788</v>
      </c>
      <c r="S76" s="7">
        <v>288.78800000000001</v>
      </c>
      <c r="T76" s="7">
        <v>20.6701767345</v>
      </c>
    </row>
    <row r="77" spans="12:20" ht="12" customHeight="1">
      <c r="L77" s="7">
        <v>334444</v>
      </c>
      <c r="M77" s="7">
        <v>334.44400000000002</v>
      </c>
      <c r="N77" s="7">
        <v>12.893157772</v>
      </c>
      <c r="O77" s="7">
        <v>1653812</v>
      </c>
      <c r="P77" s="7">
        <v>1653.8119999999999</v>
      </c>
      <c r="Q77" s="7">
        <v>63.756141659599997</v>
      </c>
      <c r="R77" s="7">
        <v>605709</v>
      </c>
      <c r="S77" s="7">
        <v>605.70899999999995</v>
      </c>
      <c r="T77" s="7">
        <v>23.350700568400001</v>
      </c>
    </row>
    <row r="78" spans="12:20" ht="12" customHeight="1">
      <c r="L78" s="7">
        <v>1165200</v>
      </c>
      <c r="M78" s="7">
        <v>1165.2</v>
      </c>
      <c r="N78" s="7">
        <v>13.277092184600001</v>
      </c>
      <c r="O78" s="7">
        <v>5648070</v>
      </c>
      <c r="P78" s="7">
        <v>5648.07</v>
      </c>
      <c r="Q78" s="7">
        <v>64.358003823600001</v>
      </c>
      <c r="R78" s="7">
        <v>1962748</v>
      </c>
      <c r="S78" s="7">
        <v>1962.748</v>
      </c>
      <c r="T78" s="7">
        <v>22.364903991799999</v>
      </c>
    </row>
    <row r="79" spans="12:20" ht="12" customHeight="1">
      <c r="L79" s="7">
        <v>759277</v>
      </c>
      <c r="M79" s="7">
        <v>759.27700000000004</v>
      </c>
      <c r="N79" s="7">
        <v>13.6653885161</v>
      </c>
      <c r="O79" s="7">
        <v>3515442</v>
      </c>
      <c r="P79" s="7">
        <v>3515.442</v>
      </c>
      <c r="Q79" s="7">
        <v>63.270559671599997</v>
      </c>
      <c r="R79" s="7">
        <v>1281486</v>
      </c>
      <c r="S79" s="7">
        <v>1281.4860000000001</v>
      </c>
      <c r="T79" s="7">
        <v>23.064051812300001</v>
      </c>
    </row>
    <row r="80" spans="12:20" ht="12" customHeight="1">
      <c r="L80" s="7">
        <v>184011</v>
      </c>
      <c r="M80" s="7">
        <v>184.011</v>
      </c>
      <c r="N80" s="7">
        <v>13.211407943199999</v>
      </c>
      <c r="O80" s="7">
        <v>875062</v>
      </c>
      <c r="P80" s="7">
        <v>875.06200000000001</v>
      </c>
      <c r="Q80" s="7">
        <v>62.826684587199999</v>
      </c>
      <c r="R80" s="7">
        <v>333746</v>
      </c>
      <c r="S80" s="7">
        <v>333.74599999999998</v>
      </c>
      <c r="T80" s="7">
        <v>23.961907469700002</v>
      </c>
    </row>
    <row r="81" spans="11:20" ht="12" customHeight="1">
      <c r="L81" s="7">
        <v>128005</v>
      </c>
      <c r="M81" s="7">
        <v>128.005</v>
      </c>
      <c r="N81" s="7">
        <v>12.885233294100001</v>
      </c>
      <c r="O81" s="7">
        <v>594573</v>
      </c>
      <c r="P81" s="7">
        <v>594.57299999999998</v>
      </c>
      <c r="Q81" s="7">
        <v>59.850879382800002</v>
      </c>
      <c r="R81" s="7">
        <v>270846</v>
      </c>
      <c r="S81" s="7">
        <v>270.846</v>
      </c>
      <c r="T81" s="7">
        <v>27.263887322999999</v>
      </c>
    </row>
    <row r="82" spans="11:20" ht="12" customHeight="1">
      <c r="L82" s="7">
        <v>77951</v>
      </c>
      <c r="M82" s="7">
        <v>77.950999999999993</v>
      </c>
      <c r="N82" s="7">
        <v>13.3554808168</v>
      </c>
      <c r="O82" s="7">
        <v>352098</v>
      </c>
      <c r="P82" s="7">
        <v>352.09800000000001</v>
      </c>
      <c r="Q82" s="7">
        <v>60.3255645809</v>
      </c>
      <c r="R82" s="7">
        <v>153614</v>
      </c>
      <c r="S82" s="7">
        <v>153.614</v>
      </c>
      <c r="T82" s="7">
        <v>26.318954602200002</v>
      </c>
    </row>
    <row r="83" spans="11:20" ht="12" customHeight="1">
      <c r="L83" s="7">
        <v>92218</v>
      </c>
      <c r="M83" s="7">
        <v>92.218000000000004</v>
      </c>
      <c r="N83" s="7">
        <v>12.9198662312</v>
      </c>
      <c r="O83" s="7">
        <v>414153</v>
      </c>
      <c r="P83" s="7">
        <v>414.15300000000002</v>
      </c>
      <c r="Q83" s="7">
        <v>58.023394123300001</v>
      </c>
      <c r="R83" s="7">
        <v>207398</v>
      </c>
      <c r="S83" s="7">
        <v>207.398</v>
      </c>
      <c r="T83" s="7">
        <v>29.056739645499999</v>
      </c>
    </row>
    <row r="84" spans="11:20" ht="12" customHeight="1">
      <c r="L84" s="7">
        <v>264853</v>
      </c>
      <c r="M84" s="7">
        <v>264.85300000000001</v>
      </c>
      <c r="N84" s="7">
        <v>13.736732805600001</v>
      </c>
      <c r="O84" s="7">
        <v>1178493</v>
      </c>
      <c r="P84" s="7">
        <v>1178.4929999999999</v>
      </c>
      <c r="Q84" s="7">
        <v>61.123126618199997</v>
      </c>
      <c r="R84" s="7">
        <v>484718</v>
      </c>
      <c r="S84" s="7">
        <v>484.71800000000002</v>
      </c>
      <c r="T84" s="7">
        <v>25.1401405762</v>
      </c>
    </row>
    <row r="85" spans="11:20" ht="12" customHeight="1">
      <c r="L85" s="7">
        <v>386810</v>
      </c>
      <c r="M85" s="7">
        <v>386.81</v>
      </c>
      <c r="N85" s="7">
        <v>13.675417340499999</v>
      </c>
      <c r="O85" s="7">
        <v>1765036</v>
      </c>
      <c r="P85" s="7">
        <v>1765.0360000000001</v>
      </c>
      <c r="Q85" s="7">
        <v>62.401706059699997</v>
      </c>
      <c r="R85" s="7">
        <v>676660</v>
      </c>
      <c r="S85" s="7">
        <v>676.66</v>
      </c>
      <c r="T85" s="7">
        <v>23.9228765999</v>
      </c>
    </row>
    <row r="86" spans="11:20" ht="12" customHeight="1">
      <c r="L86" s="7">
        <v>184049</v>
      </c>
      <c r="M86" s="7">
        <v>184.04900000000001</v>
      </c>
      <c r="N86" s="7">
        <v>12.7219967664</v>
      </c>
      <c r="O86" s="7">
        <v>857956</v>
      </c>
      <c r="P86" s="7">
        <v>857.95600000000002</v>
      </c>
      <c r="Q86" s="7">
        <v>59.304388819000003</v>
      </c>
      <c r="R86" s="7">
        <v>404694</v>
      </c>
      <c r="S86" s="7">
        <v>404.69400000000002</v>
      </c>
      <c r="T86" s="7">
        <v>27.9736144146</v>
      </c>
    </row>
    <row r="87" spans="11:20" ht="12" customHeight="1">
      <c r="L87" s="7">
        <v>96596</v>
      </c>
      <c r="M87" s="7">
        <v>96.596000000000004</v>
      </c>
      <c r="N87" s="7">
        <v>12.410993049</v>
      </c>
      <c r="O87" s="7">
        <v>471788</v>
      </c>
      <c r="P87" s="7">
        <v>471.78800000000001</v>
      </c>
      <c r="Q87" s="7">
        <v>60.616977810900003</v>
      </c>
      <c r="R87" s="7">
        <v>209926</v>
      </c>
      <c r="S87" s="7">
        <v>209.92599999999999</v>
      </c>
      <c r="T87" s="7">
        <v>26.972029140099998</v>
      </c>
    </row>
    <row r="88" spans="11:20" ht="12" customHeight="1">
      <c r="L88" s="7">
        <v>131670</v>
      </c>
      <c r="M88" s="7">
        <v>131.66999999999999</v>
      </c>
      <c r="N88" s="7">
        <v>13.430698331</v>
      </c>
      <c r="O88" s="7">
        <v>595451</v>
      </c>
      <c r="P88" s="7">
        <v>595.45100000000002</v>
      </c>
      <c r="Q88" s="7">
        <v>60.737622479800002</v>
      </c>
      <c r="R88" s="7">
        <v>253245</v>
      </c>
      <c r="S88" s="7">
        <v>253.245</v>
      </c>
      <c r="T88" s="7">
        <v>25.831679189199999</v>
      </c>
    </row>
    <row r="89" spans="11:20" ht="12" customHeight="1">
      <c r="L89" s="7">
        <v>185179</v>
      </c>
      <c r="M89" s="7">
        <v>185.179</v>
      </c>
      <c r="N89" s="7">
        <v>13.015467812200001</v>
      </c>
      <c r="O89" s="7">
        <v>858991</v>
      </c>
      <c r="P89" s="7">
        <v>858.99099999999999</v>
      </c>
      <c r="Q89" s="7">
        <v>60.374932964800003</v>
      </c>
      <c r="R89" s="7">
        <v>378591</v>
      </c>
      <c r="S89" s="7">
        <v>378.59100000000001</v>
      </c>
      <c r="T89" s="7">
        <v>26.609599222899998</v>
      </c>
    </row>
    <row r="90" spans="11:20" ht="12" customHeight="1">
      <c r="L90" s="7">
        <v>92798</v>
      </c>
      <c r="M90" s="7">
        <v>92.798000000000002</v>
      </c>
      <c r="N90" s="7">
        <v>12.234635840299999</v>
      </c>
      <c r="O90" s="7">
        <v>447540</v>
      </c>
      <c r="P90" s="7">
        <v>447.54</v>
      </c>
      <c r="Q90" s="7">
        <v>59.004385051299998</v>
      </c>
      <c r="R90" s="7">
        <v>218148</v>
      </c>
      <c r="S90" s="7">
        <v>218.148</v>
      </c>
      <c r="T90" s="7">
        <v>28.760979108400001</v>
      </c>
    </row>
    <row r="91" spans="11:20" ht="12" customHeight="1">
      <c r="L91" s="7">
        <v>684124</v>
      </c>
      <c r="M91" s="7">
        <v>684.12400000000002</v>
      </c>
      <c r="N91" s="7">
        <v>13.586202733</v>
      </c>
      <c r="O91" s="7">
        <v>3227932</v>
      </c>
      <c r="P91" s="7">
        <v>3227.9319999999998</v>
      </c>
      <c r="Q91" s="7">
        <v>64.104370786900006</v>
      </c>
      <c r="R91" s="7">
        <v>1123376</v>
      </c>
      <c r="S91" s="7">
        <v>1123.376</v>
      </c>
      <c r="T91" s="7">
        <v>22.309426480199999</v>
      </c>
    </row>
    <row r="92" spans="11:20" ht="12" customHeight="1">
      <c r="L92" s="7">
        <v>123447</v>
      </c>
      <c r="M92" s="7">
        <v>123.447</v>
      </c>
      <c r="N92" s="7">
        <v>14.5789366152</v>
      </c>
      <c r="O92" s="7">
        <v>515206</v>
      </c>
      <c r="P92" s="7">
        <v>515.20600000000002</v>
      </c>
      <c r="Q92" s="7">
        <v>60.845185527200002</v>
      </c>
      <c r="R92" s="7">
        <v>208096</v>
      </c>
      <c r="S92" s="7">
        <v>208.096</v>
      </c>
      <c r="T92" s="7">
        <v>24.5758778575</v>
      </c>
    </row>
    <row r="93" spans="11:20" ht="12" customHeight="1">
      <c r="L93" s="7">
        <v>193428</v>
      </c>
      <c r="M93" s="7">
        <v>193.428</v>
      </c>
      <c r="N93" s="7">
        <v>13.620404835</v>
      </c>
      <c r="O93" s="7">
        <v>857416</v>
      </c>
      <c r="P93" s="7">
        <v>857.41600000000005</v>
      </c>
      <c r="Q93" s="7">
        <v>60.375711024499999</v>
      </c>
      <c r="R93" s="7">
        <v>369290</v>
      </c>
      <c r="S93" s="7">
        <v>369.29</v>
      </c>
      <c r="T93" s="7">
        <v>26.003884140499999</v>
      </c>
    </row>
    <row r="94" spans="11:20" ht="12" customHeight="1">
      <c r="K94" s="72" ph="1"/>
      <c r="L94" s="7">
        <v>249606</v>
      </c>
      <c r="M94" s="7">
        <v>249.60599999999999</v>
      </c>
      <c r="N94" s="7">
        <v>13.818542976</v>
      </c>
      <c r="O94" s="7">
        <v>1093440</v>
      </c>
      <c r="P94" s="7">
        <v>1093.44</v>
      </c>
      <c r="Q94" s="7">
        <v>60.534392729499999</v>
      </c>
      <c r="R94" s="7">
        <v>463266</v>
      </c>
      <c r="S94" s="7">
        <v>463.26600000000002</v>
      </c>
      <c r="T94" s="7">
        <v>25.647064294500002</v>
      </c>
    </row>
    <row r="95" spans="11:20" ht="12" customHeight="1">
      <c r="L95" s="7">
        <v>155634</v>
      </c>
      <c r="M95" s="7">
        <v>155.63399999999999</v>
      </c>
      <c r="N95" s="7">
        <v>13.081752336499999</v>
      </c>
      <c r="O95" s="7">
        <v>717319</v>
      </c>
      <c r="P95" s="7">
        <v>717.31899999999996</v>
      </c>
      <c r="Q95" s="7">
        <v>60.293955718399999</v>
      </c>
      <c r="R95" s="7">
        <v>316750</v>
      </c>
      <c r="S95" s="7">
        <v>316.75</v>
      </c>
      <c r="T95" s="7">
        <v>26.624291945100001</v>
      </c>
    </row>
    <row r="96" spans="11:20" ht="12" customHeight="1">
      <c r="L96" s="7">
        <v>158588</v>
      </c>
      <c r="M96" s="7">
        <v>158.58799999999999</v>
      </c>
      <c r="N96" s="7">
        <v>14.025114460099999</v>
      </c>
      <c r="O96" s="7">
        <v>680854</v>
      </c>
      <c r="P96" s="7">
        <v>680.85400000000004</v>
      </c>
      <c r="Q96" s="7">
        <v>60.212975008500003</v>
      </c>
      <c r="R96" s="7">
        <v>291301</v>
      </c>
      <c r="S96" s="7">
        <v>291.30099999999999</v>
      </c>
      <c r="T96" s="7">
        <v>25.761910531400002</v>
      </c>
    </row>
    <row r="97" spans="12:20" ht="12" customHeight="1">
      <c r="L97" s="7">
        <v>233379</v>
      </c>
      <c r="M97" s="7">
        <v>233.37899999999999</v>
      </c>
      <c r="N97" s="7">
        <v>13.7344700895</v>
      </c>
      <c r="O97" s="7">
        <v>1016150</v>
      </c>
      <c r="P97" s="7">
        <v>1016.15</v>
      </c>
      <c r="Q97" s="7">
        <v>59.8009323096</v>
      </c>
      <c r="R97" s="7">
        <v>449692</v>
      </c>
      <c r="S97" s="7">
        <v>449.69200000000001</v>
      </c>
      <c r="T97" s="7">
        <v>26.464597600899999</v>
      </c>
    </row>
    <row r="98" spans="12:20" ht="12" customHeight="1">
      <c r="L98" s="7">
        <v>246313</v>
      </c>
      <c r="M98" s="7">
        <v>246.31299999999999</v>
      </c>
      <c r="N98" s="7">
        <v>17.787157526800002</v>
      </c>
      <c r="O98" s="7">
        <v>897960</v>
      </c>
      <c r="P98" s="7">
        <v>897.96</v>
      </c>
      <c r="Q98" s="7">
        <v>64.844957321699994</v>
      </c>
      <c r="R98" s="7">
        <v>240507</v>
      </c>
      <c r="S98" s="7">
        <v>240.50700000000001</v>
      </c>
      <c r="T98" s="7">
        <v>17.367885151399999</v>
      </c>
    </row>
    <row r="99" spans="12:20" ht="12" customHeight="1"/>
    <row r="100" spans="12:20" ht="12" customHeight="1"/>
    <row r="101" spans="12:20" ht="12" customHeight="1"/>
    <row r="102" spans="12:20" ht="12" customHeight="1"/>
    <row r="103" spans="12:20" ht="12" customHeight="1"/>
    <row r="104" spans="12:20" ht="12" customHeight="1"/>
    <row r="105" spans="12:20" ht="12" customHeight="1"/>
    <row r="106" spans="12:20" ht="12" customHeight="1"/>
    <row r="107" spans="12:20" ht="12" customHeight="1"/>
    <row r="108" spans="12:20" ht="12" customHeight="1"/>
    <row r="109" spans="12:20" ht="12" customHeight="1"/>
    <row r="110" spans="12:20" ht="12" customHeight="1"/>
    <row r="111" spans="12:20" ht="12" customHeight="1"/>
    <row r="112" spans="12:20"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spans="11:11" ht="12" customHeight="1"/>
    <row r="258" spans="11:11" ht="12" customHeight="1">
      <c r="K258" s="72" ph="1"/>
    </row>
    <row r="259" spans="11:11" ht="12" customHeight="1"/>
    <row r="260" spans="11:11" ht="12" customHeight="1"/>
    <row r="261" spans="11:11" ht="12" customHeight="1"/>
    <row r="262" spans="11:11" ht="12" customHeight="1"/>
    <row r="263" spans="11:11" ht="12" customHeight="1"/>
    <row r="264" spans="11:11" ht="12" customHeight="1"/>
    <row r="265" spans="11:11" ht="12" customHeight="1"/>
    <row r="266" spans="11:11" ht="12" customHeight="1"/>
    <row r="267" spans="11:11" ht="12" customHeight="1"/>
    <row r="268" spans="11:11" ht="12" customHeight="1"/>
    <row r="269" spans="11:11" ht="12" customHeight="1"/>
    <row r="270" spans="11:11" ht="12" customHeight="1"/>
    <row r="271" spans="11:11" ht="12" customHeight="1"/>
    <row r="272" spans="11:11"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spans="11:11" ht="12" customHeight="1"/>
    <row r="418" spans="11:11" ht="12" customHeight="1"/>
    <row r="419" spans="11:11" ht="12" customHeight="1"/>
    <row r="420" spans="11:11" ht="12" customHeight="1"/>
    <row r="421" spans="11:11" ht="12" customHeight="1"/>
    <row r="422" spans="11:11" ht="12" customHeight="1">
      <c r="K422" s="72" ph="1"/>
    </row>
    <row r="423" spans="11:11" ht="12" customHeight="1"/>
    <row r="424" spans="11:11" ht="12" customHeight="1"/>
    <row r="425" spans="11:11" ht="12" customHeight="1"/>
    <row r="426" spans="11:11" ht="12" customHeight="1"/>
    <row r="427" spans="11:11" ht="12" customHeight="1"/>
    <row r="428" spans="11:11" ht="12" customHeight="1"/>
    <row r="429" spans="11:11" ht="12" customHeight="1"/>
    <row r="430" spans="11:11" ht="12" customHeight="1"/>
    <row r="431" spans="11:11" ht="12" customHeight="1"/>
    <row r="432" spans="11:11"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spans="11:11" ht="12" customHeight="1"/>
    <row r="578" spans="11:11" ht="12" customHeight="1"/>
    <row r="579" spans="11:11" ht="12" customHeight="1"/>
    <row r="580" spans="11:11" ht="12" customHeight="1"/>
    <row r="581" spans="11:11" ht="12" customHeight="1"/>
    <row r="582" spans="11:11" ht="12" customHeight="1"/>
    <row r="583" spans="11:11" ht="12" customHeight="1"/>
    <row r="584" spans="11:11" ht="12" customHeight="1"/>
    <row r="585" spans="11:11" ht="12" customHeight="1"/>
    <row r="586" spans="11:11" ht="12" customHeight="1">
      <c r="K586" s="72" ph="1"/>
    </row>
    <row r="587" spans="11:11" ht="12" customHeight="1"/>
    <row r="588" spans="11:11" ht="12" customHeight="1"/>
    <row r="589" spans="11:11" ht="12" customHeight="1"/>
    <row r="590" spans="11:11" ht="12" customHeight="1"/>
    <row r="591" spans="11:11" ht="12" customHeight="1"/>
    <row r="592" spans="11:11"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spans="11:11" ht="12" customHeight="1"/>
    <row r="738" spans="11:11" ht="12" customHeight="1"/>
    <row r="739" spans="11:11" ht="12" customHeight="1"/>
    <row r="740" spans="11:11" ht="12" customHeight="1"/>
    <row r="741" spans="11:11" ht="12" customHeight="1"/>
    <row r="742" spans="11:11" ht="12" customHeight="1"/>
    <row r="743" spans="11:11" ht="12" customHeight="1"/>
    <row r="744" spans="11:11" ht="12" customHeight="1"/>
    <row r="745" spans="11:11" ht="12" customHeight="1"/>
    <row r="746" spans="11:11" ht="12" customHeight="1"/>
    <row r="747" spans="11:11" ht="12" customHeight="1"/>
    <row r="748" spans="11:11" ht="12" customHeight="1"/>
    <row r="749" spans="11:11" ht="12" customHeight="1"/>
    <row r="750" spans="11:11" ht="12" customHeight="1">
      <c r="K750" s="72" ph="1"/>
    </row>
    <row r="751" spans="11:11" ht="12" customHeight="1"/>
    <row r="752" spans="11:11"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spans="11:11" ht="12" customHeight="1"/>
    <row r="914" spans="11:11" ht="12" customHeight="1">
      <c r="K914" s="72" ph="1"/>
    </row>
    <row r="915" spans="11:11" ht="12" customHeight="1"/>
    <row r="916" spans="11:11" ht="12" customHeight="1"/>
    <row r="917" spans="11:11" ht="12" customHeight="1"/>
    <row r="918" spans="11:11" ht="12" customHeight="1"/>
    <row r="919" spans="11:11" ht="12" customHeight="1"/>
    <row r="920" spans="11:11" ht="12" customHeight="1"/>
    <row r="921" spans="11:11" ht="12" customHeight="1"/>
    <row r="922" spans="11:11" ht="12" customHeight="1"/>
    <row r="923" spans="11:11" ht="12" customHeight="1"/>
    <row r="924" spans="11:11" ht="12" customHeight="1"/>
    <row r="925" spans="11:11" ht="12" customHeight="1"/>
    <row r="926" spans="11:11" ht="12" customHeight="1"/>
    <row r="927" spans="11:11" ht="12" customHeight="1"/>
    <row r="928" spans="11:11"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spans="11:11" ht="12" customHeight="1"/>
    <row r="1074" spans="11:11" ht="12" customHeight="1"/>
    <row r="1075" spans="11:11" ht="12" customHeight="1"/>
    <row r="1076" spans="11:11" ht="12" customHeight="1"/>
    <row r="1077" spans="11:11" ht="12" customHeight="1"/>
    <row r="1078" spans="11:11" ht="12" customHeight="1">
      <c r="K1078" s="72" ph="1"/>
    </row>
    <row r="1079" spans="11:11" ht="12" customHeight="1"/>
    <row r="1080" spans="11:11" ht="12" customHeight="1"/>
    <row r="1081" spans="11:11" ht="12" customHeight="1"/>
    <row r="1082" spans="11:11" ht="12" customHeight="1"/>
    <row r="1083" spans="11:11" ht="12" customHeight="1"/>
    <row r="1084" spans="11:11" ht="12" customHeight="1"/>
    <row r="1085" spans="11:11" ht="12" customHeight="1"/>
    <row r="1086" spans="11:11" ht="12" customHeight="1"/>
    <row r="1087" spans="11:11" ht="12" customHeight="1"/>
    <row r="1088" spans="11:11"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spans="11:11" ht="12" customHeight="1"/>
    <row r="1234" spans="11:11" ht="12" customHeight="1"/>
    <row r="1235" spans="11:11" ht="12" customHeight="1"/>
    <row r="1236" spans="11:11" ht="12" customHeight="1"/>
    <row r="1237" spans="11:11" ht="12" customHeight="1"/>
    <row r="1238" spans="11:11" ht="12" customHeight="1"/>
    <row r="1239" spans="11:11" ht="12" customHeight="1"/>
    <row r="1240" spans="11:11" ht="12" customHeight="1"/>
    <row r="1241" spans="11:11" ht="12" customHeight="1"/>
    <row r="1242" spans="11:11" ht="12" customHeight="1">
      <c r="K1242" s="72" ph="1"/>
    </row>
    <row r="1243" spans="11:11" ht="12" customHeight="1"/>
    <row r="1244" spans="11:11" ht="12" customHeight="1"/>
    <row r="1245" spans="11:11" ht="12" customHeight="1"/>
    <row r="1246" spans="11:11" ht="12" customHeight="1"/>
    <row r="1247" spans="11:11" ht="12" customHeight="1"/>
    <row r="1248" spans="11:11"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spans="11:11" ht="12" customHeight="1"/>
    <row r="1394" spans="11:11" ht="12" customHeight="1"/>
    <row r="1395" spans="11:11" ht="12" customHeight="1"/>
    <row r="1396" spans="11:11" ht="12" customHeight="1"/>
    <row r="1397" spans="11:11" ht="12" customHeight="1"/>
    <row r="1398" spans="11:11" ht="12" customHeight="1"/>
    <row r="1399" spans="11:11" ht="12" customHeight="1"/>
    <row r="1400" spans="11:11" ht="12" customHeight="1"/>
    <row r="1401" spans="11:11" ht="12" customHeight="1"/>
    <row r="1402" spans="11:11" ht="12" customHeight="1"/>
    <row r="1403" spans="11:11" ht="12" customHeight="1"/>
    <row r="1404" spans="11:11" ht="12" customHeight="1"/>
    <row r="1405" spans="11:11" ht="12" customHeight="1"/>
    <row r="1406" spans="11:11" ht="12" customHeight="1">
      <c r="K1406" s="72" ph="1"/>
    </row>
    <row r="1407" spans="11:11" ht="12" customHeight="1"/>
    <row r="1408" spans="11:11"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spans="11:11" ht="12" customHeight="1"/>
    <row r="1570" spans="11:11" ht="12" customHeight="1">
      <c r="K1570" s="72" ph="1"/>
    </row>
    <row r="1571" spans="11:11" ht="12" customHeight="1"/>
    <row r="1572" spans="11:11" ht="12" customHeight="1"/>
    <row r="1573" spans="11:11" ht="12" customHeight="1"/>
    <row r="1574" spans="11:11" ht="12" customHeight="1"/>
    <row r="1575" spans="11:11" ht="12" customHeight="1"/>
    <row r="1576" spans="11:11" ht="12" customHeight="1"/>
    <row r="1577" spans="11:11" ht="12" customHeight="1"/>
    <row r="1578" spans="11:11" ht="12" customHeight="1"/>
    <row r="1579" spans="11:11" ht="12" customHeight="1"/>
    <row r="1580" spans="11:11" ht="12" customHeight="1"/>
    <row r="1581" spans="11:11" ht="12" customHeight="1"/>
    <row r="1582" spans="11:11" ht="12" customHeight="1"/>
    <row r="1583" spans="11:11" ht="12" customHeight="1"/>
    <row r="1584" spans="11:11"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spans="11:11" ht="12" customHeight="1"/>
    <row r="1730" spans="11:11" ht="12" customHeight="1"/>
    <row r="1731" spans="11:11" ht="12" customHeight="1"/>
    <row r="1732" spans="11:11" ht="12" customHeight="1"/>
    <row r="1733" spans="11:11" ht="12" customHeight="1"/>
    <row r="1734" spans="11:11" ht="12" customHeight="1">
      <c r="K1734" s="72" ph="1"/>
    </row>
    <row r="1735" spans="11:11" ht="12" customHeight="1"/>
    <row r="1736" spans="11:11" ht="12" customHeight="1"/>
    <row r="1737" spans="11:11" ht="12" customHeight="1"/>
    <row r="1738" spans="11:11" ht="12" customHeight="1"/>
    <row r="1739" spans="11:11" ht="12" customHeight="1"/>
    <row r="1740" spans="11:11" ht="12" customHeight="1"/>
    <row r="1741" spans="11:11" ht="12" customHeight="1"/>
    <row r="1742" spans="11:11" ht="12" customHeight="1"/>
    <row r="1743" spans="11:11" ht="12" customHeight="1"/>
    <row r="1744" spans="11:11"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spans="11:11" ht="12" customHeight="1"/>
    <row r="1890" spans="11:11" ht="12" customHeight="1"/>
    <row r="1891" spans="11:11" ht="12" customHeight="1"/>
    <row r="1892" spans="11:11" ht="12" customHeight="1"/>
    <row r="1893" spans="11:11" ht="12" customHeight="1"/>
    <row r="1894" spans="11:11" ht="12" customHeight="1"/>
    <row r="1895" spans="11:11" ht="12" customHeight="1"/>
    <row r="1896" spans="11:11" ht="12" customHeight="1"/>
    <row r="1897" spans="11:11" ht="12" customHeight="1"/>
    <row r="1898" spans="11:11" ht="12" customHeight="1">
      <c r="K1898" s="72" ph="1"/>
    </row>
    <row r="1899" spans="11:11" ht="12" customHeight="1"/>
    <row r="1900" spans="11:11" ht="12" customHeight="1"/>
    <row r="1901" spans="11:11" ht="12" customHeight="1"/>
    <row r="1902" spans="11:11" ht="12" customHeight="1"/>
    <row r="1903" spans="11:11" ht="12" customHeight="1"/>
    <row r="1904" spans="11:11"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spans="11:11" ht="12" customHeight="1"/>
    <row r="1954" spans="11:11" ht="12" customHeight="1"/>
    <row r="1955" spans="11:11" ht="12" customHeight="1"/>
    <row r="1956" spans="11:11" ht="12" customHeight="1"/>
    <row r="1957" spans="11:11" ht="12" customHeight="1"/>
    <row r="1958" spans="11:11" ht="12" customHeight="1"/>
    <row r="1959" spans="11:11" ht="12" customHeight="1"/>
    <row r="1960" spans="11:11" ht="12" customHeight="1"/>
    <row r="1961" spans="11:11" ht="12" customHeight="1"/>
    <row r="1962" spans="11:11" ht="12" customHeight="1"/>
    <row r="1963" spans="11:11" ht="12" customHeight="1"/>
    <row r="1964" spans="11:11" ht="12" customHeight="1">
      <c r="K1964" s="72" ph="1"/>
    </row>
    <row r="1965" spans="11:11" ht="12" customHeight="1"/>
    <row r="1966" spans="11:11" ht="12" customHeight="1"/>
    <row r="1967" spans="11:11" ht="12" customHeight="1"/>
    <row r="1968" spans="11:11"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spans="11:11" ht="12" customHeight="1"/>
    <row r="1986" spans="11:11" ht="12" customHeight="1"/>
    <row r="1987" spans="11:11" ht="12" customHeight="1"/>
    <row r="1988" spans="11:11" ht="12" customHeight="1"/>
    <row r="1989" spans="11:11" ht="12" customHeight="1"/>
    <row r="1990" spans="11:11" ht="12" customHeight="1"/>
    <row r="1991" spans="11:11" ht="12" customHeight="1"/>
    <row r="1992" spans="11:11" ht="12" customHeight="1"/>
    <row r="1993" spans="11:11" ht="12" customHeight="1"/>
    <row r="1994" spans="11:11" ht="12" customHeight="1"/>
    <row r="1995" spans="11:11" ht="12" customHeight="1"/>
    <row r="1996" spans="11:11" ht="12" customHeight="1">
      <c r="K1996" s="72" ph="1"/>
    </row>
    <row r="1997" spans="11:11" ht="12" customHeight="1"/>
    <row r="1998" spans="11:11" ht="12" customHeight="1"/>
    <row r="1999" spans="11:11" ht="12" customHeight="1"/>
    <row r="2000" spans="11:11"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spans="11:11" ht="12" customHeight="1"/>
    <row r="2018" spans="11:11" ht="12" customHeight="1"/>
    <row r="2019" spans="11:11" ht="12" customHeight="1"/>
    <row r="2020" spans="11:11" ht="12" customHeight="1"/>
    <row r="2021" spans="11:11" ht="12" customHeight="1"/>
    <row r="2022" spans="11:11" ht="12" customHeight="1"/>
    <row r="2023" spans="11:11" ht="12" customHeight="1"/>
    <row r="2024" spans="11:11" ht="12" customHeight="1"/>
    <row r="2025" spans="11:11" ht="12" customHeight="1"/>
    <row r="2026" spans="11:11" ht="12" customHeight="1"/>
    <row r="2027" spans="11:11" ht="12" customHeight="1"/>
    <row r="2028" spans="11:11" ht="12" customHeight="1">
      <c r="K2028" s="72" ph="1"/>
    </row>
    <row r="2029" spans="11:11" ht="12" customHeight="1"/>
    <row r="2030" spans="11:11" ht="12" customHeight="1"/>
    <row r="2031" spans="11:11" ht="12" customHeight="1"/>
    <row r="2032" spans="11:11"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spans="11:11" ht="12" customHeight="1"/>
    <row r="2050" spans="11:11" ht="12" customHeight="1"/>
    <row r="2051" spans="11:11" ht="12" customHeight="1"/>
    <row r="2052" spans="11:11" ht="12" customHeight="1"/>
    <row r="2053" spans="11:11" ht="12" customHeight="1"/>
    <row r="2054" spans="11:11" ht="12" customHeight="1"/>
    <row r="2055" spans="11:11" ht="12" customHeight="1"/>
    <row r="2056" spans="11:11" ht="12" customHeight="1"/>
    <row r="2057" spans="11:11" ht="12" customHeight="1"/>
    <row r="2058" spans="11:11" ht="12" customHeight="1"/>
    <row r="2059" spans="11:11" ht="12" customHeight="1"/>
    <row r="2060" spans="11:11" ht="12" customHeight="1">
      <c r="K2060" s="72" ph="1"/>
    </row>
    <row r="2061" spans="11:11" ht="12" customHeight="1"/>
    <row r="2062" spans="11:11" ht="12" customHeight="1"/>
    <row r="2063" spans="11:11" ht="12" customHeight="1"/>
    <row r="2064" spans="11:11"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spans="11:11" ht="12" customHeight="1"/>
    <row r="2082" spans="11:11" ht="12" customHeight="1"/>
    <row r="2083" spans="11:11" ht="12" customHeight="1"/>
    <row r="2084" spans="11:11" ht="12" customHeight="1"/>
    <row r="2085" spans="11:11" ht="12" customHeight="1"/>
    <row r="2086" spans="11:11" ht="12" customHeight="1"/>
    <row r="2087" spans="11:11" ht="12" customHeight="1"/>
    <row r="2088" spans="11:11" ht="12" customHeight="1"/>
    <row r="2089" spans="11:11" ht="12" customHeight="1"/>
    <row r="2090" spans="11:11" ht="12" customHeight="1"/>
    <row r="2091" spans="11:11" ht="12" customHeight="1"/>
    <row r="2092" spans="11:11" ht="12" customHeight="1">
      <c r="K2092" s="72" ph="1"/>
    </row>
    <row r="2093" spans="11:11" ht="12" customHeight="1"/>
    <row r="2094" spans="11:11" ht="12" customHeight="1"/>
    <row r="2095" spans="11:11" ht="12" customHeight="1"/>
    <row r="2096" spans="11:11"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spans="11:11" ht="12" customHeight="1"/>
    <row r="2114" spans="11:11" ht="12" customHeight="1"/>
    <row r="2115" spans="11:11" ht="12" customHeight="1"/>
    <row r="2116" spans="11:11" ht="12" customHeight="1"/>
    <row r="2117" spans="11:11" ht="12" customHeight="1"/>
    <row r="2118" spans="11:11" ht="12" customHeight="1"/>
    <row r="2119" spans="11:11" ht="12" customHeight="1"/>
    <row r="2120" spans="11:11" ht="12" customHeight="1"/>
    <row r="2121" spans="11:11" ht="12" customHeight="1"/>
    <row r="2122" spans="11:11" ht="12" customHeight="1"/>
    <row r="2123" spans="11:11" ht="12" customHeight="1"/>
    <row r="2124" spans="11:11" ht="12" customHeight="1">
      <c r="K2124" s="72" ph="1"/>
    </row>
    <row r="2125" spans="11:11" ht="12" customHeight="1"/>
    <row r="2126" spans="11:11" ht="12" customHeight="1"/>
    <row r="2127" spans="11:11" ht="12" customHeight="1"/>
    <row r="2128" spans="11:11"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spans="11:11" ht="12" customHeight="1"/>
    <row r="2146" spans="11:11" ht="12" customHeight="1"/>
    <row r="2147" spans="11:11" ht="12" customHeight="1"/>
    <row r="2148" spans="11:11" ht="12" customHeight="1"/>
    <row r="2149" spans="11:11" ht="12" customHeight="1"/>
    <row r="2150" spans="11:11" ht="12" customHeight="1"/>
    <row r="2151" spans="11:11" ht="12" customHeight="1"/>
    <row r="2152" spans="11:11" ht="12" customHeight="1"/>
    <row r="2153" spans="11:11" ht="12" customHeight="1"/>
    <row r="2154" spans="11:11" ht="12" customHeight="1"/>
    <row r="2155" spans="11:11" ht="12" customHeight="1"/>
    <row r="2156" spans="11:11" ht="12" customHeight="1">
      <c r="K2156" s="72" ph="1"/>
    </row>
    <row r="2157" spans="11:11" ht="12" customHeight="1"/>
    <row r="2158" spans="11:11" ht="12" customHeight="1"/>
    <row r="2159" spans="11:11" ht="12" customHeight="1"/>
    <row r="2160" spans="11:11"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spans="11:11" ht="12" customHeight="1"/>
    <row r="2178" spans="11:11" ht="12" customHeight="1"/>
    <row r="2179" spans="11:11" ht="12" customHeight="1"/>
    <row r="2180" spans="11:11" ht="12" customHeight="1"/>
    <row r="2181" spans="11:11" ht="12" customHeight="1"/>
    <row r="2182" spans="11:11" ht="12" customHeight="1"/>
    <row r="2183" spans="11:11" ht="12" customHeight="1"/>
    <row r="2184" spans="11:11" ht="12" customHeight="1"/>
    <row r="2185" spans="11:11" ht="12" customHeight="1"/>
    <row r="2186" spans="11:11" ht="12" customHeight="1"/>
    <row r="2187" spans="11:11" ht="12" customHeight="1"/>
    <row r="2188" spans="11:11" ht="12" customHeight="1">
      <c r="K2188" s="72" ph="1"/>
    </row>
    <row r="2189" spans="11:11" ht="12" customHeight="1"/>
    <row r="2190" spans="11:11" ht="12" customHeight="1"/>
    <row r="2191" spans="11:11" ht="12" customHeight="1"/>
    <row r="2192" spans="11:11"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spans="11:11" ht="12" customHeight="1"/>
    <row r="2210" spans="11:11" ht="12" customHeight="1"/>
    <row r="2211" spans="11:11" ht="12" customHeight="1"/>
    <row r="2212" spans="11:11" ht="12" customHeight="1"/>
    <row r="2213" spans="11:11" ht="12" customHeight="1"/>
    <row r="2214" spans="11:11" ht="12" customHeight="1"/>
    <row r="2215" spans="11:11" ht="12" customHeight="1"/>
    <row r="2216" spans="11:11" ht="12" customHeight="1"/>
    <row r="2217" spans="11:11" ht="12" customHeight="1"/>
    <row r="2218" spans="11:11" ht="12" customHeight="1"/>
    <row r="2219" spans="11:11" ht="12" customHeight="1"/>
    <row r="2220" spans="11:11" ht="12" customHeight="1">
      <c r="K2220" s="72" ph="1"/>
    </row>
    <row r="2221" spans="11:11" ht="12" customHeight="1"/>
    <row r="2222" spans="11:11" ht="12" customHeight="1"/>
    <row r="2223" spans="11:11" ht="12" customHeight="1"/>
    <row r="2224" spans="11:11"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spans="11:11" ht="12" customHeight="1"/>
    <row r="2242" spans="11:11" ht="12" customHeight="1"/>
    <row r="2243" spans="11:11" ht="12" customHeight="1"/>
    <row r="2244" spans="11:11" ht="12" customHeight="1"/>
    <row r="2245" spans="11:11" ht="12" customHeight="1"/>
    <row r="2246" spans="11:11" ht="12" customHeight="1"/>
    <row r="2247" spans="11:11" ht="12" customHeight="1"/>
    <row r="2248" spans="11:11" ht="12" customHeight="1"/>
    <row r="2249" spans="11:11" ht="12" customHeight="1"/>
    <row r="2250" spans="11:11" ht="12" customHeight="1"/>
    <row r="2251" spans="11:11" ht="12" customHeight="1"/>
    <row r="2252" spans="11:11" ht="12" customHeight="1">
      <c r="K2252" s="72" ph="1"/>
    </row>
    <row r="2253" spans="11:11" ht="12" customHeight="1"/>
    <row r="2254" spans="11:11" ht="12" customHeight="1"/>
    <row r="2255" spans="11:11" ht="12" customHeight="1"/>
    <row r="2256" spans="11:11"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spans="11:11" ht="12" customHeight="1"/>
    <row r="2274" spans="11:11" ht="12" customHeight="1"/>
    <row r="2275" spans="11:11" ht="12" customHeight="1"/>
    <row r="2276" spans="11:11" ht="12" customHeight="1"/>
    <row r="2277" spans="11:11" ht="12" customHeight="1"/>
    <row r="2278" spans="11:11" ht="12" customHeight="1"/>
    <row r="2279" spans="11:11" ht="12" customHeight="1"/>
    <row r="2280" spans="11:11" ht="12" customHeight="1"/>
    <row r="2281" spans="11:11" ht="12" customHeight="1"/>
    <row r="2282" spans="11:11" ht="12" customHeight="1"/>
    <row r="2283" spans="11:11" ht="12" customHeight="1"/>
    <row r="2284" spans="11:11" ht="12" customHeight="1">
      <c r="K2284" s="72" ph="1"/>
    </row>
    <row r="2285" spans="11:11" ht="12" customHeight="1"/>
    <row r="2286" spans="11:11" ht="12" customHeight="1"/>
    <row r="2287" spans="11:11" ht="12" customHeight="1"/>
    <row r="2288" spans="11:11"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spans="11:11" ht="12" customHeight="1"/>
    <row r="2306" spans="11:11" ht="12" customHeight="1"/>
    <row r="2307" spans="11:11" ht="12" customHeight="1"/>
    <row r="2308" spans="11:11" ht="12" customHeight="1"/>
    <row r="2309" spans="11:11" ht="12" customHeight="1"/>
    <row r="2310" spans="11:11" ht="12" customHeight="1"/>
    <row r="2311" spans="11:11" ht="12" customHeight="1"/>
    <row r="2312" spans="11:11" ht="12" customHeight="1"/>
    <row r="2313" spans="11:11" ht="12" customHeight="1"/>
    <row r="2314" spans="11:11" ht="12" customHeight="1"/>
    <row r="2315" spans="11:11" ht="12" customHeight="1"/>
    <row r="2316" spans="11:11" ht="12" customHeight="1">
      <c r="K2316" s="72" ph="1"/>
    </row>
    <row r="2317" spans="11:11" ht="12" customHeight="1"/>
    <row r="2318" spans="11:11" ht="12" customHeight="1"/>
    <row r="2319" spans="11:11" ht="12" customHeight="1"/>
    <row r="2320" spans="11:11"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spans="11:11" ht="12" customHeight="1"/>
    <row r="2354" spans="11:11" ht="12" customHeight="1"/>
    <row r="2355" spans="11:11" ht="12" customHeight="1"/>
    <row r="2356" spans="11:11" ht="12" customHeight="1"/>
    <row r="2357" spans="11:11" ht="12" customHeight="1"/>
    <row r="2358" spans="11:11" ht="12" customHeight="1"/>
    <row r="2359" spans="11:11" ht="12" customHeight="1"/>
    <row r="2360" spans="11:11" ht="12" customHeight="1"/>
    <row r="2361" spans="11:11" ht="12" customHeight="1"/>
    <row r="2362" spans="11:11" ht="12" customHeight="1"/>
    <row r="2363" spans="11:11" ht="12" customHeight="1"/>
    <row r="2364" spans="11:11" ht="12" customHeight="1">
      <c r="K2364" s="72" ph="1"/>
    </row>
    <row r="2365" spans="11:11" ht="12" customHeight="1"/>
    <row r="2366" spans="11:11" ht="12" customHeight="1"/>
    <row r="2367" spans="11:11" ht="12" customHeight="1"/>
    <row r="2368" spans="11:11"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spans="11:11" ht="12" customHeight="1"/>
    <row r="2418" spans="11:11" ht="12" customHeight="1"/>
    <row r="2419" spans="11:11" ht="12" customHeight="1"/>
    <row r="2420" spans="11:11" ht="12" customHeight="1"/>
    <row r="2421" spans="11:11" ht="12" customHeight="1"/>
    <row r="2422" spans="11:11" ht="12" customHeight="1"/>
    <row r="2423" spans="11:11" ht="12" customHeight="1"/>
    <row r="2424" spans="11:11" ht="12" customHeight="1"/>
    <row r="2425" spans="11:11" ht="12" customHeight="1"/>
    <row r="2426" spans="11:11" ht="12" customHeight="1"/>
    <row r="2427" spans="11:11" ht="12" customHeight="1"/>
    <row r="2428" spans="11:11" ht="12" customHeight="1"/>
    <row r="2429" spans="11:11" ht="12" customHeight="1"/>
    <row r="2430" spans="11:11" ht="12" customHeight="1">
      <c r="K2430" s="72" ph="1"/>
    </row>
    <row r="2431" spans="11:11" ht="12" customHeight="1"/>
    <row r="2432" spans="11:11"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spans="11:11" ht="12" customHeight="1"/>
    <row r="2450" spans="11:11" ht="12" customHeight="1"/>
    <row r="2451" spans="11:11" ht="12" customHeight="1"/>
    <row r="2452" spans="11:11" ht="12" customHeight="1"/>
    <row r="2453" spans="11:11" ht="12" customHeight="1"/>
    <row r="2454" spans="11:11" ht="12" customHeight="1"/>
    <row r="2455" spans="11:11" ht="12" customHeight="1"/>
    <row r="2456" spans="11:11" ht="12" customHeight="1"/>
    <row r="2457" spans="11:11" ht="12" customHeight="1"/>
    <row r="2458" spans="11:11" ht="12" customHeight="1"/>
    <row r="2459" spans="11:11" ht="12" customHeight="1"/>
    <row r="2460" spans="11:11" ht="12" customHeight="1"/>
    <row r="2461" spans="11:11" ht="12" customHeight="1"/>
    <row r="2462" spans="11:11" ht="12" customHeight="1">
      <c r="K2462" s="72" ph="1"/>
    </row>
    <row r="2463" spans="11:11" ht="12" customHeight="1"/>
    <row r="2464" spans="11:11"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spans="11:11" ht="12" customHeight="1"/>
    <row r="2482" spans="11:11" ht="12" customHeight="1"/>
    <row r="2483" spans="11:11" ht="12" customHeight="1"/>
    <row r="2484" spans="11:11" ht="12" customHeight="1"/>
    <row r="2485" spans="11:11" ht="12" customHeight="1"/>
    <row r="2486" spans="11:11" ht="12" customHeight="1"/>
    <row r="2487" spans="11:11" ht="12" customHeight="1"/>
    <row r="2488" spans="11:11" ht="12" customHeight="1"/>
    <row r="2489" spans="11:11" ht="12" customHeight="1"/>
    <row r="2490" spans="11:11" ht="12" customHeight="1"/>
    <row r="2491" spans="11:11" ht="12" customHeight="1"/>
    <row r="2492" spans="11:11" ht="12" customHeight="1"/>
    <row r="2493" spans="11:11" ht="12" customHeight="1"/>
    <row r="2494" spans="11:11" ht="12" customHeight="1">
      <c r="K2494" s="72" ph="1"/>
    </row>
    <row r="2495" spans="11:11" ht="12" customHeight="1"/>
    <row r="2496" spans="11:11"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spans="11:11" ht="12" customHeight="1"/>
    <row r="2514" spans="11:11" ht="12" customHeight="1"/>
    <row r="2515" spans="11:11" ht="12" customHeight="1"/>
    <row r="2516" spans="11:11" ht="12" customHeight="1"/>
    <row r="2517" spans="11:11" ht="12" customHeight="1"/>
    <row r="2518" spans="11:11" ht="12" customHeight="1"/>
    <row r="2519" spans="11:11" ht="12" customHeight="1"/>
    <row r="2520" spans="11:11" ht="12" customHeight="1"/>
    <row r="2521" spans="11:11" ht="12" customHeight="1"/>
    <row r="2522" spans="11:11" ht="12" customHeight="1"/>
    <row r="2523" spans="11:11" ht="12" customHeight="1"/>
    <row r="2524" spans="11:11" ht="12" customHeight="1"/>
    <row r="2525" spans="11:11" ht="12" customHeight="1"/>
    <row r="2526" spans="11:11" ht="12" customHeight="1">
      <c r="K2526" s="72" ph="1"/>
    </row>
    <row r="2527" spans="11:11" ht="12" customHeight="1"/>
    <row r="2528" spans="11:11"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spans="11:11" ht="12" customHeight="1"/>
    <row r="2546" spans="11:11" ht="12" customHeight="1"/>
    <row r="2547" spans="11:11" ht="12" customHeight="1"/>
    <row r="2548" spans="11:11" ht="12" customHeight="1"/>
    <row r="2549" spans="11:11" ht="12" customHeight="1"/>
    <row r="2550" spans="11:11" ht="12" customHeight="1"/>
    <row r="2551" spans="11:11" ht="12" customHeight="1"/>
    <row r="2552" spans="11:11" ht="12" customHeight="1"/>
    <row r="2553" spans="11:11" ht="12" customHeight="1"/>
    <row r="2554" spans="11:11" ht="12" customHeight="1"/>
    <row r="2555" spans="11:11" ht="12" customHeight="1"/>
    <row r="2556" spans="11:11" ht="12" customHeight="1"/>
    <row r="2557" spans="11:11" ht="12" customHeight="1"/>
    <row r="2558" spans="11:11" ht="12" customHeight="1">
      <c r="K2558" s="72" ph="1"/>
    </row>
    <row r="2559" spans="11:11" ht="12" customHeight="1"/>
    <row r="2560" spans="11:11"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spans="11:11" ht="12" customHeight="1"/>
    <row r="2578" spans="11:11" ht="12" customHeight="1"/>
    <row r="2579" spans="11:11" ht="12" customHeight="1"/>
    <row r="2580" spans="11:11" ht="12" customHeight="1"/>
    <row r="2581" spans="11:11" ht="12" customHeight="1"/>
    <row r="2582" spans="11:11" ht="12" customHeight="1"/>
    <row r="2583" spans="11:11" ht="12" customHeight="1"/>
    <row r="2584" spans="11:11" ht="12" customHeight="1"/>
    <row r="2585" spans="11:11" ht="12" customHeight="1"/>
    <row r="2586" spans="11:11" ht="12" customHeight="1"/>
    <row r="2587" spans="11:11" ht="12" customHeight="1"/>
    <row r="2588" spans="11:11" ht="12" customHeight="1"/>
    <row r="2589" spans="11:11" ht="12" customHeight="1"/>
    <row r="2590" spans="11:11" ht="12" customHeight="1">
      <c r="K2590" s="72" ph="1"/>
    </row>
    <row r="2591" spans="11:11" ht="12" customHeight="1"/>
    <row r="2592" spans="11:11"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spans="11:11" ht="12" customHeight="1"/>
    <row r="2610" spans="11:11" ht="12" customHeight="1"/>
    <row r="2611" spans="11:11" ht="12" customHeight="1"/>
    <row r="2612" spans="11:11" ht="12" customHeight="1"/>
    <row r="2613" spans="11:11" ht="12" customHeight="1"/>
    <row r="2614" spans="11:11" ht="12" customHeight="1"/>
    <row r="2615" spans="11:11" ht="12" customHeight="1"/>
    <row r="2616" spans="11:11" ht="12" customHeight="1"/>
    <row r="2617" spans="11:11" ht="12" customHeight="1"/>
    <row r="2618" spans="11:11" ht="12" customHeight="1"/>
    <row r="2619" spans="11:11" ht="12" customHeight="1"/>
    <row r="2620" spans="11:11" ht="12" customHeight="1"/>
    <row r="2621" spans="11:11" ht="12" customHeight="1"/>
    <row r="2622" spans="11:11" ht="12" customHeight="1">
      <c r="K2622" s="72" ph="1"/>
    </row>
    <row r="2623" spans="11:11" ht="12" customHeight="1"/>
    <row r="2624" spans="11:11"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spans="11:11" ht="12" customHeight="1"/>
    <row r="2642" spans="11:11" ht="12" customHeight="1"/>
    <row r="2643" spans="11:11" ht="12" customHeight="1"/>
    <row r="2644" spans="11:11" ht="12" customHeight="1"/>
    <row r="2645" spans="11:11" ht="12" customHeight="1"/>
    <row r="2646" spans="11:11" ht="12" customHeight="1"/>
    <row r="2647" spans="11:11" ht="12" customHeight="1"/>
    <row r="2648" spans="11:11" ht="12" customHeight="1"/>
    <row r="2649" spans="11:11" ht="12" customHeight="1"/>
    <row r="2650" spans="11:11" ht="12" customHeight="1"/>
    <row r="2651" spans="11:11" ht="12" customHeight="1"/>
    <row r="2652" spans="11:11" ht="12" customHeight="1"/>
    <row r="2653" spans="11:11" ht="12" customHeight="1"/>
    <row r="2654" spans="11:11" ht="12" customHeight="1">
      <c r="K2654" s="72" ph="1"/>
    </row>
    <row r="2655" spans="11:11" ht="12" customHeight="1"/>
    <row r="2656" spans="11:11"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spans="11:11" ht="12" customHeight="1"/>
    <row r="2674" spans="11:11" ht="12" customHeight="1"/>
    <row r="2675" spans="11:11" ht="12" customHeight="1"/>
    <row r="2676" spans="11:11" ht="12" customHeight="1"/>
    <row r="2677" spans="11:11" ht="12" customHeight="1"/>
    <row r="2678" spans="11:11" ht="12" customHeight="1"/>
    <row r="2679" spans="11:11" ht="12" customHeight="1"/>
    <row r="2680" spans="11:11" ht="12" customHeight="1"/>
    <row r="2681" spans="11:11" ht="12" customHeight="1"/>
    <row r="2682" spans="11:11" ht="12" customHeight="1"/>
    <row r="2683" spans="11:11" ht="12" customHeight="1"/>
    <row r="2684" spans="11:11" ht="12" customHeight="1"/>
    <row r="2685" spans="11:11" ht="12" customHeight="1"/>
    <row r="2686" spans="11:11" ht="12" customHeight="1">
      <c r="K2686" s="72" ph="1"/>
    </row>
    <row r="2687" spans="11:11" ht="12" customHeight="1"/>
    <row r="2688" spans="11:11"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spans="11:11" ht="12" customHeight="1"/>
    <row r="2706" spans="11:11" ht="12" customHeight="1"/>
    <row r="2707" spans="11:11" ht="12" customHeight="1"/>
    <row r="2708" spans="11:11" ht="12" customHeight="1"/>
    <row r="2709" spans="11:11" ht="12" customHeight="1"/>
    <row r="2710" spans="11:11" ht="12" customHeight="1"/>
    <row r="2711" spans="11:11" ht="12" customHeight="1"/>
    <row r="2712" spans="11:11" ht="12" customHeight="1"/>
    <row r="2713" spans="11:11" ht="12" customHeight="1"/>
    <row r="2714" spans="11:11" ht="12" customHeight="1"/>
    <row r="2715" spans="11:11" ht="12" customHeight="1"/>
    <row r="2716" spans="11:11" ht="12" customHeight="1"/>
    <row r="2717" spans="11:11" ht="12" customHeight="1"/>
    <row r="2718" spans="11:11" ht="12" customHeight="1">
      <c r="K2718" s="72" ph="1"/>
    </row>
    <row r="2719" spans="11:11" ht="12" customHeight="1"/>
    <row r="2720" spans="11:11"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spans="11:11" ht="12" customHeight="1"/>
    <row r="2738" spans="11:11" ht="12" customHeight="1"/>
    <row r="2739" spans="11:11" ht="12" customHeight="1"/>
    <row r="2740" spans="11:11" ht="12" customHeight="1"/>
    <row r="2741" spans="11:11" ht="12" customHeight="1"/>
    <row r="2742" spans="11:11" ht="12" customHeight="1"/>
    <row r="2743" spans="11:11" ht="12" customHeight="1"/>
    <row r="2744" spans="11:11" ht="12" customHeight="1"/>
    <row r="2745" spans="11:11" ht="12" customHeight="1"/>
    <row r="2746" spans="11:11" ht="12" customHeight="1"/>
    <row r="2747" spans="11:11" ht="12" customHeight="1"/>
    <row r="2748" spans="11:11" ht="12" customHeight="1"/>
    <row r="2749" spans="11:11" ht="12" customHeight="1"/>
    <row r="2750" spans="11:11" ht="12" customHeight="1">
      <c r="K2750" s="72" ph="1"/>
    </row>
    <row r="2751" spans="11:11" ht="12" customHeight="1"/>
    <row r="2752" spans="11:11"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spans="11:11" ht="12" customHeight="1"/>
    <row r="2770" spans="11:11" ht="12" customHeight="1"/>
    <row r="2771" spans="11:11" ht="12" customHeight="1"/>
    <row r="2772" spans="11:11" ht="12" customHeight="1"/>
    <row r="2773" spans="11:11" ht="12" customHeight="1"/>
    <row r="2774" spans="11:11" ht="12" customHeight="1"/>
    <row r="2775" spans="11:11" ht="12" customHeight="1"/>
    <row r="2776" spans="11:11" ht="12" customHeight="1"/>
    <row r="2777" spans="11:11" ht="12" customHeight="1"/>
    <row r="2778" spans="11:11" ht="12" customHeight="1"/>
    <row r="2779" spans="11:11" ht="12" customHeight="1"/>
    <row r="2780" spans="11:11" ht="12" customHeight="1"/>
    <row r="2781" spans="11:11" ht="12" customHeight="1"/>
    <row r="2782" spans="11:11" ht="12" customHeight="1">
      <c r="K2782" s="72" ph="1"/>
    </row>
  </sheetData>
  <mergeCells count="13">
    <mergeCell ref="I18:J18"/>
    <mergeCell ref="I21:J21"/>
    <mergeCell ref="I24:J24"/>
    <mergeCell ref="I28:J28"/>
    <mergeCell ref="H39:J39"/>
    <mergeCell ref="I20:J20"/>
    <mergeCell ref="I23:J23"/>
    <mergeCell ref="I26:J26"/>
    <mergeCell ref="I35:J35"/>
    <mergeCell ref="I36:J36"/>
    <mergeCell ref="H38:J38"/>
    <mergeCell ref="I29:J29"/>
    <mergeCell ref="I31:J31"/>
  </mergeCells>
  <phoneticPr fontId="29"/>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workbookViewId="0">
      <selection sqref="A1:C1"/>
    </sheetView>
  </sheetViews>
  <sheetFormatPr defaultColWidth="9" defaultRowHeight="12"/>
  <cols>
    <col min="1" max="1" width="3.625" style="87" customWidth="1"/>
    <col min="2" max="3" width="13.625" style="87" customWidth="1"/>
    <col min="4" max="16384" width="9" style="77"/>
  </cols>
  <sheetData>
    <row r="1" spans="1:4" ht="18.75" customHeight="1">
      <c r="A1" s="465" t="s">
        <v>202</v>
      </c>
      <c r="B1" s="466"/>
      <c r="C1" s="466"/>
      <c r="D1" s="76"/>
    </row>
    <row r="2" spans="1:4" s="75" customFormat="1" ht="15" customHeight="1">
      <c r="B2" s="78"/>
      <c r="C2" s="79" t="s">
        <v>203</v>
      </c>
      <c r="D2" s="80"/>
    </row>
    <row r="3" spans="1:4" s="75" customFormat="1" ht="15" customHeight="1">
      <c r="A3" s="467" t="s">
        <v>204</v>
      </c>
      <c r="B3" s="81" t="s">
        <v>205</v>
      </c>
      <c r="C3" s="467" t="s">
        <v>206</v>
      </c>
      <c r="D3" s="80"/>
    </row>
    <row r="4" spans="1:4" s="75" customFormat="1" ht="15" customHeight="1">
      <c r="A4" s="468"/>
      <c r="B4" s="82" t="s">
        <v>207</v>
      </c>
      <c r="C4" s="468"/>
      <c r="D4" s="80"/>
    </row>
    <row r="5" spans="1:4" s="75" customFormat="1" ht="15" customHeight="1">
      <c r="A5" s="88"/>
      <c r="B5" s="83" t="s">
        <v>208</v>
      </c>
      <c r="C5" s="85">
        <v>3641066</v>
      </c>
      <c r="D5" s="80">
        <v>1</v>
      </c>
    </row>
    <row r="6" spans="1:4" s="75" customFormat="1" ht="15" customHeight="1">
      <c r="A6" s="469" t="s">
        <v>209</v>
      </c>
      <c r="B6" s="83" t="s">
        <v>210</v>
      </c>
      <c r="C6" s="84">
        <v>979632</v>
      </c>
      <c r="D6" s="80">
        <v>2</v>
      </c>
    </row>
    <row r="7" spans="1:4" s="75" customFormat="1" ht="15" customHeight="1">
      <c r="A7" s="470"/>
      <c r="B7" s="83" t="s">
        <v>211</v>
      </c>
      <c r="C7" s="84">
        <v>978655</v>
      </c>
      <c r="D7" s="80">
        <v>3</v>
      </c>
    </row>
    <row r="8" spans="1:4" s="75" customFormat="1" ht="15" customHeight="1">
      <c r="A8" s="470"/>
      <c r="B8" s="83" t="s">
        <v>212</v>
      </c>
      <c r="C8" s="84">
        <v>1565545</v>
      </c>
      <c r="D8" s="80">
        <v>4</v>
      </c>
    </row>
    <row r="9" spans="1:4" s="75" customFormat="1" ht="15" customHeight="1">
      <c r="A9" s="470"/>
      <c r="B9" s="83" t="s">
        <v>213</v>
      </c>
      <c r="C9" s="84">
        <v>810484</v>
      </c>
      <c r="D9" s="80">
        <v>5</v>
      </c>
    </row>
    <row r="10" spans="1:4" s="75" customFormat="1" ht="15" customHeight="1">
      <c r="A10" s="470"/>
      <c r="B10" s="83" t="s">
        <v>214</v>
      </c>
      <c r="C10" s="84">
        <v>913507</v>
      </c>
      <c r="D10" s="80">
        <v>6</v>
      </c>
    </row>
    <row r="11" spans="1:4" s="75" customFormat="1" ht="15" customHeight="1">
      <c r="A11" s="470"/>
      <c r="B11" s="83" t="s">
        <v>215</v>
      </c>
      <c r="C11" s="84">
        <v>1567029</v>
      </c>
      <c r="D11" s="80">
        <v>7</v>
      </c>
    </row>
    <row r="12" spans="1:4" s="75" customFormat="1" ht="15" customHeight="1">
      <c r="A12" s="469" t="s">
        <v>216</v>
      </c>
      <c r="B12" s="83" t="s">
        <v>217</v>
      </c>
      <c r="C12" s="84">
        <v>2463202</v>
      </c>
      <c r="D12" s="80">
        <v>8</v>
      </c>
    </row>
    <row r="13" spans="1:4" s="75" customFormat="1" ht="15" customHeight="1">
      <c r="A13" s="470"/>
      <c r="B13" s="83" t="s">
        <v>218</v>
      </c>
      <c r="C13" s="84">
        <v>1652324</v>
      </c>
      <c r="D13" s="80">
        <v>9</v>
      </c>
    </row>
    <row r="14" spans="1:4" s="75" customFormat="1" ht="15" customHeight="1">
      <c r="A14" s="470"/>
      <c r="B14" s="83" t="s">
        <v>219</v>
      </c>
      <c r="C14" s="84">
        <v>1729013</v>
      </c>
      <c r="D14" s="80">
        <v>10</v>
      </c>
    </row>
    <row r="15" spans="1:4" s="75" customFormat="1" ht="15" customHeight="1">
      <c r="A15" s="470"/>
      <c r="B15" s="83" t="s">
        <v>220</v>
      </c>
      <c r="C15" s="84">
        <v>3913007</v>
      </c>
      <c r="D15" s="80">
        <v>11</v>
      </c>
    </row>
    <row r="16" spans="1:4" s="75" customFormat="1" ht="15" customHeight="1">
      <c r="A16" s="470"/>
      <c r="B16" s="83" t="s">
        <v>221</v>
      </c>
      <c r="C16" s="84">
        <v>3468653</v>
      </c>
      <c r="D16" s="80">
        <v>12</v>
      </c>
    </row>
    <row r="17" spans="1:4" s="75" customFormat="1" ht="15" customHeight="1">
      <c r="A17" s="470"/>
      <c r="B17" s="83" t="s">
        <v>222</v>
      </c>
      <c r="C17" s="84">
        <v>4430557</v>
      </c>
      <c r="D17" s="80">
        <v>13</v>
      </c>
    </row>
    <row r="18" spans="1:4" s="75" customFormat="1" ht="15" customHeight="1">
      <c r="A18" s="470"/>
      <c r="B18" s="83" t="s">
        <v>223</v>
      </c>
      <c r="C18" s="84">
        <v>3941894</v>
      </c>
      <c r="D18" s="80">
        <v>14</v>
      </c>
    </row>
    <row r="19" spans="1:4" s="75" customFormat="1" ht="15" customHeight="1">
      <c r="A19" s="470"/>
      <c r="B19" s="83" t="s">
        <v>224</v>
      </c>
      <c r="C19" s="84">
        <v>727683</v>
      </c>
      <c r="D19" s="80">
        <v>15</v>
      </c>
    </row>
    <row r="20" spans="1:4" s="75" customFormat="1" ht="15" customHeight="1">
      <c r="A20" s="474" t="s">
        <v>225</v>
      </c>
      <c r="B20" s="83" t="s">
        <v>226</v>
      </c>
      <c r="C20" s="84">
        <v>1805354</v>
      </c>
      <c r="D20" s="80">
        <v>16</v>
      </c>
    </row>
    <row r="21" spans="1:4" s="75" customFormat="1" ht="15" customHeight="1">
      <c r="A21" s="474"/>
      <c r="B21" s="83" t="s">
        <v>227</v>
      </c>
      <c r="C21" s="84">
        <v>876190</v>
      </c>
      <c r="D21" s="80">
        <v>17</v>
      </c>
    </row>
    <row r="22" spans="1:4" s="75" customFormat="1" ht="15" customHeight="1">
      <c r="A22" s="474"/>
      <c r="B22" s="83" t="s">
        <v>228</v>
      </c>
      <c r="C22" s="84">
        <v>870758</v>
      </c>
      <c r="D22" s="80">
        <v>18</v>
      </c>
    </row>
    <row r="23" spans="1:4" s="75" customFormat="1" ht="15" customHeight="1">
      <c r="A23" s="474"/>
      <c r="B23" s="83" t="s">
        <v>229</v>
      </c>
      <c r="C23" s="84">
        <v>1846565</v>
      </c>
      <c r="D23" s="80">
        <v>19</v>
      </c>
    </row>
    <row r="24" spans="1:4" s="75" customFormat="1" ht="15" customHeight="1">
      <c r="A24" s="469" t="s">
        <v>230</v>
      </c>
      <c r="B24" s="83" t="s">
        <v>231</v>
      </c>
      <c r="C24" s="84">
        <v>643130</v>
      </c>
      <c r="D24" s="80">
        <v>20</v>
      </c>
    </row>
    <row r="25" spans="1:4" s="75" customFormat="1" ht="15" customHeight="1">
      <c r="A25" s="470"/>
      <c r="B25" s="83" t="s">
        <v>232</v>
      </c>
      <c r="C25" s="84">
        <v>1649384</v>
      </c>
      <c r="D25" s="80">
        <v>21</v>
      </c>
    </row>
    <row r="26" spans="1:4" s="75" customFormat="1" ht="15" customHeight="1">
      <c r="A26" s="470"/>
      <c r="B26" s="83" t="s">
        <v>233</v>
      </c>
      <c r="C26" s="84">
        <v>2807428</v>
      </c>
      <c r="D26" s="80">
        <v>22</v>
      </c>
    </row>
    <row r="27" spans="1:4" s="75" customFormat="1" ht="15" customHeight="1">
      <c r="A27" s="470"/>
      <c r="B27" s="83" t="s">
        <v>234</v>
      </c>
      <c r="C27" s="84">
        <v>4959294</v>
      </c>
      <c r="D27" s="80">
        <v>23</v>
      </c>
    </row>
    <row r="28" spans="1:4" s="75" customFormat="1" ht="15" customHeight="1">
      <c r="A28" s="470"/>
      <c r="B28" s="83" t="s">
        <v>235</v>
      </c>
      <c r="C28" s="84">
        <v>1462885</v>
      </c>
      <c r="D28" s="80">
        <v>24</v>
      </c>
    </row>
    <row r="29" spans="1:4" s="75" customFormat="1" ht="15" customHeight="1">
      <c r="A29" s="469" t="s">
        <v>236</v>
      </c>
      <c r="B29" s="83" t="s">
        <v>237</v>
      </c>
      <c r="C29" s="84">
        <v>977264</v>
      </c>
      <c r="D29" s="80">
        <v>25</v>
      </c>
    </row>
    <row r="30" spans="1:4" s="75" customFormat="1" ht="15" customHeight="1">
      <c r="A30" s="470"/>
      <c r="B30" s="83" t="s">
        <v>238</v>
      </c>
      <c r="C30" s="84">
        <v>1326722</v>
      </c>
      <c r="D30" s="80">
        <v>26</v>
      </c>
    </row>
    <row r="31" spans="1:4" s="75" customFormat="1" ht="15" customHeight="1">
      <c r="A31" s="470"/>
      <c r="B31" s="83" t="s">
        <v>239</v>
      </c>
      <c r="C31" s="84">
        <v>3685474</v>
      </c>
      <c r="D31" s="80">
        <v>27</v>
      </c>
    </row>
    <row r="32" spans="1:4" s="75" customFormat="1" ht="15" customHeight="1">
      <c r="A32" s="470"/>
      <c r="B32" s="83" t="s">
        <v>240</v>
      </c>
      <c r="C32" s="84">
        <v>820265</v>
      </c>
      <c r="D32" s="80">
        <v>28</v>
      </c>
    </row>
    <row r="33" spans="1:4" s="75" customFormat="1" ht="15" customHeight="1">
      <c r="A33" s="470"/>
      <c r="B33" s="83" t="s">
        <v>241</v>
      </c>
      <c r="C33" s="84">
        <v>739024</v>
      </c>
      <c r="D33" s="80">
        <v>29</v>
      </c>
    </row>
    <row r="34" spans="1:4" s="75" customFormat="1" ht="15" customHeight="1">
      <c r="A34" s="470"/>
      <c r="B34" s="83" t="s">
        <v>242</v>
      </c>
      <c r="C34" s="84">
        <v>2947615</v>
      </c>
      <c r="D34" s="80">
        <v>30</v>
      </c>
    </row>
    <row r="35" spans="1:4" s="75" customFormat="1" ht="15" customHeight="1">
      <c r="A35" s="469" t="s">
        <v>243</v>
      </c>
      <c r="B35" s="83" t="s">
        <v>244</v>
      </c>
      <c r="C35" s="84">
        <v>452979</v>
      </c>
      <c r="D35" s="80">
        <v>31</v>
      </c>
    </row>
    <row r="36" spans="1:4" s="75" customFormat="1" ht="15" customHeight="1">
      <c r="A36" s="470"/>
      <c r="B36" s="83" t="s">
        <v>245</v>
      </c>
      <c r="C36" s="84">
        <v>540274</v>
      </c>
      <c r="D36" s="80">
        <v>32</v>
      </c>
    </row>
    <row r="37" spans="1:4" s="75" customFormat="1" ht="15" customHeight="1">
      <c r="A37" s="470"/>
      <c r="B37" s="83" t="s">
        <v>246</v>
      </c>
      <c r="C37" s="84">
        <v>1480053</v>
      </c>
      <c r="D37" s="80">
        <v>33</v>
      </c>
    </row>
    <row r="38" spans="1:4" s="75" customFormat="1" ht="15" customHeight="1">
      <c r="A38" s="470"/>
      <c r="B38" s="83" t="s">
        <v>247</v>
      </c>
      <c r="C38" s="84">
        <v>1829747</v>
      </c>
      <c r="D38" s="80">
        <v>34</v>
      </c>
    </row>
    <row r="39" spans="1:4" s="75" customFormat="1" ht="15" customHeight="1">
      <c r="A39" s="470"/>
      <c r="B39" s="83" t="s">
        <v>248</v>
      </c>
      <c r="C39" s="84">
        <v>1052137</v>
      </c>
      <c r="D39" s="80">
        <v>35</v>
      </c>
    </row>
    <row r="40" spans="1:4" s="75" customFormat="1" ht="15" customHeight="1">
      <c r="A40" s="469" t="s">
        <v>249</v>
      </c>
      <c r="B40" s="83" t="s">
        <v>250</v>
      </c>
      <c r="C40" s="84">
        <v>607835</v>
      </c>
      <c r="D40" s="80">
        <v>36</v>
      </c>
    </row>
    <row r="41" spans="1:4" s="75" customFormat="1" ht="15" customHeight="1">
      <c r="A41" s="470"/>
      <c r="B41" s="83" t="s">
        <v>251</v>
      </c>
      <c r="C41" s="84">
        <v>756868</v>
      </c>
      <c r="D41" s="80">
        <v>37</v>
      </c>
    </row>
    <row r="42" spans="1:4" s="75" customFormat="1" ht="15" customHeight="1">
      <c r="A42" s="470"/>
      <c r="B42" s="83" t="s">
        <v>252</v>
      </c>
      <c r="C42" s="84">
        <v>995467</v>
      </c>
      <c r="D42" s="80">
        <v>38</v>
      </c>
    </row>
    <row r="43" spans="1:4" s="75" customFormat="1" ht="15" customHeight="1">
      <c r="A43" s="470"/>
      <c r="B43" s="83" t="s">
        <v>253</v>
      </c>
      <c r="C43" s="84">
        <v>553148</v>
      </c>
      <c r="D43" s="80">
        <v>39</v>
      </c>
    </row>
    <row r="44" spans="1:4" s="75" customFormat="1" ht="15" customHeight="1">
      <c r="A44" s="469" t="s">
        <v>254</v>
      </c>
      <c r="B44" s="83" t="s">
        <v>255</v>
      </c>
      <c r="C44" s="84">
        <v>3202804</v>
      </c>
      <c r="D44" s="80">
        <v>40</v>
      </c>
    </row>
    <row r="45" spans="1:4" s="75" customFormat="1" ht="15" customHeight="1">
      <c r="A45" s="470"/>
      <c r="B45" s="83" t="s">
        <v>256</v>
      </c>
      <c r="C45" s="84">
        <v>649949</v>
      </c>
      <c r="D45" s="80">
        <v>41</v>
      </c>
    </row>
    <row r="46" spans="1:4" s="75" customFormat="1" ht="15" customHeight="1">
      <c r="A46" s="470"/>
      <c r="B46" s="83" t="s">
        <v>257</v>
      </c>
      <c r="C46" s="84">
        <v>917336</v>
      </c>
      <c r="D46" s="80">
        <v>42</v>
      </c>
    </row>
    <row r="47" spans="1:4" s="75" customFormat="1" ht="15" customHeight="1">
      <c r="A47" s="470"/>
      <c r="B47" s="83" t="s">
        <v>258</v>
      </c>
      <c r="C47" s="84">
        <v>1315789</v>
      </c>
      <c r="D47" s="80">
        <v>43</v>
      </c>
    </row>
    <row r="48" spans="1:4" s="75" customFormat="1" ht="15" customHeight="1">
      <c r="A48" s="470"/>
      <c r="B48" s="83" t="s">
        <v>259</v>
      </c>
      <c r="C48" s="84">
        <v>892163</v>
      </c>
      <c r="D48" s="80">
        <v>44</v>
      </c>
    </row>
    <row r="49" spans="1:4" s="75" customFormat="1" ht="15" customHeight="1">
      <c r="A49" s="470"/>
      <c r="B49" s="83" t="s">
        <v>260</v>
      </c>
      <c r="C49" s="84">
        <v>911522</v>
      </c>
      <c r="D49" s="80">
        <v>45</v>
      </c>
    </row>
    <row r="50" spans="1:4" s="75" customFormat="1" ht="15" customHeight="1">
      <c r="A50" s="470"/>
      <c r="B50" s="83" t="s">
        <v>261</v>
      </c>
      <c r="C50" s="84">
        <v>1313047</v>
      </c>
      <c r="D50" s="80">
        <v>46</v>
      </c>
    </row>
    <row r="51" spans="1:4" s="75" customFormat="1" ht="15" customHeight="1">
      <c r="A51" s="471" t="s">
        <v>262</v>
      </c>
      <c r="B51" s="472"/>
      <c r="C51" s="85">
        <v>990052</v>
      </c>
      <c r="D51" s="80">
        <v>47</v>
      </c>
    </row>
    <row r="52" spans="1:4" s="75" customFormat="1" ht="30" customHeight="1">
      <c r="A52" s="473" t="s">
        <v>263</v>
      </c>
      <c r="B52" s="473"/>
      <c r="C52" s="86">
        <v>78660773</v>
      </c>
      <c r="D52" s="80"/>
    </row>
  </sheetData>
  <mergeCells count="13">
    <mergeCell ref="A52:B52"/>
    <mergeCell ref="A6:A11"/>
    <mergeCell ref="A12:A19"/>
    <mergeCell ref="A20:A23"/>
    <mergeCell ref="A24:A28"/>
    <mergeCell ref="A29:A34"/>
    <mergeCell ref="A40:A43"/>
    <mergeCell ref="A44:A50"/>
    <mergeCell ref="A1:C1"/>
    <mergeCell ref="A3:A4"/>
    <mergeCell ref="C3:C4"/>
    <mergeCell ref="A35:A39"/>
    <mergeCell ref="A51:B51"/>
  </mergeCells>
  <phoneticPr fontId="4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P50～51</vt:lpstr>
      <vt:lpstr>P52～53</vt:lpstr>
      <vt:lpstr>P54～55</vt:lpstr>
      <vt:lpstr>Sheet1</vt:lpstr>
      <vt:lpstr>Sheet3</vt:lpstr>
      <vt:lpstr>'P50～51'!Print_Area</vt:lpstr>
      <vt:lpstr>'P52～53'!Print_Area</vt:lpstr>
      <vt:lpstr>'P54～55'!Print_Area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平成22年度「統計でみる府民のくらし」</dc:title>
  <dc:creator/>
  <cp:lastModifiedBy/>
  <cp:lastPrinted>2014-11-05T01:27:42Z</cp:lastPrinted>
  <dcterms:created xsi:type="dcterms:W3CDTF">2006-09-16T00:00:00Z</dcterms:created>
  <dcterms:modified xsi:type="dcterms:W3CDTF">2024-12-24T05:00:05Z</dcterms:modified>
</cp:coreProperties>
</file>