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filterPrivacy="1" defaultThemeVersion="124226"/>
  <xr:revisionPtr revIDLastSave="0" documentId="13_ncr:1_{B50F739A-5220-4364-AC0E-3EB8C891BEA4}" xr6:coauthVersionLast="36" xr6:coauthVersionMax="36" xr10:uidLastSave="{00000000-0000-0000-0000-000000000000}"/>
  <bookViews>
    <workbookView xWindow="-20" yWindow="-20" windowWidth="10200" windowHeight="8040" xr2:uid="{00000000-000D-0000-FFFF-FFFF00000000}"/>
  </bookViews>
  <sheets>
    <sheet name="P50～51" sheetId="1" r:id="rId1"/>
    <sheet name="P52～53" sheetId="7" r:id="rId2"/>
    <sheet name="P54～55" sheetId="8" r:id="rId3"/>
    <sheet name="Sheet1" sheetId="4" state="hidden" r:id="rId4"/>
    <sheet name="Sheet3" sheetId="6" state="hidden" r:id="rId5"/>
  </sheets>
  <definedNames>
    <definedName name="_xlnm.Print_Area" localSheetId="0">'P50～51'!$A$1:$X$59</definedName>
  </definedNames>
  <calcPr calcId="191029"/>
</workbook>
</file>

<file path=xl/calcChain.xml><?xml version="1.0" encoding="utf-8"?>
<calcChain xmlns="http://schemas.openxmlformats.org/spreadsheetml/2006/main">
  <c r="BF27" i="4" l="1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L19" i="4"/>
</calcChain>
</file>

<file path=xl/sharedStrings.xml><?xml version="1.0" encoding="utf-8"?>
<sst xmlns="http://schemas.openxmlformats.org/spreadsheetml/2006/main" count="843" uniqueCount="480">
  <si>
    <t>都道府県</t>
    <rPh sb="0" eb="4">
      <t>トドウフケン</t>
    </rPh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</si>
  <si>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</si>
  <si>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</si>
  <si>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総　数</t>
    <rPh sb="0" eb="1">
      <t>フサ</t>
    </rPh>
    <rPh sb="2" eb="3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</si>
  <si>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</si>
  <si>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</si>
  <si>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</si>
  <si>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市</t>
    <rPh sb="0" eb="1">
      <t>シ</t>
    </rPh>
    <phoneticPr fontId="5"/>
  </si>
  <si>
    <t>世帯</t>
    <rPh sb="0" eb="2">
      <t>セタイ</t>
    </rPh>
    <phoneticPr fontId="5"/>
  </si>
  <si>
    <t>千人</t>
    <rPh sb="0" eb="2">
      <t>センニン</t>
    </rPh>
    <phoneticPr fontId="5"/>
  </si>
  <si>
    <t>％</t>
    <phoneticPr fontId="5"/>
  </si>
  <si>
    <t>全国</t>
  </si>
  <si>
    <t>北海道</t>
  </si>
  <si>
    <t>資料</t>
    <rPh sb="0" eb="2">
      <t>シリョウ</t>
    </rPh>
    <phoneticPr fontId="5"/>
  </si>
  <si>
    <t>農   　　林   　　業</t>
    <rPh sb="0" eb="1">
      <t>ノウ</t>
    </rPh>
    <rPh sb="6" eb="7">
      <t>ハヤシ</t>
    </rPh>
    <rPh sb="12" eb="13">
      <t>ギョウ</t>
    </rPh>
    <phoneticPr fontId="5"/>
  </si>
  <si>
    <t>うち専業農　　家</t>
    <rPh sb="2" eb="4">
      <t>センギョウ</t>
    </rPh>
    <rPh sb="4" eb="5">
      <t>ノウ</t>
    </rPh>
    <rPh sb="7" eb="8">
      <t>イエ</t>
    </rPh>
    <phoneticPr fontId="5"/>
  </si>
  <si>
    <t>うち農業
就業人口</t>
    <rPh sb="2" eb="4">
      <t>ノウギョウ</t>
    </rPh>
    <rPh sb="5" eb="7">
      <t>シュウギョウ</t>
    </rPh>
    <rPh sb="7" eb="9">
      <t>ジンコウ</t>
    </rPh>
    <phoneticPr fontId="5"/>
  </si>
  <si>
    <t>田</t>
    <rPh sb="0" eb="1">
      <t>タ</t>
    </rPh>
    <phoneticPr fontId="5"/>
  </si>
  <si>
    <t>普通畑</t>
    <rPh sb="0" eb="2">
      <t>フツウ</t>
    </rPh>
    <rPh sb="2" eb="3">
      <t>ハタ</t>
    </rPh>
    <phoneticPr fontId="5"/>
  </si>
  <si>
    <t>樹園地</t>
    <rPh sb="0" eb="1">
      <t>ジュ</t>
    </rPh>
    <rPh sb="1" eb="2">
      <t>エン</t>
    </rPh>
    <rPh sb="2" eb="3">
      <t>チ</t>
    </rPh>
    <phoneticPr fontId="5"/>
  </si>
  <si>
    <t>牧草地</t>
    <rPh sb="0" eb="3">
      <t>ボクソウチ</t>
    </rPh>
    <phoneticPr fontId="5"/>
  </si>
  <si>
    <t>町</t>
    <rPh sb="0" eb="1">
      <t>チョウ</t>
    </rPh>
    <phoneticPr fontId="5"/>
  </si>
  <si>
    <t>村</t>
    <rPh sb="0" eb="1">
      <t>ムラ</t>
    </rPh>
    <phoneticPr fontId="5"/>
  </si>
  <si>
    <t>戸</t>
    <rPh sb="0" eb="1">
      <t>コ</t>
    </rPh>
    <phoneticPr fontId="5"/>
  </si>
  <si>
    <t>人</t>
    <rPh sb="0" eb="1">
      <t>ニン</t>
    </rPh>
    <phoneticPr fontId="5"/>
  </si>
  <si>
    <t>ha</t>
    <phoneticPr fontId="5"/>
  </si>
  <si>
    <t>都　道　府　県　の　現　況</t>
    <rPh sb="0" eb="1">
      <t>ミヤコ</t>
    </rPh>
    <rPh sb="2" eb="3">
      <t>ミチ</t>
    </rPh>
    <rPh sb="4" eb="5">
      <t>フ</t>
    </rPh>
    <rPh sb="6" eb="7">
      <t>ケン</t>
    </rPh>
    <phoneticPr fontId="5"/>
  </si>
  <si>
    <t>青森県</t>
    <rPh sb="2" eb="3">
      <t>ケン</t>
    </rPh>
    <phoneticPr fontId="5"/>
  </si>
  <si>
    <t>岩手県</t>
    <rPh sb="2" eb="3">
      <t>ケン</t>
    </rPh>
    <phoneticPr fontId="5"/>
  </si>
  <si>
    <t>宮城県</t>
    <rPh sb="2" eb="3">
      <t>ケン</t>
    </rPh>
    <phoneticPr fontId="5"/>
  </si>
  <si>
    <t>秋田県</t>
    <rPh sb="2" eb="3">
      <t>ケン</t>
    </rPh>
    <phoneticPr fontId="5"/>
  </si>
  <si>
    <t>山形県</t>
    <rPh sb="2" eb="3">
      <t>ケン</t>
    </rPh>
    <phoneticPr fontId="5"/>
  </si>
  <si>
    <t>福島県</t>
    <rPh sb="2" eb="3">
      <t>ケン</t>
    </rPh>
    <phoneticPr fontId="5"/>
  </si>
  <si>
    <t>茨城県</t>
    <rPh sb="2" eb="3">
      <t>ケン</t>
    </rPh>
    <phoneticPr fontId="5"/>
  </si>
  <si>
    <t>栃木県</t>
    <rPh sb="2" eb="3">
      <t>ケン</t>
    </rPh>
    <phoneticPr fontId="5"/>
  </si>
  <si>
    <t>群馬県</t>
    <rPh sb="2" eb="3">
      <t>ケン</t>
    </rPh>
    <phoneticPr fontId="5"/>
  </si>
  <si>
    <t>埼玉県</t>
    <rPh sb="2" eb="3">
      <t>ケン</t>
    </rPh>
    <phoneticPr fontId="5"/>
  </si>
  <si>
    <t>千葉県</t>
    <rPh sb="2" eb="3">
      <t>ケン</t>
    </rPh>
    <phoneticPr fontId="5"/>
  </si>
  <si>
    <t>神奈川県</t>
    <rPh sb="3" eb="4">
      <t>ケン</t>
    </rPh>
    <phoneticPr fontId="5"/>
  </si>
  <si>
    <t>新潟県</t>
    <rPh sb="2" eb="3">
      <t>ケン</t>
    </rPh>
    <phoneticPr fontId="5"/>
  </si>
  <si>
    <t>富山県</t>
    <rPh sb="2" eb="3">
      <t>ケン</t>
    </rPh>
    <phoneticPr fontId="5"/>
  </si>
  <si>
    <t>石川県</t>
    <rPh sb="2" eb="3">
      <t>ケン</t>
    </rPh>
    <phoneticPr fontId="5"/>
  </si>
  <si>
    <t>福井県</t>
    <rPh sb="2" eb="3">
      <t>ケン</t>
    </rPh>
    <phoneticPr fontId="5"/>
  </si>
  <si>
    <t>山梨県</t>
    <rPh sb="2" eb="3">
      <t>ケン</t>
    </rPh>
    <phoneticPr fontId="5"/>
  </si>
  <si>
    <t>長野県</t>
    <rPh sb="2" eb="3">
      <t>ケン</t>
    </rPh>
    <phoneticPr fontId="5"/>
  </si>
  <si>
    <t>岐阜県</t>
    <rPh sb="2" eb="3">
      <t>ケン</t>
    </rPh>
    <phoneticPr fontId="5"/>
  </si>
  <si>
    <t>東京都</t>
    <rPh sb="2" eb="3">
      <t>ト</t>
    </rPh>
    <phoneticPr fontId="5"/>
  </si>
  <si>
    <t>静岡県</t>
    <rPh sb="2" eb="3">
      <t>ケン</t>
    </rPh>
    <phoneticPr fontId="5"/>
  </si>
  <si>
    <t>愛知県</t>
    <rPh sb="2" eb="3">
      <t>ケン</t>
    </rPh>
    <phoneticPr fontId="5"/>
  </si>
  <si>
    <t>三重県</t>
    <rPh sb="2" eb="3">
      <t>ケン</t>
    </rPh>
    <phoneticPr fontId="5"/>
  </si>
  <si>
    <t>滋賀県</t>
    <rPh sb="2" eb="3">
      <t>ケン</t>
    </rPh>
    <phoneticPr fontId="5"/>
  </si>
  <si>
    <t>京都府</t>
    <rPh sb="2" eb="3">
      <t>フ</t>
    </rPh>
    <phoneticPr fontId="5"/>
  </si>
  <si>
    <t>大阪府</t>
    <rPh sb="2" eb="3">
      <t>フ</t>
    </rPh>
    <phoneticPr fontId="5"/>
  </si>
  <si>
    <t>兵庫県</t>
    <rPh sb="2" eb="3">
      <t>ケン</t>
    </rPh>
    <phoneticPr fontId="5"/>
  </si>
  <si>
    <t>奈良県</t>
    <rPh sb="2" eb="3">
      <t>ケン</t>
    </rPh>
    <phoneticPr fontId="5"/>
  </si>
  <si>
    <t>和歌山県</t>
    <rPh sb="3" eb="4">
      <t>ケン</t>
    </rPh>
    <phoneticPr fontId="5"/>
  </si>
  <si>
    <t>鳥取県</t>
    <rPh sb="2" eb="3">
      <t>ケン</t>
    </rPh>
    <phoneticPr fontId="5"/>
  </si>
  <si>
    <t>島根県</t>
    <rPh sb="2" eb="3">
      <t>ケン</t>
    </rPh>
    <phoneticPr fontId="5"/>
  </si>
  <si>
    <t>岡山県</t>
    <rPh sb="2" eb="3">
      <t>ケン</t>
    </rPh>
    <phoneticPr fontId="5"/>
  </si>
  <si>
    <t>広島県</t>
    <rPh sb="2" eb="3">
      <t>ケン</t>
    </rPh>
    <phoneticPr fontId="5"/>
  </si>
  <si>
    <t>山口県</t>
    <rPh sb="2" eb="3">
      <t>ケン</t>
    </rPh>
    <phoneticPr fontId="5"/>
  </si>
  <si>
    <t>徳島県</t>
    <rPh sb="0" eb="3">
      <t>トクシマケン</t>
    </rPh>
    <phoneticPr fontId="5"/>
  </si>
  <si>
    <t>香川県</t>
    <rPh sb="2" eb="3">
      <t>ケン</t>
    </rPh>
    <phoneticPr fontId="5"/>
  </si>
  <si>
    <t>愛媛県</t>
    <rPh sb="2" eb="3">
      <t>ケン</t>
    </rPh>
    <phoneticPr fontId="5"/>
  </si>
  <si>
    <t>高知県</t>
    <rPh sb="2" eb="3">
      <t>ケン</t>
    </rPh>
    <phoneticPr fontId="5"/>
  </si>
  <si>
    <t>福岡県</t>
    <rPh sb="2" eb="3">
      <t>ケン</t>
    </rPh>
    <phoneticPr fontId="5"/>
  </si>
  <si>
    <t>佐賀県</t>
    <rPh sb="2" eb="3">
      <t>ケン</t>
    </rPh>
    <phoneticPr fontId="5"/>
  </si>
  <si>
    <t>長崎県</t>
    <rPh sb="2" eb="3">
      <t>ケン</t>
    </rPh>
    <phoneticPr fontId="5"/>
  </si>
  <si>
    <t>熊本県</t>
    <rPh sb="2" eb="3">
      <t>ケン</t>
    </rPh>
    <phoneticPr fontId="5"/>
  </si>
  <si>
    <t>大分県</t>
    <rPh sb="2" eb="3">
      <t>ケン</t>
    </rPh>
    <phoneticPr fontId="5"/>
  </si>
  <si>
    <t>宮崎県</t>
    <rPh sb="2" eb="3">
      <t>ケン</t>
    </rPh>
    <phoneticPr fontId="5"/>
  </si>
  <si>
    <t>鹿児島県</t>
    <rPh sb="3" eb="4">
      <t>ケン</t>
    </rPh>
    <phoneticPr fontId="5"/>
  </si>
  <si>
    <t>沖縄県</t>
    <rPh sb="2" eb="3">
      <t>ケン</t>
    </rPh>
    <phoneticPr fontId="5"/>
  </si>
  <si>
    <t>農家数</t>
  </si>
  <si>
    <t>（販売農家）</t>
  </si>
  <si>
    <t>50～51</t>
    <phoneticPr fontId="3"/>
  </si>
  <si>
    <t xml:space="preserve">第3表　年齢(5歳階級)，男女別人口，年齢別割合，平均年齢及び年齢中位数 </t>
  </si>
  <si>
    <t>　　 　  ― 都道府県</t>
    <phoneticPr fontId="31"/>
  </si>
  <si>
    <t xml:space="preserve">Table 3. Population by Age (Single Years) and Sex, Percentage by Age, Average Age and Median Age </t>
  </si>
  <si>
    <t xml:space="preserve">              - Prefectures</t>
    <phoneticPr fontId="31"/>
  </si>
  <si>
    <t>01 北海道</t>
    <phoneticPr fontId="31"/>
  </si>
  <si>
    <t>02 青森県</t>
    <phoneticPr fontId="31"/>
  </si>
  <si>
    <t>03 岩手県</t>
    <phoneticPr fontId="31"/>
  </si>
  <si>
    <t>04 宮城県</t>
    <phoneticPr fontId="31"/>
  </si>
  <si>
    <t>05 秋田県</t>
    <phoneticPr fontId="31"/>
  </si>
  <si>
    <t>06 山形県</t>
    <phoneticPr fontId="31"/>
  </si>
  <si>
    <t>07 福島県</t>
    <phoneticPr fontId="31"/>
  </si>
  <si>
    <t>08 茨城県</t>
    <phoneticPr fontId="31"/>
  </si>
  <si>
    <t>09 栃木県</t>
    <phoneticPr fontId="31"/>
  </si>
  <si>
    <t>10 群馬県</t>
    <phoneticPr fontId="31"/>
  </si>
  <si>
    <t>11 埼玉県</t>
    <phoneticPr fontId="31"/>
  </si>
  <si>
    <t>12 千葉県</t>
    <phoneticPr fontId="31"/>
  </si>
  <si>
    <t>13 東京都</t>
    <phoneticPr fontId="31"/>
  </si>
  <si>
    <t>14 神奈川県</t>
    <phoneticPr fontId="31"/>
  </si>
  <si>
    <t>15 新潟県</t>
    <phoneticPr fontId="31"/>
  </si>
  <si>
    <t>16 富山県</t>
    <phoneticPr fontId="31"/>
  </si>
  <si>
    <t>17 石川県</t>
    <phoneticPr fontId="31"/>
  </si>
  <si>
    <t>18 福井県</t>
    <phoneticPr fontId="31"/>
  </si>
  <si>
    <t>19 山梨県</t>
    <phoneticPr fontId="31"/>
  </si>
  <si>
    <t>20 長野県</t>
    <phoneticPr fontId="31"/>
  </si>
  <si>
    <t>21 岐阜県</t>
    <phoneticPr fontId="31"/>
  </si>
  <si>
    <t>22 静岡県</t>
    <phoneticPr fontId="31"/>
  </si>
  <si>
    <t>23 愛知県</t>
    <phoneticPr fontId="31"/>
  </si>
  <si>
    <t>24 三重県</t>
    <phoneticPr fontId="31"/>
  </si>
  <si>
    <t>25 滋賀県</t>
    <phoneticPr fontId="31"/>
  </si>
  <si>
    <t>26 京都府</t>
    <phoneticPr fontId="31"/>
  </si>
  <si>
    <t>27 大阪府</t>
    <phoneticPr fontId="31"/>
  </si>
  <si>
    <t>28 兵庫県</t>
    <phoneticPr fontId="31"/>
  </si>
  <si>
    <t>29 奈良県</t>
    <phoneticPr fontId="31"/>
  </si>
  <si>
    <t>30 和歌山県</t>
    <phoneticPr fontId="31"/>
  </si>
  <si>
    <t>31 鳥取県</t>
    <phoneticPr fontId="31"/>
  </si>
  <si>
    <t>32 島根県</t>
    <phoneticPr fontId="31"/>
  </si>
  <si>
    <t>33 岡山県</t>
    <phoneticPr fontId="31"/>
  </si>
  <si>
    <t>34 広島県</t>
    <phoneticPr fontId="31"/>
  </si>
  <si>
    <t>35 山口県</t>
    <phoneticPr fontId="31"/>
  </si>
  <si>
    <t>36 徳島県</t>
    <phoneticPr fontId="31"/>
  </si>
  <si>
    <t>37 香川県</t>
    <phoneticPr fontId="31"/>
  </si>
  <si>
    <t>38 愛媛県</t>
    <phoneticPr fontId="31"/>
  </si>
  <si>
    <t>39 高知県</t>
    <phoneticPr fontId="31"/>
  </si>
  <si>
    <t>40 福岡県</t>
    <phoneticPr fontId="31"/>
  </si>
  <si>
    <t>41 佐賀県</t>
    <phoneticPr fontId="31"/>
  </si>
  <si>
    <t>42 長崎県</t>
    <phoneticPr fontId="31"/>
  </si>
  <si>
    <t>43 熊本県</t>
    <phoneticPr fontId="31"/>
  </si>
  <si>
    <t>44 大分県</t>
    <phoneticPr fontId="31"/>
  </si>
  <si>
    <t>45 宮崎県</t>
    <phoneticPr fontId="31"/>
  </si>
  <si>
    <t>46 鹿児島県</t>
    <phoneticPr fontId="31"/>
  </si>
  <si>
    <t>47 沖縄県</t>
    <phoneticPr fontId="31"/>
  </si>
  <si>
    <t>年 　齢 (各歳)</t>
    <phoneticPr fontId="31"/>
  </si>
  <si>
    <t>Hokkaido</t>
    <phoneticPr fontId="31"/>
  </si>
  <si>
    <t>Aomori-ken</t>
    <phoneticPr fontId="31"/>
  </si>
  <si>
    <t>Iwate-ken</t>
    <phoneticPr fontId="31"/>
  </si>
  <si>
    <t>Miyagi-ken</t>
    <phoneticPr fontId="31"/>
  </si>
  <si>
    <t>Akita-ken</t>
    <phoneticPr fontId="31"/>
  </si>
  <si>
    <t>Yamagata-ken</t>
    <phoneticPr fontId="31"/>
  </si>
  <si>
    <t>Fukushima-ken</t>
    <phoneticPr fontId="31"/>
  </si>
  <si>
    <t>Ibaraki-ken</t>
    <phoneticPr fontId="31"/>
  </si>
  <si>
    <t>Tochigi-ken</t>
    <phoneticPr fontId="31"/>
  </si>
  <si>
    <t>Gumma-ken</t>
    <phoneticPr fontId="31"/>
  </si>
  <si>
    <t>Saitama-ken</t>
    <phoneticPr fontId="31"/>
  </si>
  <si>
    <t>Chiba-ken</t>
    <phoneticPr fontId="31"/>
  </si>
  <si>
    <t>Tokyo-to</t>
    <phoneticPr fontId="31"/>
  </si>
  <si>
    <t>Kanagawa-ken</t>
    <phoneticPr fontId="31"/>
  </si>
  <si>
    <t>Niigata-ken</t>
    <phoneticPr fontId="31"/>
  </si>
  <si>
    <t>Toyama-ken</t>
    <phoneticPr fontId="31"/>
  </si>
  <si>
    <t>Ishikawa-ken</t>
    <phoneticPr fontId="31"/>
  </si>
  <si>
    <t>Fukui-ken</t>
    <phoneticPr fontId="31"/>
  </si>
  <si>
    <t>Yamanashi-ken</t>
    <phoneticPr fontId="31"/>
  </si>
  <si>
    <t>Nagano-ken</t>
    <phoneticPr fontId="31"/>
  </si>
  <si>
    <t>Gifu-ken</t>
    <phoneticPr fontId="31"/>
  </si>
  <si>
    <t>Shizuoka-ken</t>
    <phoneticPr fontId="31"/>
  </si>
  <si>
    <t>Aichi-ken</t>
    <phoneticPr fontId="31"/>
  </si>
  <si>
    <t>Mie-ken</t>
    <phoneticPr fontId="31"/>
  </si>
  <si>
    <t>Shiga-ken</t>
    <phoneticPr fontId="31"/>
  </si>
  <si>
    <t>Kyoto-fu</t>
    <phoneticPr fontId="31"/>
  </si>
  <si>
    <t>Osaka-fu</t>
    <phoneticPr fontId="31"/>
  </si>
  <si>
    <t>Hyogo-ken</t>
    <phoneticPr fontId="31"/>
  </si>
  <si>
    <t>Nara-ken</t>
    <phoneticPr fontId="31"/>
  </si>
  <si>
    <t>Wakayama-ken</t>
    <phoneticPr fontId="31"/>
  </si>
  <si>
    <t>Tottori-ken</t>
    <phoneticPr fontId="31"/>
  </si>
  <si>
    <t>Shimane-ken</t>
    <phoneticPr fontId="31"/>
  </si>
  <si>
    <t>Okayama-ken</t>
    <phoneticPr fontId="31"/>
  </si>
  <si>
    <t>Hiroshima-ken</t>
    <phoneticPr fontId="31"/>
  </si>
  <si>
    <t>Yamaguchi-ken</t>
    <phoneticPr fontId="31"/>
  </si>
  <si>
    <t>Tokushima-ken</t>
    <phoneticPr fontId="31"/>
  </si>
  <si>
    <t>Kagawa-ken</t>
    <phoneticPr fontId="31"/>
  </si>
  <si>
    <t>Ehime-ken</t>
    <phoneticPr fontId="31"/>
  </si>
  <si>
    <t>Kochi-ken</t>
    <phoneticPr fontId="31"/>
  </si>
  <si>
    <t>Fukuoka-ken</t>
    <phoneticPr fontId="31"/>
  </si>
  <si>
    <t>Saga-ken</t>
    <phoneticPr fontId="31"/>
  </si>
  <si>
    <t>Nagasaki-ken</t>
    <phoneticPr fontId="31"/>
  </si>
  <si>
    <t>Kumamoto-ken</t>
    <phoneticPr fontId="31"/>
  </si>
  <si>
    <t>Oita-ken</t>
    <phoneticPr fontId="31"/>
  </si>
  <si>
    <t>Miyazaki-ken</t>
    <phoneticPr fontId="31"/>
  </si>
  <si>
    <t>Kagoshima-ken</t>
    <phoneticPr fontId="31"/>
  </si>
  <si>
    <t>Okinawa-ken</t>
    <phoneticPr fontId="31"/>
  </si>
  <si>
    <t>総   数</t>
    <phoneticPr fontId="31"/>
  </si>
  <si>
    <t>Age (single years)</t>
    <phoneticPr fontId="31"/>
  </si>
  <si>
    <t>Both sexes</t>
    <phoneticPr fontId="31"/>
  </si>
  <si>
    <t>00353</t>
  </si>
  <si>
    <t xml:space="preserve">01000A*     </t>
  </si>
  <si>
    <t xml:space="preserve">            </t>
  </si>
  <si>
    <t xml:space="preserve">  </t>
  </si>
  <si>
    <t>0302000A*03000A*</t>
  </si>
  <si>
    <t>15歳未満</t>
    <phoneticPr fontId="34"/>
  </si>
  <si>
    <t>Under</t>
    <phoneticPr fontId="31"/>
  </si>
  <si>
    <t>　　　 男</t>
    <rPh sb="4" eb="5">
      <t>オトコ</t>
    </rPh>
    <phoneticPr fontId="31"/>
  </si>
  <si>
    <t>15～64歳</t>
    <phoneticPr fontId="34"/>
  </si>
  <si>
    <t>years old</t>
    <phoneticPr fontId="31"/>
  </si>
  <si>
    <t>65歳以上</t>
    <phoneticPr fontId="34"/>
  </si>
  <si>
    <t>and over</t>
    <phoneticPr fontId="31"/>
  </si>
  <si>
    <t xml:space="preserve"> 75歳以上</t>
    <phoneticPr fontId="34"/>
  </si>
  <si>
    <t xml:space="preserve">   85歳以上</t>
    <phoneticPr fontId="34"/>
  </si>
  <si>
    <t>年齢別割合(％)</t>
    <phoneticPr fontId="31"/>
  </si>
  <si>
    <t>Percentage by age 1)</t>
    <phoneticPr fontId="31"/>
  </si>
  <si>
    <t xml:space="preserve"> 15歳未満</t>
    <phoneticPr fontId="31"/>
  </si>
  <si>
    <t>Under</t>
    <phoneticPr fontId="31"/>
  </si>
  <si>
    <t xml:space="preserve"> 15～64歳</t>
    <phoneticPr fontId="31"/>
  </si>
  <si>
    <t>years old</t>
    <phoneticPr fontId="31"/>
  </si>
  <si>
    <t xml:space="preserve"> 65歳以上</t>
    <phoneticPr fontId="31"/>
  </si>
  <si>
    <t>and over</t>
    <phoneticPr fontId="31"/>
  </si>
  <si>
    <t xml:space="preserve"> 　75歳以上</t>
    <phoneticPr fontId="31"/>
  </si>
  <si>
    <t xml:space="preserve">    85歳以上</t>
    <phoneticPr fontId="31"/>
  </si>
  <si>
    <t>平均年齢</t>
    <phoneticPr fontId="34"/>
  </si>
  <si>
    <t xml:space="preserve"> Average age</t>
    <phoneticPr fontId="31"/>
  </si>
  <si>
    <t>年齢中位数</t>
    <phoneticPr fontId="34"/>
  </si>
  <si>
    <t xml:space="preserve"> Median age</t>
    <phoneticPr fontId="31"/>
  </si>
  <si>
    <t>都道府県別・車種別自動車保有台数（軽自動車含む）</t>
    <phoneticPr fontId="3"/>
  </si>
  <si>
    <t>平成23年3月末現在</t>
    <phoneticPr fontId="3"/>
  </si>
  <si>
    <t>局</t>
    <rPh sb="0" eb="1">
      <t>キョク</t>
    </rPh>
    <phoneticPr fontId="3"/>
  </si>
  <si>
    <t>車種</t>
    <rPh sb="0" eb="2">
      <t>シャシュ</t>
    </rPh>
    <phoneticPr fontId="3"/>
  </si>
  <si>
    <t>合計</t>
    <rPh sb="0" eb="2">
      <t>ゴウケイ</t>
    </rPh>
    <phoneticPr fontId="3"/>
  </si>
  <si>
    <t>運輸支局</t>
    <rPh sb="0" eb="2">
      <t>ウンユ</t>
    </rPh>
    <rPh sb="2" eb="4">
      <t>シキョク</t>
    </rPh>
    <phoneticPr fontId="3"/>
  </si>
  <si>
    <t>計</t>
    <rPh sb="0" eb="1">
      <t>ケイ</t>
    </rPh>
    <phoneticPr fontId="3"/>
  </si>
  <si>
    <t>東　　北</t>
    <rPh sb="0" eb="1">
      <t>ヒガシ</t>
    </rPh>
    <rPh sb="3" eb="4">
      <t>キタ</t>
    </rPh>
    <phoneticPr fontId="3"/>
  </si>
  <si>
    <t>青森</t>
  </si>
  <si>
    <t>岩手</t>
    <rPh sb="0" eb="2">
      <t>イワテ</t>
    </rPh>
    <phoneticPr fontId="3"/>
  </si>
  <si>
    <t>宮城</t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</si>
  <si>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</si>
  <si>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</si>
  <si>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</si>
  <si>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関　　　東</t>
    <rPh sb="0" eb="1">
      <t>セキ</t>
    </rPh>
    <rPh sb="4" eb="5">
      <t>ヒガシ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</si>
  <si>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</si>
  <si>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</si>
  <si>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</si>
  <si>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</si>
  <si>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</si>
  <si>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</si>
  <si>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</si>
  <si>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山梨</t>
    <rPh sb="0" eb="2">
      <t>ヤマナシ</t>
    </rPh>
    <phoneticPr fontId="3"/>
  </si>
  <si>
    <t>北陸信越</t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</si>
  <si>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</si>
  <si>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</si>
  <si>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</si>
  <si>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長野</t>
    <rPh sb="0" eb="2">
      <t>ナガノ</t>
    </rPh>
    <phoneticPr fontId="3"/>
  </si>
  <si>
    <t>中　　部</t>
    <rPh sb="0" eb="1">
      <t>ナカ</t>
    </rPh>
    <rPh sb="3" eb="4">
      <t>ブ</t>
    </rPh>
    <phoneticPr fontId="3"/>
  </si>
  <si>
    <t>福井</t>
    <rPh sb="0" eb="2">
      <t>フクイ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</si>
  <si>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</si>
  <si>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</si>
  <si>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</si>
  <si>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</si>
  <si>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近　　　畿</t>
    <rPh sb="0" eb="1">
      <t>コン</t>
    </rPh>
    <rPh sb="4" eb="5">
      <t>キ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</si>
  <si>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</si>
  <si>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</si>
  <si>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</si>
  <si>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</si>
  <si>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</si>
  <si>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兵庫</t>
    <rPh sb="0" eb="2">
      <t>ヒョウゴ</t>
    </rPh>
    <phoneticPr fontId="3"/>
  </si>
  <si>
    <t>中　　国</t>
    <rPh sb="0" eb="1">
      <t>ナカ</t>
    </rPh>
    <rPh sb="3" eb="4">
      <t>コク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</si>
  <si>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</si>
  <si>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</si>
  <si>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</si>
  <si>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</si>
  <si>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</si>
  <si>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四　　国</t>
    <rPh sb="0" eb="1">
      <t>ヨン</t>
    </rPh>
    <rPh sb="3" eb="4">
      <t>コク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</si>
  <si>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</si>
  <si>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</si>
  <si>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</si>
  <si>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</si>
  <si>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九　　　州</t>
    <rPh sb="0" eb="1">
      <t>キュウ</t>
    </rPh>
    <rPh sb="4" eb="5">
      <t>シュウ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</si>
  <si>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</si>
  <si>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</si>
  <si>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</si>
  <si>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</si>
  <si>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</si>
  <si>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</si>
  <si>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</si>
  <si>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　　　縄</t>
    <rPh sb="0" eb="1">
      <t>オキ</t>
    </rPh>
    <rPh sb="4" eb="5">
      <t>ナワ</t>
    </rPh>
    <phoneticPr fontId="3"/>
  </si>
  <si>
    <t>合　　　計</t>
    <rPh sb="0" eb="1">
      <t>ゴウ</t>
    </rPh>
    <rPh sb="4" eb="5">
      <t>ケイ</t>
    </rPh>
    <phoneticPr fontId="3"/>
  </si>
  <si>
    <t>-</t>
    <phoneticPr fontId="3"/>
  </si>
  <si>
    <t>-</t>
    <phoneticPr fontId="3"/>
  </si>
  <si>
    <t>（平27.2.1)</t>
    <phoneticPr fontId="3"/>
  </si>
  <si>
    <t>農家人口
（販売農家）
（平27.2.1）</t>
    <rPh sb="0" eb="2">
      <t>ノウカ</t>
    </rPh>
    <rPh sb="2" eb="4">
      <t>ジンコウ</t>
    </rPh>
    <phoneticPr fontId="5"/>
  </si>
  <si>
    <t>構成比</t>
    <rPh sb="0" eb="3">
      <t>コウセイヒ</t>
    </rPh>
    <phoneticPr fontId="5"/>
  </si>
  <si>
    <t>人口推計（総務省）</t>
    <rPh sb="0" eb="2">
      <t>ジンコウ</t>
    </rPh>
    <rPh sb="2" eb="4">
      <t>スイケイ</t>
    </rPh>
    <rPh sb="5" eb="8">
      <t>ソウムショウ</t>
    </rPh>
    <phoneticPr fontId="3"/>
  </si>
  <si>
    <t>農林業センサス（農林水産省）</t>
    <rPh sb="0" eb="3">
      <t>ノウリンギョウ</t>
    </rPh>
    <rPh sb="8" eb="13">
      <t>ノウリンスイサンショウ</t>
    </rPh>
    <phoneticPr fontId="5"/>
  </si>
  <si>
    <t>作物統計調査（農林水産省）</t>
    <rPh sb="0" eb="2">
      <t>サクモツ</t>
    </rPh>
    <rPh sb="2" eb="4">
      <t>トウケイ</t>
    </rPh>
    <rPh sb="4" eb="6">
      <t>チョウサ</t>
    </rPh>
    <rPh sb="7" eb="9">
      <t>ノウリン</t>
    </rPh>
    <rPh sb="9" eb="12">
      <t>スイサンショウ</t>
    </rPh>
    <phoneticPr fontId="5"/>
  </si>
  <si>
    <t>①　住民基本台帳に基づく世帯数調査（総務省）</t>
    <rPh sb="2" eb="4">
      <t>ジュウミン</t>
    </rPh>
    <rPh sb="4" eb="6">
      <t>キホン</t>
    </rPh>
    <rPh sb="6" eb="8">
      <t>ダイチョウ</t>
    </rPh>
    <rPh sb="9" eb="10">
      <t>モト</t>
    </rPh>
    <rPh sb="12" eb="15">
      <t>セタイスウ</t>
    </rPh>
    <rPh sb="15" eb="17">
      <t>チョウサ</t>
    </rPh>
    <rPh sb="18" eb="21">
      <t>ソウムショウ</t>
    </rPh>
    <phoneticPr fontId="3"/>
  </si>
  <si>
    <t>①</t>
    <phoneticPr fontId="5"/>
  </si>
  <si>
    <t>15歳未満</t>
    <rPh sb="2" eb="3">
      <t>サイ</t>
    </rPh>
    <rPh sb="3" eb="5">
      <t>ミマン</t>
    </rPh>
    <phoneticPr fontId="5"/>
  </si>
  <si>
    <t>-</t>
  </si>
  <si>
    <t>耕地面積（平30.7.15）</t>
    <rPh sb="0" eb="2">
      <t>コウチ</t>
    </rPh>
    <rPh sb="2" eb="4">
      <t>メンセキ</t>
    </rPh>
    <rPh sb="5" eb="6">
      <t>ヘイ</t>
    </rPh>
    <phoneticPr fontId="5"/>
  </si>
  <si>
    <t>人　口（令元.10.1）</t>
    <rPh sb="0" eb="1">
      <t>ヒト</t>
    </rPh>
    <rPh sb="2" eb="3">
      <t>クチ</t>
    </rPh>
    <rPh sb="4" eb="5">
      <t>レイ</t>
    </rPh>
    <rPh sb="5" eb="6">
      <t>ガン</t>
    </rPh>
    <phoneticPr fontId="5"/>
  </si>
  <si>
    <t>年齢３区分別人口（令和元.10.1）</t>
    <rPh sb="0" eb="2">
      <t>ネンレイ</t>
    </rPh>
    <rPh sb="3" eb="5">
      <t>クブン</t>
    </rPh>
    <rPh sb="5" eb="6">
      <t>ベツ</t>
    </rPh>
    <rPh sb="6" eb="8">
      <t>ジンコウ</t>
    </rPh>
    <rPh sb="9" eb="11">
      <t>レイワ</t>
    </rPh>
    <rPh sb="11" eb="12">
      <t>ガン</t>
    </rPh>
    <phoneticPr fontId="5"/>
  </si>
  <si>
    <t>世帯数
（令２.1.1）</t>
    <rPh sb="0" eb="3">
      <t>セタイスウ</t>
    </rPh>
    <rPh sb="5" eb="6">
      <t>レイ</t>
    </rPh>
    <phoneticPr fontId="5"/>
  </si>
  <si>
    <t>都道府県別市町村数の変遷　 (総務省）</t>
    <rPh sb="15" eb="18">
      <t>ソウムショウ</t>
    </rPh>
    <phoneticPr fontId="5"/>
  </si>
  <si>
    <t>市　町　村　数②
（令２.10.１）</t>
    <rPh sb="0" eb="1">
      <t>シ</t>
    </rPh>
    <rPh sb="2" eb="3">
      <t>チョウ</t>
    </rPh>
    <rPh sb="10" eb="11">
      <t>レイ</t>
    </rPh>
    <phoneticPr fontId="5"/>
  </si>
  <si>
    <t>②　市数には政令指定都市を含み、特別区を含まない。北方領土の６村を含むと1,724となる。</t>
    <rPh sb="2" eb="3">
      <t>シ</t>
    </rPh>
    <rPh sb="3" eb="4">
      <t>スウ</t>
    </rPh>
    <rPh sb="6" eb="8">
      <t>セイレイ</t>
    </rPh>
    <rPh sb="8" eb="10">
      <t>シテイ</t>
    </rPh>
    <rPh sb="10" eb="12">
      <t>トシ</t>
    </rPh>
    <rPh sb="13" eb="14">
      <t>フク</t>
    </rPh>
    <rPh sb="16" eb="19">
      <t>トクベツク</t>
    </rPh>
    <rPh sb="20" eb="21">
      <t>フク</t>
    </rPh>
    <rPh sb="25" eb="27">
      <t>ホッポウ</t>
    </rPh>
    <rPh sb="27" eb="29">
      <t>リョウド</t>
    </rPh>
    <rPh sb="31" eb="32">
      <t>ソン</t>
    </rPh>
    <rPh sb="33" eb="34">
      <t>フク</t>
    </rPh>
    <phoneticPr fontId="3"/>
  </si>
  <si>
    <t>都　道　府　県　の 現 況 （ つ づ き ）</t>
  </si>
  <si>
    <t>水　稲</t>
    <rPh sb="0" eb="1">
      <t>ミズ</t>
    </rPh>
    <rPh sb="2" eb="3">
      <t>イネ</t>
    </rPh>
    <phoneticPr fontId="3"/>
  </si>
  <si>
    <t>林野</t>
    <rPh sb="0" eb="2">
      <t>リンヤ</t>
    </rPh>
    <phoneticPr fontId="3"/>
  </si>
  <si>
    <t>素材</t>
    <rPh sb="0" eb="2">
      <t>ソザイ</t>
    </rPh>
    <phoneticPr fontId="3"/>
  </si>
  <si>
    <t>農業</t>
    <rPh sb="0" eb="2">
      <t>ノウギョウ</t>
    </rPh>
    <phoneticPr fontId="3"/>
  </si>
  <si>
    <t>生産農</t>
    <rPh sb="0" eb="2">
      <t>セイサン</t>
    </rPh>
    <rPh sb="2" eb="3">
      <t>ノウ</t>
    </rPh>
    <phoneticPr fontId="3"/>
  </si>
  <si>
    <t>収穫量</t>
    <rPh sb="0" eb="3">
      <t>シュウカクリョウ</t>
    </rPh>
    <phoneticPr fontId="3"/>
  </si>
  <si>
    <t>面積</t>
    <rPh sb="0" eb="2">
      <t>メンセキ</t>
    </rPh>
    <phoneticPr fontId="3"/>
  </si>
  <si>
    <t>生産量</t>
    <rPh sb="0" eb="2">
      <t>セイサン</t>
    </rPh>
    <rPh sb="2" eb="3">
      <t>リョウ</t>
    </rPh>
    <phoneticPr fontId="3"/>
  </si>
  <si>
    <t>産出額③</t>
    <rPh sb="0" eb="3">
      <t>サンシュツガク</t>
    </rPh>
    <phoneticPr fontId="3"/>
  </si>
  <si>
    <t>業所得④</t>
    <rPh sb="0" eb="1">
      <t>ギョウ</t>
    </rPh>
    <rPh sb="1" eb="3">
      <t>ショトク</t>
    </rPh>
    <phoneticPr fontId="3"/>
  </si>
  <si>
    <t>（令２年）</t>
    <rPh sb="1" eb="2">
      <t>レイ</t>
    </rPh>
    <rPh sb="3" eb="4">
      <t>ネン</t>
    </rPh>
    <phoneticPr fontId="3"/>
  </si>
  <si>
    <t>（平27.2.1）</t>
    <rPh sb="1" eb="2">
      <t>ヘイ</t>
    </rPh>
    <phoneticPr fontId="3"/>
  </si>
  <si>
    <t>（平30年）</t>
    <rPh sb="1" eb="2">
      <t>ヘイ</t>
    </rPh>
    <rPh sb="4" eb="5">
      <t>ネン</t>
    </rPh>
    <phoneticPr fontId="3"/>
  </si>
  <si>
    <t>（平29年）</t>
    <rPh sb="1" eb="2">
      <t>ヘイ</t>
    </rPh>
    <rPh sb="4" eb="5">
      <t>ネン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</si>
  <si>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</si>
  <si>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</si>
  <si>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</si>
  <si>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</si>
  <si>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</si>
  <si>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</si>
  <si>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</si>
  <si>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</si>
  <si>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</si>
  <si>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</si>
  <si>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</si>
  <si>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</si>
  <si>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</si>
  <si>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</si>
  <si>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</si>
  <si>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</si>
  <si>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</si>
  <si>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</si>
  <si>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</si>
  <si>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</si>
  <si>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</si>
  <si>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</si>
  <si>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</si>
  <si>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</si>
  <si>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</si>
  <si>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</si>
  <si>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</si>
  <si>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</si>
  <si>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</si>
  <si>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</si>
  <si>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</si>
  <si>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</si>
  <si>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</si>
  <si>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</si>
  <si>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</si>
  <si>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</si>
  <si>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</si>
  <si>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</si>
  <si>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</si>
  <si>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</si>
  <si>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</si>
  <si>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</si>
  <si>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</si>
  <si>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</si>
  <si>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</si>
  <si>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</si>
  <si>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作物統計調査　　（速報）</t>
    <rPh sb="9" eb="11">
      <t>ソクホウ</t>
    </rPh>
    <phoneticPr fontId="3"/>
  </si>
  <si>
    <t>経済センサス-活動調査</t>
    <rPh sb="0" eb="2">
      <t>ケイザイ</t>
    </rPh>
    <rPh sb="7" eb="9">
      <t>カツドウ</t>
    </rPh>
    <rPh sb="9" eb="11">
      <t>チョウサ</t>
    </rPh>
    <phoneticPr fontId="3"/>
  </si>
  <si>
    <t>経済センサス-活動調査
(総務省・経済産業省)</t>
    <rPh sb="0" eb="2">
      <t>ケイザイ</t>
    </rPh>
    <rPh sb="7" eb="9">
      <t>カツドウ</t>
    </rPh>
    <rPh sb="9" eb="11">
      <t>チョウサ</t>
    </rPh>
    <rPh sb="13" eb="16">
      <t>ソウムショウ</t>
    </rPh>
    <rPh sb="17" eb="19">
      <t>ケイザイ</t>
    </rPh>
    <rPh sb="19" eb="22">
      <t>サンギョウショウ</t>
    </rPh>
    <phoneticPr fontId="3"/>
  </si>
  <si>
    <t>(農林水産省）</t>
    <rPh sb="1" eb="3">
      <t>ノウリン</t>
    </rPh>
    <rPh sb="3" eb="6">
      <t>スイサンショウ</t>
    </rPh>
    <phoneticPr fontId="3"/>
  </si>
  <si>
    <t>(農林水産省）</t>
    <rPh sb="1" eb="6">
      <t>ノウリンスイサンショウ</t>
    </rPh>
    <phoneticPr fontId="3"/>
  </si>
  <si>
    <t>（総務省・経済産業省）</t>
    <rPh sb="1" eb="4">
      <t>ソウムショウ</t>
    </rPh>
    <rPh sb="5" eb="7">
      <t>ケイザイ</t>
    </rPh>
    <rPh sb="7" eb="10">
      <t>サンギョウショウ</t>
    </rPh>
    <phoneticPr fontId="3"/>
  </si>
  <si>
    <t>⑤　事業内容等不詳を含まない。</t>
    <rPh sb="2" eb="4">
      <t>ジギョウ</t>
    </rPh>
    <rPh sb="4" eb="6">
      <t>ナイヨウ</t>
    </rPh>
    <rPh sb="6" eb="7">
      <t>トウ</t>
    </rPh>
    <rPh sb="7" eb="9">
      <t>フショウ</t>
    </rPh>
    <rPh sb="10" eb="11">
      <t>フク</t>
    </rPh>
    <phoneticPr fontId="3"/>
  </si>
  <si>
    <t>⑥ 従業者数４人以上の事業所。事業所数、従業者数は令和元年6月1日現在。製造品出荷額等は平成30年</t>
    <rPh sb="2" eb="6">
      <t>ジュウギョウシャスウ</t>
    </rPh>
    <rPh sb="7" eb="10">
      <t>ニンイジョウ</t>
    </rPh>
    <rPh sb="11" eb="14">
      <t>ジギョウショ</t>
    </rPh>
    <rPh sb="15" eb="18">
      <t>ジギョウショ</t>
    </rPh>
    <rPh sb="18" eb="19">
      <t>スウ</t>
    </rPh>
    <rPh sb="20" eb="21">
      <t>ジュウ</t>
    </rPh>
    <rPh sb="21" eb="24">
      <t>ギョウシャスウ</t>
    </rPh>
    <rPh sb="23" eb="24">
      <t>スウ</t>
    </rPh>
    <rPh sb="25" eb="27">
      <t>レイワ</t>
    </rPh>
    <rPh sb="27" eb="29">
      <t>ガンネン</t>
    </rPh>
    <rPh sb="29" eb="30">
      <t>ヘイネン</t>
    </rPh>
    <rPh sb="30" eb="31">
      <t>ガツ</t>
    </rPh>
    <rPh sb="32" eb="33">
      <t>ニチ</t>
    </rPh>
    <rPh sb="33" eb="35">
      <t>ゲンザイ</t>
    </rPh>
    <rPh sb="36" eb="38">
      <t>セイゾウ</t>
    </rPh>
    <rPh sb="38" eb="39">
      <t>ヒン</t>
    </rPh>
    <rPh sb="39" eb="42">
      <t>シュッカガク</t>
    </rPh>
    <rPh sb="42" eb="43">
      <t>トウ</t>
    </rPh>
    <rPh sb="44" eb="46">
      <t>ヘイセイ</t>
    </rPh>
    <rPh sb="48" eb="49">
      <t>ネン</t>
    </rPh>
    <phoneticPr fontId="3"/>
  </si>
  <si>
    <t>　　1年間の数値。</t>
    <rPh sb="3" eb="5">
      <t>ネンカン</t>
    </rPh>
    <rPh sb="6" eb="8">
      <t>スウチ</t>
    </rPh>
    <phoneticPr fontId="3"/>
  </si>
  <si>
    <t>都道府県</t>
    <rPh sb="0" eb="1">
      <t>ト</t>
    </rPh>
    <rPh sb="1" eb="2">
      <t>ドウ</t>
    </rPh>
    <rPh sb="2" eb="4">
      <t>フケン</t>
    </rPh>
    <phoneticPr fontId="3"/>
  </si>
  <si>
    <t>農　　林　　業（つづき）</t>
    <rPh sb="0" eb="1">
      <t>ノウ</t>
    </rPh>
    <rPh sb="3" eb="4">
      <t>ハヤシ</t>
    </rPh>
    <rPh sb="6" eb="7">
      <t>ギョウ</t>
    </rPh>
    <phoneticPr fontId="3"/>
  </si>
  <si>
    <t>事業所（平28.6.1）　　　　　</t>
    <rPh sb="0" eb="1">
      <t>コト</t>
    </rPh>
    <rPh sb="1" eb="2">
      <t>ギョウ</t>
    </rPh>
    <rPh sb="2" eb="3">
      <t>ショ</t>
    </rPh>
    <rPh sb="4" eb="5">
      <t>ヘイ</t>
    </rPh>
    <phoneticPr fontId="3"/>
  </si>
  <si>
    <t>工　　　　業⑥
　（令元.6.1)</t>
    <rPh sb="0" eb="1">
      <t>コウ</t>
    </rPh>
    <rPh sb="5" eb="6">
      <t>ギョウ</t>
    </rPh>
    <rPh sb="10" eb="11">
      <t>レイ</t>
    </rPh>
    <rPh sb="11" eb="12">
      <t>ガン</t>
    </rPh>
    <phoneticPr fontId="3"/>
  </si>
  <si>
    <t>商　　業（平28.6.1)⑦</t>
    <rPh sb="0" eb="1">
      <t>ショウ</t>
    </rPh>
    <rPh sb="3" eb="4">
      <t>ギョウ</t>
    </rPh>
    <phoneticPr fontId="3"/>
  </si>
  <si>
    <t>卸　売　業</t>
    <rPh sb="0" eb="1">
      <t>オロシ</t>
    </rPh>
    <rPh sb="2" eb="3">
      <t>バイ</t>
    </rPh>
    <rPh sb="4" eb="5">
      <t>ギョウ</t>
    </rPh>
    <phoneticPr fontId="3"/>
  </si>
  <si>
    <t>小　売　業</t>
    <rPh sb="0" eb="1">
      <t>ショウ</t>
    </rPh>
    <rPh sb="2" eb="3">
      <t>バイ</t>
    </rPh>
    <rPh sb="4" eb="5">
      <t>ギョウ</t>
    </rPh>
    <phoneticPr fontId="3"/>
  </si>
  <si>
    <t>事業所数⑤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</si>
  <si>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</si>
  <si>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事業所数</t>
    <rPh sb="0" eb="3">
      <t>ジギョウショ</t>
    </rPh>
    <rPh sb="3" eb="4">
      <t>スウ</t>
    </rPh>
    <phoneticPr fontId="3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</si>
  <si>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3"/>
  </si>
  <si>
    <t>従業者数⑧</t>
    <rPh sb="0" eb="3">
      <t>ジュウギョウシャ</t>
    </rPh>
    <rPh sb="3" eb="4">
      <t>スウ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</si>
  <si>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</si>
  <si>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年間商品販売額</t>
    <rPh sb="0" eb="2">
      <t>ネンカン</t>
    </rPh>
    <rPh sb="2" eb="4">
      <t>ショウヒン</t>
    </rPh>
    <rPh sb="4" eb="7">
      <t>ハンバイガク</t>
    </rPh>
    <phoneticPr fontId="3"/>
  </si>
  <si>
    <t>t</t>
    <phoneticPr fontId="3"/>
  </si>
  <si>
    <t>ha</t>
    <phoneticPr fontId="3"/>
  </si>
  <si>
    <r>
      <t>千m</t>
    </r>
    <r>
      <rPr>
        <vertAlign val="superscript"/>
        <sz val="10"/>
        <color theme="1"/>
        <rFont val="ＭＳ Ｐ明朝"/>
        <family val="1"/>
        <charset val="128"/>
      </rPr>
      <t>3</t>
    </r>
    <rPh sb="0" eb="1">
      <t>セン</t>
    </rPh>
    <phoneticPr fontId="3"/>
  </si>
  <si>
    <t>億円</t>
    <rPh sb="0" eb="2">
      <t>オクエン</t>
    </rPh>
    <phoneticPr fontId="3"/>
  </si>
  <si>
    <t>事業所</t>
    <rPh sb="0" eb="3">
      <t>ジギョウショ</t>
    </rPh>
    <phoneticPr fontId="3"/>
  </si>
  <si>
    <t>人</t>
    <rPh sb="0" eb="1">
      <t>ニン</t>
    </rPh>
    <phoneticPr fontId="3"/>
  </si>
  <si>
    <t>百万円</t>
    <rPh sb="0" eb="1">
      <t>ヒャク</t>
    </rPh>
    <rPh sb="1" eb="3">
      <t>マンエン</t>
    </rPh>
    <phoneticPr fontId="3"/>
  </si>
  <si>
    <t>資料</t>
    <rPh sb="0" eb="2">
      <t>シリョウ</t>
    </rPh>
    <phoneticPr fontId="3"/>
  </si>
  <si>
    <t>農林業センサス</t>
    <rPh sb="0" eb="2">
      <t>ノウリン</t>
    </rPh>
    <rPh sb="2" eb="3">
      <t>ギョウ</t>
    </rPh>
    <phoneticPr fontId="3"/>
  </si>
  <si>
    <t>木材統計調査</t>
    <rPh sb="0" eb="2">
      <t>モクザイ</t>
    </rPh>
    <rPh sb="2" eb="4">
      <t>トウケイ</t>
    </rPh>
    <rPh sb="4" eb="6">
      <t>チョウサ</t>
    </rPh>
    <phoneticPr fontId="3"/>
  </si>
  <si>
    <t>生産農業所得統計</t>
    <rPh sb="0" eb="2">
      <t>セイサン</t>
    </rPh>
    <rPh sb="2" eb="4">
      <t>ノウギョウ</t>
    </rPh>
    <rPh sb="4" eb="6">
      <t>ショトク</t>
    </rPh>
    <rPh sb="6" eb="8">
      <t>トウケイ</t>
    </rPh>
    <phoneticPr fontId="3"/>
  </si>
  <si>
    <t>工業統計調査
（経済産業省）</t>
    <rPh sb="0" eb="2">
      <t>コウギョウ</t>
    </rPh>
    <rPh sb="2" eb="4">
      <t>トウケイ</t>
    </rPh>
    <rPh sb="4" eb="6">
      <t>チョウサ</t>
    </rPh>
    <rPh sb="8" eb="13">
      <t>ケイザイサンギョウショウ</t>
    </rPh>
    <phoneticPr fontId="3"/>
  </si>
  <si>
    <t>（農林水産省）</t>
    <rPh sb="1" eb="6">
      <t>ノウリンスイサンショウ</t>
    </rPh>
    <phoneticPr fontId="3"/>
  </si>
  <si>
    <t>③　全国値については農業総産出額。（都道府県間における中間生産物の二重計算を避け、計算された数値であるので、</t>
    <rPh sb="2" eb="4">
      <t>ゼンコク</t>
    </rPh>
    <rPh sb="4" eb="5">
      <t>アタイ</t>
    </rPh>
    <rPh sb="10" eb="12">
      <t>ノウギョウ</t>
    </rPh>
    <rPh sb="12" eb="13">
      <t>ソウ</t>
    </rPh>
    <rPh sb="13" eb="16">
      <t>サンシュツガク</t>
    </rPh>
    <rPh sb="18" eb="22">
      <t>トドウフケン</t>
    </rPh>
    <rPh sb="22" eb="23">
      <t>カン</t>
    </rPh>
    <rPh sb="27" eb="29">
      <t>チュウカン</t>
    </rPh>
    <rPh sb="29" eb="32">
      <t>セイサンブツ</t>
    </rPh>
    <rPh sb="33" eb="35">
      <t>ニジュウ</t>
    </rPh>
    <rPh sb="35" eb="37">
      <t>ケイサン</t>
    </rPh>
    <rPh sb="38" eb="39">
      <t>サ</t>
    </rPh>
    <rPh sb="41" eb="43">
      <t>ケイサン</t>
    </rPh>
    <rPh sb="46" eb="48">
      <t>スウチ</t>
    </rPh>
    <phoneticPr fontId="3"/>
  </si>
  <si>
    <t>⑦　管理，補助的経済活動のみを行う事業所、産業細分類が格付不能の事業所、卸売の商品販売額（仲立手数料を除く）、小売の商品販売額及び仲立手数料の</t>
    <phoneticPr fontId="3"/>
  </si>
  <si>
    <t xml:space="preserve">     各都道府県の総計と一致しない。)</t>
    <phoneticPr fontId="3"/>
  </si>
  <si>
    <t>　　いずれの金額も無い事業所は含まない。</t>
    <phoneticPr fontId="3"/>
  </si>
  <si>
    <t>④　推計方法が異なるので、全国値は、各都道府県の総計と一致しない。</t>
    <rPh sb="2" eb="4">
      <t>スイケイ</t>
    </rPh>
    <rPh sb="4" eb="6">
      <t>ホウホウ</t>
    </rPh>
    <rPh sb="7" eb="8">
      <t>コト</t>
    </rPh>
    <rPh sb="13" eb="15">
      <t>ゼンコク</t>
    </rPh>
    <rPh sb="15" eb="16">
      <t>チ</t>
    </rPh>
    <rPh sb="18" eb="19">
      <t>カク</t>
    </rPh>
    <rPh sb="19" eb="23">
      <t>トドウフケン</t>
    </rPh>
    <rPh sb="24" eb="26">
      <t>ソウケイ</t>
    </rPh>
    <rPh sb="27" eb="29">
      <t>イッチ</t>
    </rPh>
    <phoneticPr fontId="3"/>
  </si>
  <si>
    <t>⑧　従業者とは、「個人業主」、「無給家族従業者」、「有給役員」及び「常用雇用者」の計であり、臨時雇用者は含めていない。</t>
    <phoneticPr fontId="3"/>
  </si>
  <si>
    <t>52～53</t>
    <phoneticPr fontId="3"/>
  </si>
  <si>
    <t>　都  道  府  県　の 現  況 （ つ づ き ）</t>
    <rPh sb="1" eb="2">
      <t>ミヤコ</t>
    </rPh>
    <rPh sb="4" eb="5">
      <t>ミチ</t>
    </rPh>
    <rPh sb="7" eb="8">
      <t>フ</t>
    </rPh>
    <rPh sb="10" eb="11">
      <t>ケン</t>
    </rPh>
    <phoneticPr fontId="3"/>
  </si>
  <si>
    <t>道　　路
実延長
（平31.３.31）</t>
    <rPh sb="0" eb="1">
      <t>ミチ</t>
    </rPh>
    <rPh sb="3" eb="4">
      <t>ロ</t>
    </rPh>
    <rPh sb="5" eb="6">
      <t>ジツ</t>
    </rPh>
    <rPh sb="6" eb="8">
      <t>エンチョウ</t>
    </rPh>
    <rPh sb="10" eb="11">
      <t>ヘイ</t>
    </rPh>
    <phoneticPr fontId="3"/>
  </si>
  <si>
    <t>自　動　車
保有台数⑨
（令2.3.31）</t>
    <rPh sb="0" eb="1">
      <t>ジ</t>
    </rPh>
    <rPh sb="2" eb="3">
      <t>ドウ</t>
    </rPh>
    <rPh sb="4" eb="5">
      <t>クルマ</t>
    </rPh>
    <rPh sb="6" eb="8">
      <t>ホユウ</t>
    </rPh>
    <rPh sb="8" eb="10">
      <t>ダイスウ</t>
    </rPh>
    <rPh sb="13" eb="14">
      <t>レイ</t>
    </rPh>
    <phoneticPr fontId="3"/>
  </si>
  <si>
    <t>医療施設（人口10万人当たり）（令元.10.1）</t>
    <rPh sb="0" eb="2">
      <t>イリョウ</t>
    </rPh>
    <rPh sb="2" eb="4">
      <t>シセツ</t>
    </rPh>
    <rPh sb="5" eb="7">
      <t>ジンコウ</t>
    </rPh>
    <rPh sb="9" eb="11">
      <t>マンニン</t>
    </rPh>
    <rPh sb="11" eb="12">
      <t>ア</t>
    </rPh>
    <rPh sb="16" eb="17">
      <t>レイ</t>
    </rPh>
    <rPh sb="17" eb="18">
      <t>ガン</t>
    </rPh>
    <phoneticPr fontId="3"/>
  </si>
  <si>
    <t xml:space="preserve">学　　　校（令2.5.1) </t>
    <rPh sb="0" eb="1">
      <t>ガク</t>
    </rPh>
    <rPh sb="4" eb="5">
      <t>コウ</t>
    </rPh>
    <rPh sb="6" eb="7">
      <t>レイ</t>
    </rPh>
    <phoneticPr fontId="3"/>
  </si>
  <si>
    <t>国・県民所得
（平成29年度)</t>
    <rPh sb="0" eb="1">
      <t>クニ</t>
    </rPh>
    <rPh sb="2" eb="4">
      <t>ケンミン</t>
    </rPh>
    <rPh sb="4" eb="6">
      <t>ショトク</t>
    </rPh>
    <phoneticPr fontId="3"/>
  </si>
  <si>
    <t>普通会計決算額
（平成30年度）</t>
    <rPh sb="0" eb="2">
      <t>フツウ</t>
    </rPh>
    <rPh sb="2" eb="4">
      <t>カイケイ</t>
    </rPh>
    <rPh sb="4" eb="7">
      <t>ケッサンガク</t>
    </rPh>
    <rPh sb="9" eb="11">
      <t>ヘイセイ</t>
    </rPh>
    <rPh sb="13" eb="15">
      <t>ネンド</t>
    </rPh>
    <phoneticPr fontId="3"/>
  </si>
  <si>
    <t>都道府県</t>
    <rPh sb="0" eb="4">
      <t>トドウフケン</t>
    </rPh>
    <phoneticPr fontId="3"/>
  </si>
  <si>
    <t>施　設　数</t>
    <rPh sb="0" eb="1">
      <t>シ</t>
    </rPh>
    <rPh sb="2" eb="3">
      <t>セツ</t>
    </rPh>
    <rPh sb="4" eb="5">
      <t>カズ</t>
    </rPh>
    <phoneticPr fontId="3"/>
  </si>
  <si>
    <t>病　院
病床数</t>
    <rPh sb="0" eb="1">
      <t>ヤマイ</t>
    </rPh>
    <rPh sb="2" eb="3">
      <t>イン</t>
    </rPh>
    <rPh sb="4" eb="5">
      <t>ビョウ</t>
    </rPh>
    <rPh sb="5" eb="6">
      <t>ユカ</t>
    </rPh>
    <rPh sb="6" eb="7">
      <t>スウ</t>
    </rPh>
    <phoneticPr fontId="3"/>
  </si>
  <si>
    <t>小　学　校</t>
    <rPh sb="0" eb="1">
      <t>ショウ</t>
    </rPh>
    <rPh sb="2" eb="3">
      <t>ガク</t>
    </rPh>
    <rPh sb="4" eb="5">
      <t>コウ</t>
    </rPh>
    <phoneticPr fontId="3"/>
  </si>
  <si>
    <t>中　学　校　</t>
    <rPh sb="0" eb="1">
      <t>ナカ</t>
    </rPh>
    <rPh sb="2" eb="3">
      <t>ガク</t>
    </rPh>
    <rPh sb="4" eb="5">
      <t>コウ</t>
    </rPh>
    <phoneticPr fontId="3"/>
  </si>
  <si>
    <t>義務教育学校</t>
    <rPh sb="0" eb="6">
      <t>ギムキョウイクガッコウ</t>
    </rPh>
    <phoneticPr fontId="3"/>
  </si>
  <si>
    <t>高　等　学　校
(通信制を含まない）</t>
    <rPh sb="0" eb="1">
      <t>タカ</t>
    </rPh>
    <rPh sb="2" eb="3">
      <t>トウ</t>
    </rPh>
    <rPh sb="4" eb="5">
      <t>ガク</t>
    </rPh>
    <rPh sb="6" eb="7">
      <t>コウ</t>
    </rPh>
    <rPh sb="9" eb="12">
      <t>ツウシンセイ</t>
    </rPh>
    <rPh sb="13" eb="14">
      <t>フク</t>
    </rPh>
    <phoneticPr fontId="3"/>
  </si>
  <si>
    <t>大　学
（短大を含まない）</t>
    <rPh sb="0" eb="1">
      <t>ダイ</t>
    </rPh>
    <rPh sb="2" eb="3">
      <t>ガク</t>
    </rPh>
    <rPh sb="5" eb="7">
      <t>タンダイ</t>
    </rPh>
    <rPh sb="8" eb="9">
      <t>フク</t>
    </rPh>
    <phoneticPr fontId="3"/>
  </si>
  <si>
    <t>病　院</t>
    <rPh sb="0" eb="1">
      <t>ヤマイ</t>
    </rPh>
    <rPh sb="2" eb="3">
      <t>イン</t>
    </rPh>
    <phoneticPr fontId="3"/>
  </si>
  <si>
    <t>一　般</t>
    <rPh sb="0" eb="1">
      <t>イチ</t>
    </rPh>
    <rPh sb="2" eb="3">
      <t>パン</t>
    </rPh>
    <phoneticPr fontId="3"/>
  </si>
  <si>
    <t>歯　科</t>
    <rPh sb="0" eb="1">
      <t>ハ</t>
    </rPh>
    <rPh sb="2" eb="3">
      <t>カ</t>
    </rPh>
    <phoneticPr fontId="3"/>
  </si>
  <si>
    <t>所得額</t>
    <rPh sb="0" eb="3">
      <t>ショトクガク</t>
    </rPh>
    <phoneticPr fontId="3"/>
  </si>
  <si>
    <t>国・府県民1人当たり</t>
    <rPh sb="0" eb="1">
      <t>クニ</t>
    </rPh>
    <rPh sb="2" eb="4">
      <t>フケン</t>
    </rPh>
    <rPh sb="4" eb="5">
      <t>ミン</t>
    </rPh>
    <rPh sb="6" eb="7">
      <t>ニン</t>
    </rPh>
    <rPh sb="7" eb="8">
      <t>ア</t>
    </rPh>
    <phoneticPr fontId="3"/>
  </si>
  <si>
    <t>診療所</t>
    <rPh sb="0" eb="3">
      <t>シンリョウショ</t>
    </rPh>
    <phoneticPr fontId="3"/>
  </si>
  <si>
    <t>学校数</t>
    <rPh sb="0" eb="3">
      <t>ガッコウスウ</t>
    </rPh>
    <phoneticPr fontId="3"/>
  </si>
  <si>
    <t>児童数</t>
    <rPh sb="0" eb="3">
      <t>ジドウスウ</t>
    </rPh>
    <phoneticPr fontId="3"/>
  </si>
  <si>
    <t>生徒数</t>
    <rPh sb="0" eb="3">
      <t>セイトスウ</t>
    </rPh>
    <phoneticPr fontId="3"/>
  </si>
  <si>
    <t>児童生徒数</t>
    <rPh sb="0" eb="2">
      <t>ジドウ</t>
    </rPh>
    <rPh sb="2" eb="5">
      <t>セイトスウ</t>
    </rPh>
    <phoneticPr fontId="3"/>
  </si>
  <si>
    <t>学生数</t>
    <rPh sb="0" eb="3">
      <t>ガクセイスウ</t>
    </rPh>
    <phoneticPr fontId="3"/>
  </si>
  <si>
    <t>歳　入</t>
    <rPh sb="0" eb="1">
      <t>トシ</t>
    </rPh>
    <rPh sb="2" eb="3">
      <t>イリ</t>
    </rPh>
    <phoneticPr fontId="3"/>
  </si>
  <si>
    <t>歳　出</t>
    <rPh sb="0" eb="1">
      <t>トシ</t>
    </rPh>
    <rPh sb="2" eb="3">
      <t>デ</t>
    </rPh>
    <phoneticPr fontId="3"/>
  </si>
  <si>
    <t>km</t>
  </si>
  <si>
    <t>台</t>
    <rPh sb="0" eb="1">
      <t>ダイ</t>
    </rPh>
    <phoneticPr fontId="3"/>
  </si>
  <si>
    <t>施設</t>
    <rPh sb="0" eb="2">
      <t>シセツ</t>
    </rPh>
    <phoneticPr fontId="3"/>
  </si>
  <si>
    <t>床</t>
    <rPh sb="0" eb="1">
      <t>ユカ</t>
    </rPh>
    <phoneticPr fontId="3"/>
  </si>
  <si>
    <t>校</t>
    <rPh sb="0" eb="1">
      <t>コウ</t>
    </rPh>
    <phoneticPr fontId="3"/>
  </si>
  <si>
    <t>千円</t>
    <rPh sb="0" eb="2">
      <t>センエン</t>
    </rPh>
    <phoneticPr fontId="3"/>
  </si>
  <si>
    <t>青森県</t>
    <rPh sb="2" eb="3">
      <t>ケン</t>
    </rPh>
    <phoneticPr fontId="3"/>
  </si>
  <si>
    <t>岩手県</t>
    <rPh sb="2" eb="3">
      <t>ケン</t>
    </rPh>
    <phoneticPr fontId="3"/>
  </si>
  <si>
    <t>宮城県</t>
    <rPh sb="2" eb="3">
      <t>ケン</t>
    </rPh>
    <phoneticPr fontId="3"/>
  </si>
  <si>
    <t>秋田県</t>
    <rPh sb="2" eb="3">
      <t>ケン</t>
    </rPh>
    <phoneticPr fontId="3"/>
  </si>
  <si>
    <t>山形県</t>
    <rPh sb="2" eb="3">
      <t>ケン</t>
    </rPh>
    <phoneticPr fontId="3"/>
  </si>
  <si>
    <t>福島県</t>
    <rPh sb="2" eb="3">
      <t>ケン</t>
    </rPh>
    <phoneticPr fontId="3"/>
  </si>
  <si>
    <t>茨城県</t>
    <rPh sb="2" eb="3">
      <t>ケン</t>
    </rPh>
    <phoneticPr fontId="3"/>
  </si>
  <si>
    <t>栃木県</t>
    <rPh sb="2" eb="3">
      <t>ケン</t>
    </rPh>
    <phoneticPr fontId="3"/>
  </si>
  <si>
    <t>群馬県</t>
    <rPh sb="2" eb="3">
      <t>ケン</t>
    </rPh>
    <phoneticPr fontId="3"/>
  </si>
  <si>
    <t>埼玉県</t>
    <rPh sb="2" eb="3">
      <t>ケン</t>
    </rPh>
    <phoneticPr fontId="3"/>
  </si>
  <si>
    <t>千葉県</t>
    <rPh sb="2" eb="3">
      <t>ケン</t>
    </rPh>
    <phoneticPr fontId="3"/>
  </si>
  <si>
    <t>東京都</t>
    <rPh sb="2" eb="3">
      <t>ト</t>
    </rPh>
    <phoneticPr fontId="3"/>
  </si>
  <si>
    <t>神奈川県</t>
    <rPh sb="3" eb="4">
      <t>ケン</t>
    </rPh>
    <phoneticPr fontId="3"/>
  </si>
  <si>
    <t>新潟県</t>
    <rPh sb="2" eb="3">
      <t>ケン</t>
    </rPh>
    <phoneticPr fontId="3"/>
  </si>
  <si>
    <t>富山県</t>
    <rPh sb="2" eb="3">
      <t>ケン</t>
    </rPh>
    <phoneticPr fontId="3"/>
  </si>
  <si>
    <t>石川県</t>
    <rPh sb="2" eb="3">
      <t>ケン</t>
    </rPh>
    <phoneticPr fontId="3"/>
  </si>
  <si>
    <t>福井県</t>
    <rPh sb="2" eb="3">
      <t>ケン</t>
    </rPh>
    <phoneticPr fontId="3"/>
  </si>
  <si>
    <t>山梨県</t>
    <rPh sb="2" eb="3">
      <t>ケン</t>
    </rPh>
    <phoneticPr fontId="3"/>
  </si>
  <si>
    <t>長野県</t>
    <rPh sb="2" eb="3">
      <t>ケン</t>
    </rPh>
    <phoneticPr fontId="3"/>
  </si>
  <si>
    <t>岐阜県</t>
    <rPh sb="2" eb="3">
      <t>ケン</t>
    </rPh>
    <phoneticPr fontId="3"/>
  </si>
  <si>
    <t>静岡県</t>
    <rPh sb="2" eb="3">
      <t>ケン</t>
    </rPh>
    <phoneticPr fontId="3"/>
  </si>
  <si>
    <t>愛知県</t>
    <rPh sb="2" eb="3">
      <t>ケン</t>
    </rPh>
    <phoneticPr fontId="3"/>
  </si>
  <si>
    <t>三重県</t>
    <rPh sb="2" eb="3">
      <t>ケン</t>
    </rPh>
    <phoneticPr fontId="3"/>
  </si>
  <si>
    <t>滋賀県</t>
    <rPh sb="2" eb="3">
      <t>ケン</t>
    </rPh>
    <phoneticPr fontId="3"/>
  </si>
  <si>
    <t>京都府</t>
    <rPh sb="2" eb="3">
      <t>フ</t>
    </rPh>
    <phoneticPr fontId="3"/>
  </si>
  <si>
    <t>大阪府</t>
    <rPh sb="2" eb="3">
      <t>フ</t>
    </rPh>
    <phoneticPr fontId="3"/>
  </si>
  <si>
    <t>兵庫県</t>
    <rPh sb="2" eb="3">
      <t>ケン</t>
    </rPh>
    <phoneticPr fontId="3"/>
  </si>
  <si>
    <t>奈良県</t>
    <rPh sb="2" eb="3">
      <t>ケン</t>
    </rPh>
    <phoneticPr fontId="3"/>
  </si>
  <si>
    <t>和歌山県</t>
    <rPh sb="3" eb="4">
      <t>ケン</t>
    </rPh>
    <phoneticPr fontId="3"/>
  </si>
  <si>
    <t>鳥取県</t>
    <rPh sb="2" eb="3">
      <t>ケン</t>
    </rPh>
    <phoneticPr fontId="3"/>
  </si>
  <si>
    <t>島根県</t>
    <rPh sb="2" eb="3">
      <t>ケン</t>
    </rPh>
    <phoneticPr fontId="3"/>
  </si>
  <si>
    <t>岡山県</t>
    <rPh sb="2" eb="3">
      <t>ケン</t>
    </rPh>
    <phoneticPr fontId="3"/>
  </si>
  <si>
    <t>広島県</t>
    <rPh sb="2" eb="3">
      <t>ケン</t>
    </rPh>
    <phoneticPr fontId="3"/>
  </si>
  <si>
    <t>山口県</t>
    <rPh sb="2" eb="3">
      <t>ケン</t>
    </rPh>
    <phoneticPr fontId="3"/>
  </si>
  <si>
    <t>徳島県</t>
    <rPh sb="0" eb="3">
      <t>トクシマケン</t>
    </rPh>
    <phoneticPr fontId="3"/>
  </si>
  <si>
    <t>香川県</t>
    <rPh sb="2" eb="3">
      <t>ケン</t>
    </rPh>
    <phoneticPr fontId="3"/>
  </si>
  <si>
    <t>愛媛県</t>
    <rPh sb="2" eb="3">
      <t>ケン</t>
    </rPh>
    <phoneticPr fontId="3"/>
  </si>
  <si>
    <t>高知県</t>
    <rPh sb="2" eb="3">
      <t>ケン</t>
    </rPh>
    <phoneticPr fontId="3"/>
  </si>
  <si>
    <t>福岡県</t>
    <rPh sb="2" eb="3">
      <t>ケン</t>
    </rPh>
    <phoneticPr fontId="3"/>
  </si>
  <si>
    <t>佐賀県</t>
    <rPh sb="2" eb="3">
      <t>ケン</t>
    </rPh>
    <phoneticPr fontId="3"/>
  </si>
  <si>
    <t>長崎県</t>
    <rPh sb="2" eb="3">
      <t>ケン</t>
    </rPh>
    <phoneticPr fontId="3"/>
  </si>
  <si>
    <t>熊本県</t>
    <rPh sb="2" eb="3">
      <t>ケン</t>
    </rPh>
    <phoneticPr fontId="3"/>
  </si>
  <si>
    <t>大分県</t>
    <rPh sb="2" eb="3">
      <t>ケン</t>
    </rPh>
    <phoneticPr fontId="3"/>
  </si>
  <si>
    <t>宮崎県</t>
    <rPh sb="2" eb="3">
      <t>ケン</t>
    </rPh>
    <phoneticPr fontId="3"/>
  </si>
  <si>
    <t>鹿児島県</t>
    <rPh sb="3" eb="4">
      <t>ケン</t>
    </rPh>
    <phoneticPr fontId="3"/>
  </si>
  <si>
    <t>沖縄県</t>
    <rPh sb="2" eb="3">
      <t>ケン</t>
    </rPh>
    <phoneticPr fontId="3"/>
  </si>
  <si>
    <t>道路統計年報
（国土交通省）</t>
    <rPh sb="0" eb="2">
      <t>ドウロ</t>
    </rPh>
    <rPh sb="2" eb="4">
      <t>トウケイ</t>
    </rPh>
    <rPh sb="4" eb="6">
      <t>ネンポウ</t>
    </rPh>
    <rPh sb="8" eb="10">
      <t>コクド</t>
    </rPh>
    <rPh sb="10" eb="13">
      <t>コウツウショウ</t>
    </rPh>
    <phoneticPr fontId="3"/>
  </si>
  <si>
    <r>
      <rPr>
        <sz val="7"/>
        <rFont val="ＭＳ Ｐ明朝"/>
        <family val="1"/>
        <charset val="128"/>
      </rPr>
      <t>一般財団法人</t>
    </r>
    <r>
      <rPr>
        <sz val="9"/>
        <rFont val="ＭＳ Ｐ明朝"/>
        <family val="1"/>
        <charset val="128"/>
      </rPr>
      <t>自動車検査登録情報協会</t>
    </r>
    <rPh sb="0" eb="2">
      <t>イッパン</t>
    </rPh>
    <rPh sb="2" eb="6">
      <t>ザイダンホウジン</t>
    </rPh>
    <rPh sb="6" eb="9">
      <t>ジドウシャ</t>
    </rPh>
    <rPh sb="9" eb="11">
      <t>ケンサ</t>
    </rPh>
    <rPh sb="11" eb="13">
      <t>トウロク</t>
    </rPh>
    <rPh sb="13" eb="15">
      <t>ジョウホウ</t>
    </rPh>
    <rPh sb="15" eb="17">
      <t>キョウカイ</t>
    </rPh>
    <phoneticPr fontId="3"/>
  </si>
  <si>
    <t>医療施設調査（厚生労働省）</t>
    <rPh sb="0" eb="2">
      <t>イリョウ</t>
    </rPh>
    <rPh sb="2" eb="4">
      <t>シセツ</t>
    </rPh>
    <rPh sb="4" eb="6">
      <t>チョウサ</t>
    </rPh>
    <rPh sb="7" eb="12">
      <t>コウセイロウドウショウ</t>
    </rPh>
    <phoneticPr fontId="3"/>
  </si>
  <si>
    <t>学校基本調査（文部科学省）</t>
    <rPh sb="0" eb="2">
      <t>ガッコウ</t>
    </rPh>
    <rPh sb="2" eb="4">
      <t>キホン</t>
    </rPh>
    <rPh sb="4" eb="6">
      <t>チョウサ</t>
    </rPh>
    <rPh sb="7" eb="8">
      <t>ブン</t>
    </rPh>
    <rPh sb="8" eb="9">
      <t>ブ</t>
    </rPh>
    <rPh sb="9" eb="10">
      <t>カ</t>
    </rPh>
    <rPh sb="10" eb="11">
      <t>ガク</t>
    </rPh>
    <rPh sb="11" eb="12">
      <t>ショウ</t>
    </rPh>
    <phoneticPr fontId="3"/>
  </si>
  <si>
    <t>県民経済計算、国民経済計算（内閣府）</t>
    <rPh sb="0" eb="2">
      <t>ケンミン</t>
    </rPh>
    <rPh sb="2" eb="4">
      <t>ケイザイ</t>
    </rPh>
    <rPh sb="4" eb="6">
      <t>ケイサン</t>
    </rPh>
    <rPh sb="7" eb="9">
      <t>コクミン</t>
    </rPh>
    <rPh sb="9" eb="11">
      <t>ケイザイ</t>
    </rPh>
    <rPh sb="11" eb="13">
      <t>ケイサン</t>
    </rPh>
    <rPh sb="14" eb="16">
      <t>ナイカク</t>
    </rPh>
    <rPh sb="16" eb="17">
      <t>フ</t>
    </rPh>
    <phoneticPr fontId="3"/>
  </si>
  <si>
    <t>都道府県決算状況調　　
（総務省）</t>
    <rPh sb="0" eb="4">
      <t>トドウフケン</t>
    </rPh>
    <rPh sb="4" eb="6">
      <t>ケッサン</t>
    </rPh>
    <rPh sb="6" eb="8">
      <t>ジョウキョウ</t>
    </rPh>
    <rPh sb="8" eb="9">
      <t>シラ</t>
    </rPh>
    <rPh sb="13" eb="16">
      <t>ソウムショウ</t>
    </rPh>
    <phoneticPr fontId="3"/>
  </si>
  <si>
    <t>⑨　小型二輪、軽自動車を含む。</t>
    <rPh sb="2" eb="4">
      <t>コガタ</t>
    </rPh>
    <rPh sb="4" eb="6">
      <t>ニリン</t>
    </rPh>
    <rPh sb="7" eb="11">
      <t>ケイジドウシャ</t>
    </rPh>
    <rPh sb="12" eb="13">
      <t>フク</t>
    </rPh>
    <phoneticPr fontId="3"/>
  </si>
  <si>
    <t>54～55</t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</si>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</sst>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#,###,##0;&quot; -&quot;###,###,##0"/>
    <numFmt numFmtId="177" formatCode="#,##0_ "/>
    <numFmt numFmtId="178" formatCode="#,##0.0;[Red]\-#,##0.0"/>
    <numFmt numFmtId="179" formatCode="* #,##0;* \-#,##0;* &quot;-&quot;;@"/>
    <numFmt numFmtId="180" formatCode="###,###,##0.0;&quot;-&quot;##,###,##0.0"/>
    <numFmt numFmtId="181" formatCode="##,##0\ ;&quot;△&quot;?,??0\ ;@\ "/>
    <numFmt numFmtId="182" formatCode="#,##0_ ;[Red]\-#,##0\ "/>
    <numFmt numFmtId="183" formatCode="#,##0;&quot;▲ &quot;#,##0"/>
    <numFmt numFmtId="184" formatCode="#,##0\ "/>
    <numFmt numFmtId="185" formatCode="[&gt;0]#,##0.0,;&quot;-&quot;"/>
    <numFmt numFmtId="186" formatCode="#,##0.0_);[Red]\(#,##0.0\)"/>
    <numFmt numFmtId="187" formatCode="#,##0;0;&quot;－&quot;"/>
    <numFmt numFmtId="188" formatCode="\ ###,###,###,###,##0;&quot;-&quot;###,###,###,###,##0"/>
    <numFmt numFmtId="189" formatCode="#,##0;0;&quot;…&quot;"/>
  </numFmts>
  <fonts count="8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2"/>
      <color indexed="8"/>
      <name val="明朝"/>
      <family val="1"/>
      <charset val="128"/>
    </font>
    <font>
      <sz val="6"/>
      <name val="ＭＳ ゴシック"/>
      <family val="3"/>
      <charset val="128"/>
    </font>
    <font>
      <sz val="9"/>
      <color indexed="8"/>
      <name val="Times New Roman"/>
      <family val="1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6"/>
      <color indexed="8"/>
      <name val="Times New Roman"/>
      <family val="1"/>
    </font>
    <font>
      <sz val="14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sz val="12"/>
      <color indexed="8"/>
      <name val="Times New Roman"/>
      <family val="1"/>
    </font>
    <font>
      <sz val="12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Times New Roman"/>
      <family val="1"/>
    </font>
    <font>
      <sz val="10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vertAlign val="superscript"/>
      <sz val="10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7.5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9CCFF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5" fillId="24" borderId="1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" fillId="7" borderId="2" applyNumberFormat="0" applyFont="0" applyAlignment="0" applyProtection="0">
      <alignment vertical="center"/>
    </xf>
    <xf numFmtId="0" fontId="51" fillId="7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25" borderId="5" applyNumberFormat="0" applyAlignment="0" applyProtection="0">
      <alignment vertical="center"/>
    </xf>
    <xf numFmtId="0" fontId="54" fillId="26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/>
    <xf numFmtId="38" fontId="5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5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5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4" fillId="25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9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7" fillId="0" borderId="0"/>
    <xf numFmtId="0" fontId="7" fillId="0" borderId="0">
      <alignment vertical="center"/>
    </xf>
    <xf numFmtId="0" fontId="36" fillId="0" borderId="0"/>
    <xf numFmtId="0" fontId="35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5" fillId="0" borderId="0">
      <alignment vertical="center"/>
    </xf>
    <xf numFmtId="0" fontId="36" fillId="0" borderId="0"/>
    <xf numFmtId="0" fontId="51" fillId="0" borderId="0"/>
    <xf numFmtId="0" fontId="58" fillId="0" borderId="0"/>
    <xf numFmtId="0" fontId="59" fillId="0" borderId="0"/>
    <xf numFmtId="0" fontId="7" fillId="0" borderId="0"/>
    <xf numFmtId="0" fontId="7" fillId="0" borderId="0"/>
    <xf numFmtId="0" fontId="1" fillId="0" borderId="0"/>
    <xf numFmtId="0" fontId="27" fillId="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38" fontId="35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0" fontId="51" fillId="0" borderId="0"/>
  </cellStyleXfs>
  <cellXfs count="449">
    <xf numFmtId="0" fontId="0" fillId="0" borderId="0" xfId="0"/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6" fillId="0" borderId="15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8" fillId="0" borderId="16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49" fontId="41" fillId="0" borderId="0" xfId="0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/>
    <xf numFmtId="49" fontId="29" fillId="0" borderId="0" xfId="96" applyNumberFormat="1" applyFont="1" applyFill="1" applyBorder="1" applyAlignment="1">
      <alignment horizontal="centerContinuous" vertical="top"/>
    </xf>
    <xf numFmtId="0" fontId="43" fillId="0" borderId="0" xfId="0" applyFont="1" applyFill="1" applyBorder="1" applyAlignment="1"/>
    <xf numFmtId="0" fontId="41" fillId="0" borderId="0" xfId="0" applyFont="1" applyFill="1" applyAlignment="1">
      <alignment horizontal="right"/>
    </xf>
    <xf numFmtId="49" fontId="44" fillId="0" borderId="0" xfId="0" applyNumberFormat="1" applyFont="1" applyAlignment="1">
      <alignment vertical="center"/>
    </xf>
    <xf numFmtId="0" fontId="44" fillId="0" borderId="0" xfId="0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0" fontId="30" fillId="0" borderId="0" xfId="0" applyFont="1" applyFill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Fill="1" applyAlignment="1">
      <alignment horizontal="right"/>
    </xf>
    <xf numFmtId="49" fontId="46" fillId="0" borderId="0" xfId="0" applyNumberFormat="1" applyFont="1" applyAlignment="1">
      <alignment vertical="center"/>
    </xf>
    <xf numFmtId="0" fontId="46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46" fillId="0" borderId="0" xfId="0" applyFont="1" applyAlignment="1">
      <alignment vertical="center"/>
    </xf>
    <xf numFmtId="49" fontId="48" fillId="0" borderId="0" xfId="0" applyNumberFormat="1" applyFont="1" applyAlignment="1">
      <alignment vertical="center"/>
    </xf>
    <xf numFmtId="0" fontId="48" fillId="0" borderId="0" xfId="0" applyFont="1" applyFill="1" applyAlignment="1">
      <alignment vertical="center"/>
    </xf>
    <xf numFmtId="0" fontId="48" fillId="0" borderId="17" xfId="0" applyFont="1" applyFill="1" applyBorder="1" applyAlignment="1">
      <alignment horizontal="centerContinuous" vertical="center"/>
    </xf>
    <xf numFmtId="0" fontId="0" fillId="0" borderId="17" xfId="0" applyFill="1" applyBorder="1" applyAlignment="1">
      <alignment horizontal="centerContinuous" vertical="center"/>
    </xf>
    <xf numFmtId="0" fontId="0" fillId="0" borderId="18" xfId="0" applyFill="1" applyBorder="1" applyAlignment="1">
      <alignment horizontal="centerContinuous" vertical="center"/>
    </xf>
    <xf numFmtId="0" fontId="49" fillId="0" borderId="19" xfId="0" applyFont="1" applyFill="1" applyBorder="1" applyAlignment="1">
      <alignment horizontal="center" vertical="center"/>
    </xf>
    <xf numFmtId="0" fontId="49" fillId="0" borderId="17" xfId="0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8" fillId="0" borderId="0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horizontal="centerContinuous" vertical="center"/>
    </xf>
    <xf numFmtId="0" fontId="0" fillId="0" borderId="15" xfId="0" applyFill="1" applyBorder="1" applyAlignment="1">
      <alignment horizontal="centerContinuous" vertical="center"/>
    </xf>
    <xf numFmtId="49" fontId="49" fillId="0" borderId="0" xfId="0" applyNumberFormat="1" applyFont="1" applyFill="1" applyBorder="1" applyAlignment="1">
      <alignment horizontal="center" vertical="center"/>
    </xf>
    <xf numFmtId="0" fontId="48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49" fillId="0" borderId="0" xfId="0" applyFont="1" applyFill="1" applyBorder="1" applyAlignment="1">
      <alignment vertical="center"/>
    </xf>
    <xf numFmtId="0" fontId="49" fillId="0" borderId="20" xfId="0" applyFont="1" applyFill="1" applyBorder="1" applyAlignment="1">
      <alignment horizontal="centerContinuous" vertical="center"/>
    </xf>
    <xf numFmtId="0" fontId="49" fillId="0" borderId="0" xfId="0" applyFont="1" applyFill="1" applyBorder="1" applyAlignment="1">
      <alignment horizontal="centerContinuous" vertical="center"/>
    </xf>
    <xf numFmtId="0" fontId="48" fillId="0" borderId="18" xfId="0" applyFont="1" applyFill="1" applyBorder="1" applyAlignment="1">
      <alignment horizontal="center" vertical="center"/>
    </xf>
    <xf numFmtId="0" fontId="48" fillId="0" borderId="21" xfId="0" applyFont="1" applyFill="1" applyBorder="1" applyAlignment="1">
      <alignment horizontal="center" vertical="center"/>
    </xf>
    <xf numFmtId="0" fontId="48" fillId="0" borderId="15" xfId="0" applyFont="1" applyFill="1" applyBorder="1" applyAlignment="1">
      <alignment horizontal="center" vertical="center"/>
    </xf>
    <xf numFmtId="0" fontId="48" fillId="0" borderId="22" xfId="0" applyFont="1" applyFill="1" applyBorder="1" applyAlignment="1">
      <alignment horizontal="center" vertical="center"/>
    </xf>
    <xf numFmtId="0" fontId="50" fillId="0" borderId="0" xfId="0" applyFont="1" applyFill="1" applyAlignment="1">
      <alignment horizontal="centerContinuous" vertical="center"/>
    </xf>
    <xf numFmtId="0" fontId="50" fillId="0" borderId="15" xfId="0" applyFont="1" applyFill="1" applyBorder="1" applyAlignment="1">
      <alignment horizontal="centerContinuous" vertical="center"/>
    </xf>
    <xf numFmtId="49" fontId="32" fillId="0" borderId="15" xfId="96" applyNumberFormat="1" applyFont="1" applyFill="1" applyBorder="1" applyAlignment="1">
      <alignment horizontal="center" vertical="center"/>
    </xf>
    <xf numFmtId="49" fontId="32" fillId="0" borderId="22" xfId="96" applyNumberFormat="1" applyFont="1" applyFill="1" applyBorder="1" applyAlignment="1">
      <alignment horizontal="center" vertical="center"/>
    </xf>
    <xf numFmtId="0" fontId="48" fillId="0" borderId="15" xfId="0" applyFont="1" applyFill="1" applyBorder="1" applyAlignment="1">
      <alignment horizontal="centerContinuous" vertical="center"/>
    </xf>
    <xf numFmtId="0" fontId="50" fillId="0" borderId="15" xfId="0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horizontal="center" vertical="center"/>
    </xf>
    <xf numFmtId="0" fontId="48" fillId="0" borderId="23" xfId="0" applyFont="1" applyFill="1" applyBorder="1" applyAlignment="1">
      <alignment vertical="center"/>
    </xf>
    <xf numFmtId="0" fontId="48" fillId="0" borderId="16" xfId="0" applyFont="1" applyFill="1" applyBorder="1" applyAlignment="1">
      <alignment vertical="center"/>
    </xf>
    <xf numFmtId="0" fontId="48" fillId="0" borderId="16" xfId="0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27" borderId="0" xfId="0" applyFill="1" applyAlignment="1">
      <alignment vertical="center"/>
    </xf>
    <xf numFmtId="0" fontId="48" fillId="0" borderId="0" xfId="0" applyFont="1" applyFill="1" applyAlignment="1"/>
    <xf numFmtId="49" fontId="33" fillId="0" borderId="0" xfId="96" applyNumberFormat="1" applyFont="1" applyFill="1" applyBorder="1" applyAlignment="1">
      <alignment horizontal="distributed"/>
    </xf>
    <xf numFmtId="0" fontId="50" fillId="0" borderId="15" xfId="0" applyFont="1" applyFill="1" applyBorder="1" applyAlignment="1"/>
    <xf numFmtId="176" fontId="0" fillId="0" borderId="0" xfId="0" quotePrefix="1" applyNumberFormat="1" applyFont="1" applyFill="1" applyAlignment="1">
      <alignment horizontal="right"/>
    </xf>
    <xf numFmtId="49" fontId="33" fillId="0" borderId="15" xfId="96" applyNumberFormat="1" applyFont="1" applyFill="1" applyBorder="1" applyAlignment="1">
      <alignment horizontal="left"/>
    </xf>
    <xf numFmtId="0" fontId="0" fillId="28" borderId="0" xfId="0" applyFill="1" applyAlignment="1">
      <alignment vertical="center"/>
    </xf>
    <xf numFmtId="180" fontId="0" fillId="0" borderId="0" xfId="0" quotePrefix="1" applyNumberFormat="1" applyFont="1" applyFill="1" applyAlignment="1">
      <alignment horizontal="right"/>
    </xf>
    <xf numFmtId="0" fontId="0" fillId="29" borderId="0" xfId="0" applyFill="1" applyAlignment="1">
      <alignment vertical="center"/>
    </xf>
    <xf numFmtId="0" fontId="48" fillId="0" borderId="23" xfId="0" applyFont="1" applyFill="1" applyBorder="1" applyAlignment="1"/>
    <xf numFmtId="0" fontId="50" fillId="0" borderId="16" xfId="0" applyFont="1" applyFill="1" applyBorder="1" applyAlignment="1"/>
    <xf numFmtId="176" fontId="0" fillId="0" borderId="25" xfId="0" quotePrefix="1" applyNumberFormat="1" applyFont="1" applyFill="1" applyBorder="1" applyAlignment="1">
      <alignment horizontal="right"/>
    </xf>
    <xf numFmtId="176" fontId="0" fillId="0" borderId="23" xfId="0" quotePrefix="1" applyNumberFormat="1" applyFont="1" applyFill="1" applyBorder="1" applyAlignment="1">
      <alignment horizontal="right"/>
    </xf>
    <xf numFmtId="0" fontId="48" fillId="0" borderId="0" xfId="0" applyFont="1" applyAlignment="1"/>
    <xf numFmtId="0" fontId="0" fillId="0" borderId="0" xfId="0" applyAlignment="1">
      <alignment horizontal="right"/>
    </xf>
    <xf numFmtId="0" fontId="48" fillId="0" borderId="0" xfId="0" applyFont="1" applyFill="1" applyAlignment="1">
      <alignment horizontal="distributed"/>
    </xf>
    <xf numFmtId="0" fontId="7" fillId="0" borderId="0" xfId="0" applyFont="1"/>
    <xf numFmtId="0" fontId="37" fillId="0" borderId="0" xfId="0" applyFont="1" applyBorder="1"/>
    <xf numFmtId="0" fontId="37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Border="1"/>
    <xf numFmtId="0" fontId="7" fillId="0" borderId="21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left"/>
    </xf>
    <xf numFmtId="0" fontId="7" fillId="0" borderId="26" xfId="0" applyFont="1" applyFill="1" applyBorder="1" applyAlignment="1">
      <alignment horizontal="distributed"/>
    </xf>
    <xf numFmtId="179" fontId="7" fillId="0" borderId="26" xfId="0" applyNumberFormat="1" applyFont="1" applyFill="1" applyBorder="1" applyAlignment="1">
      <alignment horizontal="right"/>
    </xf>
    <xf numFmtId="179" fontId="38" fillId="0" borderId="26" xfId="0" applyNumberFormat="1" applyFont="1" applyFill="1" applyBorder="1" applyAlignment="1">
      <alignment horizontal="right"/>
    </xf>
    <xf numFmtId="179" fontId="38" fillId="0" borderId="26" xfId="0" applyNumberFormat="1" applyFont="1" applyFill="1" applyBorder="1" applyAlignment="1">
      <alignment horizontal="right" vertical="center"/>
    </xf>
    <xf numFmtId="0" fontId="37" fillId="0" borderId="0" xfId="0" applyFont="1" applyFill="1"/>
    <xf numFmtId="0" fontId="7" fillId="0" borderId="24" xfId="0" applyFont="1" applyFill="1" applyBorder="1" applyAlignment="1">
      <alignment horizontal="center" vertical="center" textRotation="255"/>
    </xf>
    <xf numFmtId="0" fontId="9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distributed"/>
    </xf>
    <xf numFmtId="0" fontId="2" fillId="0" borderId="19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38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9" fillId="0" borderId="20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9" fillId="30" borderId="20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38" fontId="9" fillId="0" borderId="20" xfId="60" applyFont="1" applyFill="1" applyBorder="1" applyAlignment="1">
      <alignment vertical="center"/>
    </xf>
    <xf numFmtId="0" fontId="9" fillId="30" borderId="15" xfId="0" applyFont="1" applyFill="1" applyBorder="1" applyAlignment="1">
      <alignment horizontal="distributed" vertical="center"/>
    </xf>
    <xf numFmtId="38" fontId="9" fillId="30" borderId="20" xfId="60" applyFont="1" applyFill="1" applyBorder="1" applyAlignment="1">
      <alignment vertical="center"/>
    </xf>
    <xf numFmtId="178" fontId="9" fillId="30" borderId="0" xfId="63" applyNumberFormat="1" applyFont="1" applyFill="1" applyAlignment="1">
      <alignment vertical="center"/>
    </xf>
    <xf numFmtId="38" fontId="9" fillId="30" borderId="0" xfId="60" applyFont="1" applyFill="1" applyBorder="1" applyAlignment="1">
      <alignment vertical="center"/>
    </xf>
    <xf numFmtId="0" fontId="60" fillId="0" borderId="0" xfId="0" applyFont="1" applyFill="1" applyAlignment="1">
      <alignment horizontal="right" vertical="center"/>
    </xf>
    <xf numFmtId="38" fontId="60" fillId="0" borderId="0" xfId="60" applyFont="1" applyFill="1">
      <alignment vertical="center"/>
    </xf>
    <xf numFmtId="38" fontId="62" fillId="30" borderId="0" xfId="60" applyFont="1" applyFill="1">
      <alignment vertical="center"/>
    </xf>
    <xf numFmtId="38" fontId="62" fillId="0" borderId="0" xfId="6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23" xfId="0" applyFont="1" applyFill="1" applyBorder="1" applyAlignment="1">
      <alignment vertical="center"/>
    </xf>
    <xf numFmtId="181" fontId="9" fillId="30" borderId="0" xfId="95" quotePrefix="1" applyNumberFormat="1" applyFont="1" applyFill="1" applyBorder="1" applyAlignment="1" applyProtection="1">
      <alignment vertical="center"/>
      <protection hidden="1"/>
    </xf>
    <xf numFmtId="181" fontId="9" fillId="30" borderId="0" xfId="84" quotePrefix="1" applyNumberFormat="1" applyFont="1" applyFill="1" applyBorder="1" applyAlignment="1" applyProtection="1">
      <alignment vertical="center"/>
      <protection hidden="1"/>
    </xf>
    <xf numFmtId="181" fontId="9" fillId="30" borderId="0" xfId="84" applyNumberFormat="1" applyFont="1" applyFill="1" applyAlignment="1">
      <alignment vertical="center"/>
    </xf>
    <xf numFmtId="181" fontId="9" fillId="30" borderId="0" xfId="84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38" fontId="2" fillId="0" borderId="20" xfId="60" applyFont="1" applyFill="1" applyBorder="1">
      <alignment vertical="center"/>
    </xf>
    <xf numFmtId="38" fontId="2" fillId="0" borderId="0" xfId="60" applyFont="1" applyFill="1" applyBorder="1">
      <alignment vertical="center"/>
    </xf>
    <xf numFmtId="0" fontId="2" fillId="0" borderId="15" xfId="0" applyFont="1" applyFill="1" applyBorder="1" applyAlignment="1">
      <alignment vertical="center"/>
    </xf>
    <xf numFmtId="38" fontId="9" fillId="30" borderId="20" xfId="60" applyFont="1" applyFill="1" applyBorder="1">
      <alignment vertical="center"/>
    </xf>
    <xf numFmtId="38" fontId="9" fillId="30" borderId="0" xfId="60" applyFont="1" applyFill="1" applyBorder="1">
      <alignment vertical="center"/>
    </xf>
    <xf numFmtId="0" fontId="9" fillId="30" borderId="0" xfId="0" applyFont="1" applyFill="1" applyBorder="1" applyAlignment="1">
      <alignment vertical="center"/>
    </xf>
    <xf numFmtId="0" fontId="9" fillId="30" borderId="15" xfId="0" applyFont="1" applyFill="1" applyBorder="1" applyAlignment="1">
      <alignment vertical="center"/>
    </xf>
    <xf numFmtId="38" fontId="2" fillId="0" borderId="25" xfId="60" applyFont="1" applyFill="1" applyBorder="1">
      <alignment vertical="center"/>
    </xf>
    <xf numFmtId="38" fontId="2" fillId="0" borderId="23" xfId="60" applyFont="1" applyFill="1" applyBorder="1">
      <alignment vertical="center"/>
    </xf>
    <xf numFmtId="0" fontId="2" fillId="0" borderId="16" xfId="0" applyFont="1" applyFill="1" applyBorder="1" applyAlignment="1">
      <alignment vertical="center"/>
    </xf>
    <xf numFmtId="38" fontId="60" fillId="0" borderId="0" xfId="60" applyFont="1" applyFill="1" applyAlignment="1">
      <alignment vertical="center"/>
    </xf>
    <xf numFmtId="38" fontId="62" fillId="0" borderId="0" xfId="60" applyFont="1" applyFill="1" applyBorder="1" applyAlignment="1">
      <alignment vertical="center"/>
    </xf>
    <xf numFmtId="0" fontId="62" fillId="0" borderId="0" xfId="0" applyFont="1" applyFill="1" applyBorder="1" applyAlignment="1">
      <alignment vertical="center"/>
    </xf>
    <xf numFmtId="182" fontId="9" fillId="30" borderId="0" xfId="60" applyNumberFormat="1" applyFont="1" applyFill="1" applyBorder="1" applyAlignment="1">
      <alignment vertical="center"/>
    </xf>
    <xf numFmtId="3" fontId="62" fillId="30" borderId="20" xfId="97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3" fontId="62" fillId="0" borderId="20" xfId="97" applyNumberFormat="1" applyFont="1" applyFill="1" applyBorder="1" applyAlignment="1">
      <alignment vertical="center"/>
    </xf>
    <xf numFmtId="182" fontId="9" fillId="0" borderId="0" xfId="60" applyNumberFormat="1" applyFont="1" applyFill="1" applyBorder="1" applyAlignment="1">
      <alignment vertical="center"/>
    </xf>
    <xf numFmtId="3" fontId="60" fillId="0" borderId="20" xfId="97" applyNumberFormat="1" applyFont="1" applyFill="1" applyBorder="1" applyAlignment="1">
      <alignment vertical="center"/>
    </xf>
    <xf numFmtId="182" fontId="2" fillId="0" borderId="0" xfId="60" applyNumberFormat="1" applyFont="1" applyFill="1" applyBorder="1" applyAlignment="1">
      <alignment vertical="center"/>
    </xf>
    <xf numFmtId="3" fontId="60" fillId="0" borderId="25" xfId="97" applyNumberFormat="1" applyFont="1" applyFill="1" applyBorder="1" applyAlignment="1">
      <alignment vertical="center"/>
    </xf>
    <xf numFmtId="182" fontId="2" fillId="0" borderId="23" xfId="60" applyNumberFormat="1" applyFont="1" applyFill="1" applyBorder="1" applyAlignment="1">
      <alignment vertical="center"/>
    </xf>
    <xf numFmtId="178" fontId="9" fillId="0" borderId="0" xfId="63" applyNumberFormat="1" applyFont="1" applyFill="1" applyBorder="1" applyAlignment="1">
      <alignment vertical="center"/>
    </xf>
    <xf numFmtId="38" fontId="9" fillId="0" borderId="0" xfId="60" applyFont="1" applyFill="1" applyBorder="1" applyAlignment="1">
      <alignment vertical="center"/>
    </xf>
    <xf numFmtId="178" fontId="9" fillId="0" borderId="15" xfId="63" applyNumberFormat="1" applyFont="1" applyFill="1" applyBorder="1" applyAlignment="1">
      <alignment vertical="center"/>
    </xf>
    <xf numFmtId="38" fontId="2" fillId="0" borderId="20" xfId="60" applyFont="1" applyFill="1" applyBorder="1" applyAlignment="1">
      <alignment vertical="center"/>
    </xf>
    <xf numFmtId="178" fontId="2" fillId="0" borderId="0" xfId="63" applyNumberFormat="1" applyFont="1" applyFill="1" applyAlignment="1">
      <alignment vertical="center"/>
    </xf>
    <xf numFmtId="38" fontId="2" fillId="0" borderId="0" xfId="60" applyFont="1" applyFill="1" applyBorder="1" applyAlignment="1">
      <alignment vertical="center"/>
    </xf>
    <xf numFmtId="38" fontId="9" fillId="0" borderId="0" xfId="60" applyFont="1" applyFill="1" applyAlignment="1">
      <alignment vertical="center"/>
    </xf>
    <xf numFmtId="181" fontId="9" fillId="0" borderId="0" xfId="84" quotePrefix="1" applyNumberFormat="1" applyFont="1" applyFill="1" applyBorder="1" applyAlignment="1" applyProtection="1">
      <alignment horizontal="right" vertical="center"/>
      <protection hidden="1"/>
    </xf>
    <xf numFmtId="181" fontId="9" fillId="0" borderId="0" xfId="84" applyNumberFormat="1" applyFont="1" applyFill="1" applyAlignment="1">
      <alignment horizontal="right" vertical="center"/>
    </xf>
    <xf numFmtId="181" fontId="9" fillId="0" borderId="0" xfId="84" applyNumberFormat="1" applyFont="1" applyFill="1" applyBorder="1" applyAlignment="1">
      <alignment horizontal="right" vertical="center"/>
    </xf>
    <xf numFmtId="181" fontId="2" fillId="0" borderId="0" xfId="95" quotePrefix="1" applyNumberFormat="1" applyFont="1" applyFill="1" applyBorder="1" applyAlignment="1" applyProtection="1">
      <alignment vertical="center"/>
      <protection hidden="1"/>
    </xf>
    <xf numFmtId="181" fontId="2" fillId="0" borderId="0" xfId="84" quotePrefix="1" applyNumberFormat="1" applyFont="1" applyFill="1" applyBorder="1" applyAlignment="1" applyProtection="1">
      <alignment vertical="center"/>
      <protection hidden="1"/>
    </xf>
    <xf numFmtId="181" fontId="2" fillId="0" borderId="0" xfId="84" applyNumberFormat="1" applyFont="1" applyFill="1" applyAlignment="1">
      <alignment vertical="center"/>
    </xf>
    <xf numFmtId="181" fontId="2" fillId="0" borderId="0" xfId="84" applyNumberFormat="1" applyFont="1" applyFill="1" applyBorder="1" applyAlignment="1"/>
    <xf numFmtId="181" fontId="2" fillId="0" borderId="0" xfId="84" applyNumberFormat="1" applyFont="1" applyFill="1" applyBorder="1" applyAlignment="1">
      <alignment horizontal="right"/>
    </xf>
    <xf numFmtId="0" fontId="60" fillId="0" borderId="17" xfId="0" applyFont="1" applyFill="1" applyBorder="1" applyAlignment="1">
      <alignment horizontal="center" vertical="center" wrapText="1"/>
    </xf>
    <xf numFmtId="0" fontId="60" fillId="0" borderId="23" xfId="0" applyFont="1" applyFill="1" applyBorder="1" applyAlignment="1">
      <alignment horizontal="center" vertical="center" wrapText="1"/>
    </xf>
    <xf numFmtId="0" fontId="60" fillId="0" borderId="19" xfId="0" applyFont="1" applyFill="1" applyBorder="1" applyAlignment="1">
      <alignment horizontal="center" vertical="center"/>
    </xf>
    <xf numFmtId="0" fontId="60" fillId="0" borderId="25" xfId="0" applyFont="1" applyFill="1" applyBorder="1" applyAlignment="1">
      <alignment horizontal="center" vertical="center"/>
    </xf>
    <xf numFmtId="0" fontId="60" fillId="0" borderId="27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60" fillId="0" borderId="2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68" fillId="0" borderId="0" xfId="0" applyFont="1" applyAlignment="1">
      <alignment vertical="center"/>
    </xf>
    <xf numFmtId="0" fontId="2" fillId="0" borderId="21" xfId="0" applyFont="1" applyFill="1" applyBorder="1" applyAlignment="1">
      <alignment horizontal="center" vertical="center" wrapText="1"/>
    </xf>
    <xf numFmtId="0" fontId="60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60" fillId="0" borderId="22" xfId="0" applyFont="1" applyFill="1" applyBorder="1" applyAlignment="1">
      <alignment horizontal="center" vertical="center"/>
    </xf>
    <xf numFmtId="0" fontId="60" fillId="0" borderId="20" xfId="0" applyFont="1" applyFill="1" applyBorder="1" applyAlignment="1">
      <alignment horizontal="center" vertical="center"/>
    </xf>
    <xf numFmtId="0" fontId="60" fillId="0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68" fillId="0" borderId="15" xfId="0" applyFont="1" applyBorder="1" applyAlignment="1">
      <alignment vertical="center"/>
    </xf>
    <xf numFmtId="0" fontId="2" fillId="0" borderId="19" xfId="0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left" vertical="center"/>
    </xf>
    <xf numFmtId="0" fontId="62" fillId="0" borderId="15" xfId="0" applyFont="1" applyBorder="1" applyAlignment="1">
      <alignment horizontal="distributed" vertical="center"/>
    </xf>
    <xf numFmtId="38" fontId="9" fillId="0" borderId="0" xfId="66" applyFont="1" applyFill="1">
      <alignment vertical="center"/>
    </xf>
    <xf numFmtId="38" fontId="62" fillId="0" borderId="0" xfId="66" applyFont="1" applyFill="1">
      <alignment vertical="center"/>
    </xf>
    <xf numFmtId="38" fontId="62" fillId="0" borderId="0" xfId="66" applyFont="1" applyFill="1" applyAlignment="1">
      <alignment vertical="center"/>
    </xf>
    <xf numFmtId="38" fontId="9" fillId="0" borderId="20" xfId="66" applyFont="1" applyFill="1" applyBorder="1">
      <alignment vertical="center"/>
    </xf>
    <xf numFmtId="38" fontId="9" fillId="0" borderId="15" xfId="66" applyFont="1" applyFill="1" applyBorder="1">
      <alignment vertical="center"/>
    </xf>
    <xf numFmtId="183" fontId="69" fillId="0" borderId="0" xfId="0" applyNumberFormat="1" applyFont="1" applyFill="1" applyBorder="1" applyAlignment="1">
      <alignment horizontal="right" shrinkToFit="1"/>
    </xf>
    <xf numFmtId="183" fontId="69" fillId="0" borderId="15" xfId="0" applyNumberFormat="1" applyFont="1" applyFill="1" applyBorder="1" applyAlignment="1">
      <alignment horizontal="right" shrinkToFit="1"/>
    </xf>
    <xf numFmtId="38" fontId="9" fillId="0" borderId="0" xfId="66" applyFont="1" applyFill="1" applyBorder="1">
      <alignment vertical="center"/>
    </xf>
    <xf numFmtId="0" fontId="9" fillId="0" borderId="22" xfId="0" applyFont="1" applyFill="1" applyBorder="1" applyAlignment="1">
      <alignment horizontal="left" vertical="center"/>
    </xf>
    <xf numFmtId="0" fontId="60" fillId="0" borderId="15" xfId="0" applyFont="1" applyBorder="1" applyAlignment="1">
      <alignment horizontal="distributed" vertical="center"/>
    </xf>
    <xf numFmtId="38" fontId="2" fillId="0" borderId="0" xfId="66" applyFont="1" applyFill="1">
      <alignment vertical="center"/>
    </xf>
    <xf numFmtId="38" fontId="60" fillId="0" borderId="0" xfId="66" applyFont="1" applyFill="1">
      <alignment vertical="center"/>
    </xf>
    <xf numFmtId="177" fontId="60" fillId="0" borderId="0" xfId="103" applyNumberFormat="1" applyFont="1" applyFill="1" applyBorder="1" applyAlignment="1">
      <alignment horizontal="right" vertical="center"/>
    </xf>
    <xf numFmtId="184" fontId="60" fillId="0" borderId="0" xfId="103" quotePrefix="1" applyNumberFormat="1" applyFont="1" applyFill="1" applyBorder="1" applyAlignment="1">
      <alignment horizontal="right" vertical="center"/>
    </xf>
    <xf numFmtId="38" fontId="2" fillId="0" borderId="20" xfId="66" applyFont="1" applyFill="1" applyBorder="1">
      <alignment vertical="center"/>
    </xf>
    <xf numFmtId="38" fontId="2" fillId="0" borderId="15" xfId="66" applyFont="1" applyFill="1" applyBorder="1">
      <alignment vertical="center"/>
    </xf>
    <xf numFmtId="183" fontId="35" fillId="0" borderId="0" xfId="0" applyNumberFormat="1" applyFont="1" applyFill="1" applyBorder="1" applyAlignment="1">
      <alignment horizontal="right" shrinkToFit="1"/>
    </xf>
    <xf numFmtId="183" fontId="35" fillId="0" borderId="15" xfId="0" applyNumberFormat="1" applyFont="1" applyFill="1" applyBorder="1" applyAlignment="1">
      <alignment horizontal="right" shrinkToFit="1"/>
    </xf>
    <xf numFmtId="38" fontId="2" fillId="0" borderId="0" xfId="66" applyFont="1" applyFill="1" applyBorder="1">
      <alignment vertical="center"/>
    </xf>
    <xf numFmtId="0" fontId="2" fillId="0" borderId="22" xfId="0" applyFont="1" applyFill="1" applyBorder="1" applyAlignment="1">
      <alignment horizontal="left" vertical="center"/>
    </xf>
    <xf numFmtId="183" fontId="35" fillId="0" borderId="20" xfId="0" applyNumberFormat="1" applyFont="1" applyFill="1" applyBorder="1" applyAlignment="1">
      <alignment horizontal="right" shrinkToFit="1"/>
    </xf>
    <xf numFmtId="0" fontId="60" fillId="0" borderId="0" xfId="0" applyFont="1" applyFill="1" applyAlignment="1">
      <alignment vertical="center"/>
    </xf>
    <xf numFmtId="0" fontId="62" fillId="30" borderId="15" xfId="0" applyFont="1" applyFill="1" applyBorder="1" applyAlignment="1">
      <alignment horizontal="distributed" vertical="center"/>
    </xf>
    <xf numFmtId="38" fontId="9" fillId="30" borderId="0" xfId="66" applyFont="1" applyFill="1">
      <alignment vertical="center"/>
    </xf>
    <xf numFmtId="38" fontId="62" fillId="30" borderId="0" xfId="66" applyFont="1" applyFill="1">
      <alignment vertical="center"/>
    </xf>
    <xf numFmtId="177" fontId="62" fillId="30" borderId="0" xfId="103" applyNumberFormat="1" applyFont="1" applyFill="1" applyBorder="1" applyAlignment="1">
      <alignment horizontal="right" vertical="center"/>
    </xf>
    <xf numFmtId="184" fontId="62" fillId="30" borderId="0" xfId="103" quotePrefix="1" applyNumberFormat="1" applyFont="1" applyFill="1" applyBorder="1" applyAlignment="1">
      <alignment horizontal="right" vertical="center"/>
    </xf>
    <xf numFmtId="38" fontId="9" fillId="30" borderId="20" xfId="66" applyFont="1" applyFill="1" applyBorder="1">
      <alignment vertical="center"/>
    </xf>
    <xf numFmtId="38" fontId="9" fillId="30" borderId="15" xfId="66" applyFont="1" applyFill="1" applyBorder="1">
      <alignment vertical="center"/>
    </xf>
    <xf numFmtId="183" fontId="69" fillId="30" borderId="20" xfId="0" applyNumberFormat="1" applyFont="1" applyFill="1" applyBorder="1" applyAlignment="1">
      <alignment horizontal="right" shrinkToFit="1"/>
    </xf>
    <xf numFmtId="183" fontId="69" fillId="30" borderId="0" xfId="0" applyNumberFormat="1" applyFont="1" applyFill="1" applyBorder="1" applyAlignment="1">
      <alignment horizontal="right" shrinkToFit="1"/>
    </xf>
    <xf numFmtId="183" fontId="69" fillId="30" borderId="15" xfId="0" applyNumberFormat="1" applyFont="1" applyFill="1" applyBorder="1" applyAlignment="1">
      <alignment horizontal="right" shrinkToFit="1"/>
    </xf>
    <xf numFmtId="38" fontId="9" fillId="30" borderId="0" xfId="66" applyFont="1" applyFill="1" applyBorder="1">
      <alignment vertical="center"/>
    </xf>
    <xf numFmtId="0" fontId="9" fillId="30" borderId="22" xfId="0" applyFont="1" applyFill="1" applyBorder="1" applyAlignment="1">
      <alignment horizontal="left" vertical="center"/>
    </xf>
    <xf numFmtId="0" fontId="70" fillId="0" borderId="0" xfId="0" applyFont="1" applyAlignment="1">
      <alignment vertical="center"/>
    </xf>
    <xf numFmtId="0" fontId="60" fillId="0" borderId="15" xfId="0" applyFont="1" applyFill="1" applyBorder="1" applyAlignment="1">
      <alignment horizontal="distributed" vertical="center"/>
    </xf>
    <xf numFmtId="0" fontId="68" fillId="0" borderId="0" xfId="0" applyFont="1" applyFill="1" applyAlignment="1">
      <alignment vertical="center"/>
    </xf>
    <xf numFmtId="0" fontId="2" fillId="0" borderId="15" xfId="0" applyFont="1" applyBorder="1" applyAlignment="1">
      <alignment horizontal="distributed" vertical="center"/>
    </xf>
    <xf numFmtId="0" fontId="60" fillId="0" borderId="16" xfId="0" applyFont="1" applyBorder="1" applyAlignment="1">
      <alignment horizontal="distributed" vertical="center"/>
    </xf>
    <xf numFmtId="183" fontId="35" fillId="0" borderId="25" xfId="0" applyNumberFormat="1" applyFont="1" applyFill="1" applyBorder="1" applyAlignment="1">
      <alignment horizontal="right" shrinkToFit="1"/>
    </xf>
    <xf numFmtId="183" fontId="35" fillId="0" borderId="23" xfId="0" applyNumberFormat="1" applyFont="1" applyFill="1" applyBorder="1" applyAlignment="1">
      <alignment horizontal="right" shrinkToFit="1"/>
    </xf>
    <xf numFmtId="183" fontId="35" fillId="0" borderId="16" xfId="0" applyNumberFormat="1" applyFont="1" applyFill="1" applyBorder="1" applyAlignment="1">
      <alignment horizontal="right" shrinkToFit="1"/>
    </xf>
    <xf numFmtId="38" fontId="2" fillId="0" borderId="25" xfId="66" applyFont="1" applyFill="1" applyBorder="1">
      <alignment vertical="center"/>
    </xf>
    <xf numFmtId="0" fontId="2" fillId="0" borderId="24" xfId="0" applyFont="1" applyFill="1" applyBorder="1" applyAlignment="1">
      <alignment horizontal="left" vertical="center"/>
    </xf>
    <xf numFmtId="0" fontId="71" fillId="0" borderId="21" xfId="0" applyFont="1" applyFill="1" applyBorder="1" applyAlignment="1">
      <alignment horizontal="center" vertical="center" wrapText="1"/>
    </xf>
    <xf numFmtId="0" fontId="72" fillId="0" borderId="16" xfId="0" applyFont="1" applyFill="1" applyBorder="1" applyAlignment="1">
      <alignment horizontal="center" vertical="center"/>
    </xf>
    <xf numFmtId="0" fontId="72" fillId="0" borderId="24" xfId="0" applyFont="1" applyFill="1" applyBorder="1" applyAlignment="1">
      <alignment horizontal="center" vertical="center"/>
    </xf>
    <xf numFmtId="0" fontId="63" fillId="0" borderId="24" xfId="0" applyFont="1" applyFill="1" applyBorder="1" applyAlignment="1">
      <alignment horizontal="center" vertical="center"/>
    </xf>
    <xf numFmtId="0" fontId="73" fillId="0" borderId="17" xfId="0" applyFont="1" applyFill="1" applyBorder="1" applyAlignment="1">
      <alignment vertical="center"/>
    </xf>
    <xf numFmtId="0" fontId="74" fillId="0" borderId="17" xfId="0" applyFont="1" applyFill="1" applyBorder="1" applyAlignment="1"/>
    <xf numFmtId="0" fontId="74" fillId="0" borderId="17" xfId="0" applyFont="1" applyFill="1" applyBorder="1" applyAlignment="1">
      <alignment vertical="center"/>
    </xf>
    <xf numFmtId="0" fontId="64" fillId="0" borderId="17" xfId="0" applyFont="1" applyFill="1" applyBorder="1" applyAlignment="1"/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3" fillId="0" borderId="0" xfId="0" applyFont="1" applyAlignment="1">
      <alignment vertical="center"/>
    </xf>
    <xf numFmtId="38" fontId="6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75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176" fontId="75" fillId="0" borderId="0" xfId="0" applyNumberFormat="1" applyFont="1" applyFill="1" applyBorder="1" applyAlignment="1">
      <alignment vertical="center"/>
    </xf>
    <xf numFmtId="0" fontId="58" fillId="0" borderId="0" xfId="0" applyFont="1" applyFill="1" applyAlignment="1">
      <alignment vertical="center"/>
    </xf>
    <xf numFmtId="0" fontId="6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68" fillId="0" borderId="0" xfId="0" applyNumberFormat="1" applyFont="1" applyFill="1" applyAlignment="1">
      <alignment vertical="center"/>
    </xf>
    <xf numFmtId="0" fontId="60" fillId="0" borderId="2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right" vertical="center"/>
    </xf>
    <xf numFmtId="0" fontId="60" fillId="0" borderId="20" xfId="0" applyFont="1" applyFill="1" applyBorder="1" applyAlignment="1">
      <alignment horizontal="right" vertical="center"/>
    </xf>
    <xf numFmtId="0" fontId="60" fillId="0" borderId="0" xfId="0" applyFont="1" applyFill="1" applyBorder="1" applyAlignment="1">
      <alignment horizontal="right" vertical="center"/>
    </xf>
    <xf numFmtId="0" fontId="60" fillId="0" borderId="17" xfId="0" applyFont="1" applyFill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185" fontId="9" fillId="0" borderId="0" xfId="84" applyNumberFormat="1" applyFont="1" applyFill="1" applyBorder="1" applyAlignment="1"/>
    <xf numFmtId="38" fontId="9" fillId="0" borderId="22" xfId="66" applyFont="1" applyFill="1" applyBorder="1" applyAlignment="1">
      <alignment horizontal="right"/>
    </xf>
    <xf numFmtId="186" fontId="69" fillId="0" borderId="0" xfId="66" applyNumberFormat="1" applyFont="1" applyFill="1" applyAlignment="1"/>
    <xf numFmtId="186" fontId="69" fillId="0" borderId="0" xfId="0" applyNumberFormat="1" applyFont="1" applyFill="1" applyAlignment="1"/>
    <xf numFmtId="186" fontId="69" fillId="0" borderId="15" xfId="0" applyNumberFormat="1" applyFont="1" applyFill="1" applyBorder="1" applyAlignment="1"/>
    <xf numFmtId="187" fontId="76" fillId="0" borderId="0" xfId="0" applyNumberFormat="1" applyFont="1" applyFill="1" applyBorder="1" applyAlignment="1"/>
    <xf numFmtId="187" fontId="76" fillId="0" borderId="0" xfId="0" applyNumberFormat="1" applyFont="1" applyFill="1" applyBorder="1" applyAlignment="1">
      <alignment horizontal="right"/>
    </xf>
    <xf numFmtId="187" fontId="77" fillId="0" borderId="0" xfId="104" applyNumberFormat="1" applyFont="1" applyFill="1" applyBorder="1" applyAlignment="1"/>
    <xf numFmtId="188" fontId="9" fillId="0" borderId="2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188" fontId="9" fillId="0" borderId="15" xfId="0" applyNumberFormat="1" applyFont="1" applyFill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185" fontId="2" fillId="0" borderId="0" xfId="84" applyNumberFormat="1" applyFont="1"/>
    <xf numFmtId="38" fontId="2" fillId="0" borderId="22" xfId="66" applyFont="1" applyFill="1" applyBorder="1" applyAlignment="1">
      <alignment horizontal="right"/>
    </xf>
    <xf numFmtId="186" fontId="2" fillId="0" borderId="0" xfId="66" applyNumberFormat="1" applyFont="1" applyFill="1" applyAlignment="1"/>
    <xf numFmtId="186" fontId="2" fillId="0" borderId="0" xfId="0" applyNumberFormat="1" applyFont="1" applyFill="1" applyAlignment="1"/>
    <xf numFmtId="186" fontId="2" fillId="0" borderId="15" xfId="0" applyNumberFormat="1" applyFont="1" applyFill="1" applyBorder="1" applyAlignment="1"/>
    <xf numFmtId="187" fontId="60" fillId="0" borderId="0" xfId="0" applyNumberFormat="1" applyFont="1" applyFill="1" applyBorder="1" applyAlignment="1"/>
    <xf numFmtId="187" fontId="60" fillId="0" borderId="0" xfId="0" applyNumberFormat="1" applyFont="1" applyFill="1" applyBorder="1" applyAlignment="1">
      <alignment horizontal="right"/>
    </xf>
    <xf numFmtId="187" fontId="2" fillId="0" borderId="0" xfId="104" applyNumberFormat="1" applyFont="1" applyFill="1" applyAlignment="1"/>
    <xf numFmtId="187" fontId="35" fillId="0" borderId="0" xfId="104" applyNumberFormat="1" applyFont="1" applyFill="1" applyAlignment="1"/>
    <xf numFmtId="177" fontId="2" fillId="0" borderId="20" xfId="0" applyNumberFormat="1" applyFont="1" applyFill="1" applyBorder="1" applyAlignment="1">
      <alignment vertical="center"/>
    </xf>
    <xf numFmtId="3" fontId="2" fillId="0" borderId="15" xfId="0" applyNumberFormat="1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vertical="center"/>
    </xf>
    <xf numFmtId="3" fontId="2" fillId="0" borderId="15" xfId="0" applyNumberFormat="1" applyFont="1" applyFill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177" fontId="68" fillId="0" borderId="0" xfId="0" applyNumberFormat="1" applyFont="1" applyFill="1" applyAlignment="1">
      <alignment vertical="center"/>
    </xf>
    <xf numFmtId="179" fontId="2" fillId="0" borderId="22" xfId="84" applyNumberFormat="1" applyFont="1" applyFill="1" applyBorder="1" applyAlignment="1">
      <alignment horizontal="right"/>
    </xf>
    <xf numFmtId="187" fontId="60" fillId="0" borderId="0" xfId="0" applyNumberFormat="1" applyFont="1" applyFill="1" applyAlignment="1"/>
    <xf numFmtId="187" fontId="60" fillId="0" borderId="0" xfId="0" applyNumberFormat="1" applyFont="1" applyFill="1" applyAlignment="1">
      <alignment horizontal="right"/>
    </xf>
    <xf numFmtId="189" fontId="60" fillId="0" borderId="0" xfId="0" applyNumberFormat="1" applyFont="1" applyFill="1" applyAlignment="1"/>
    <xf numFmtId="189" fontId="60" fillId="0" borderId="0" xfId="0" applyNumberFormat="1" applyFont="1" applyFill="1" applyAlignment="1">
      <alignment horizontal="right"/>
    </xf>
    <xf numFmtId="0" fontId="9" fillId="30" borderId="15" xfId="0" applyFont="1" applyFill="1" applyBorder="1" applyAlignment="1">
      <alignment horizontal="distributed"/>
    </xf>
    <xf numFmtId="185" fontId="9" fillId="30" borderId="0" xfId="84" applyNumberFormat="1" applyFont="1" applyFill="1"/>
    <xf numFmtId="179" fontId="9" fillId="30" borderId="22" xfId="84" applyNumberFormat="1" applyFont="1" applyFill="1" applyBorder="1" applyAlignment="1">
      <alignment horizontal="right"/>
    </xf>
    <xf numFmtId="186" fontId="9" fillId="30" borderId="0" xfId="66" applyNumberFormat="1" applyFont="1" applyFill="1" applyAlignment="1"/>
    <xf numFmtId="186" fontId="9" fillId="30" borderId="0" xfId="0" applyNumberFormat="1" applyFont="1" applyFill="1" applyAlignment="1"/>
    <xf numFmtId="186" fontId="9" fillId="30" borderId="15" xfId="0" applyNumberFormat="1" applyFont="1" applyFill="1" applyBorder="1" applyAlignment="1"/>
    <xf numFmtId="187" fontId="76" fillId="30" borderId="0" xfId="0" applyNumberFormat="1" applyFont="1" applyFill="1" applyAlignment="1"/>
    <xf numFmtId="187" fontId="76" fillId="30" borderId="0" xfId="0" applyNumberFormat="1" applyFont="1" applyFill="1" applyBorder="1" applyAlignment="1">
      <alignment horizontal="right"/>
    </xf>
    <xf numFmtId="187" fontId="76" fillId="30" borderId="0" xfId="0" applyNumberFormat="1" applyFont="1" applyFill="1" applyAlignment="1">
      <alignment horizontal="right"/>
    </xf>
    <xf numFmtId="187" fontId="76" fillId="30" borderId="0" xfId="0" applyNumberFormat="1" applyFont="1" applyFill="1" applyBorder="1" applyAlignment="1"/>
    <xf numFmtId="187" fontId="78" fillId="30" borderId="0" xfId="104" applyNumberFormat="1" applyFont="1" applyFill="1" applyAlignment="1"/>
    <xf numFmtId="177" fontId="78" fillId="30" borderId="20" xfId="0" applyNumberFormat="1" applyFont="1" applyFill="1" applyBorder="1" applyAlignment="1">
      <alignment vertical="center"/>
    </xf>
    <xf numFmtId="3" fontId="78" fillId="30" borderId="15" xfId="0" applyNumberFormat="1" applyFont="1" applyFill="1" applyBorder="1" applyAlignment="1">
      <alignment horizontal="right" vertical="center"/>
    </xf>
    <xf numFmtId="3" fontId="78" fillId="30" borderId="20" xfId="0" applyNumberFormat="1" applyFont="1" applyFill="1" applyBorder="1" applyAlignment="1">
      <alignment vertical="center"/>
    </xf>
    <xf numFmtId="3" fontId="78" fillId="30" borderId="15" xfId="0" applyNumberFormat="1" applyFont="1" applyFill="1" applyBorder="1" applyAlignment="1">
      <alignment vertical="center"/>
    </xf>
    <xf numFmtId="0" fontId="70" fillId="0" borderId="0" xfId="0" applyFont="1" applyFill="1" applyAlignment="1">
      <alignment vertical="center"/>
    </xf>
    <xf numFmtId="177" fontId="79" fillId="0" borderId="0" xfId="0" applyNumberFormat="1" applyFont="1" applyFill="1" applyAlignment="1">
      <alignment vertical="center"/>
    </xf>
    <xf numFmtId="186" fontId="2" fillId="0" borderId="20" xfId="66" applyNumberFormat="1" applyFont="1" applyFill="1" applyBorder="1" applyAlignment="1"/>
    <xf numFmtId="179" fontId="2" fillId="0" borderId="22" xfId="0" applyNumberFormat="1" applyFont="1" applyFill="1" applyBorder="1" applyAlignment="1">
      <alignment horizontal="right"/>
    </xf>
    <xf numFmtId="0" fontId="8" fillId="0" borderId="20" xfId="0" applyFont="1" applyFill="1" applyBorder="1" applyAlignment="1">
      <alignment horizontal="left" vertical="center"/>
    </xf>
    <xf numFmtId="186" fontId="2" fillId="0" borderId="16" xfId="0" applyNumberFormat="1" applyFont="1" applyFill="1" applyBorder="1" applyAlignment="1"/>
    <xf numFmtId="177" fontId="2" fillId="0" borderId="25" xfId="0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horizontal="right" vertical="center"/>
    </xf>
    <xf numFmtId="0" fontId="8" fillId="0" borderId="25" xfId="0" applyFont="1" applyBorder="1" applyAlignment="1">
      <alignment horizontal="left" vertical="center"/>
    </xf>
    <xf numFmtId="177" fontId="68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85" fontId="2" fillId="0" borderId="0" xfId="0" applyNumberFormat="1" applyFont="1" applyFill="1" applyAlignment="1">
      <alignment vertical="center"/>
    </xf>
    <xf numFmtId="38" fontId="2" fillId="0" borderId="0" xfId="0" applyNumberFormat="1" applyFont="1" applyFill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distributed" vertical="distributed"/>
    </xf>
    <xf numFmtId="0" fontId="2" fillId="0" borderId="16" xfId="0" applyFont="1" applyBorder="1" applyAlignment="1">
      <alignment horizontal="distributed" vertical="distributed"/>
    </xf>
    <xf numFmtId="0" fontId="2" fillId="0" borderId="33" xfId="0" applyFont="1" applyFill="1" applyBorder="1" applyAlignment="1">
      <alignment horizontal="center" vertical="center"/>
    </xf>
    <xf numFmtId="0" fontId="60" fillId="0" borderId="19" xfId="0" applyFont="1" applyFill="1" applyBorder="1" applyAlignment="1">
      <alignment horizontal="center" vertical="center"/>
    </xf>
    <xf numFmtId="0" fontId="60" fillId="0" borderId="17" xfId="0" applyFont="1" applyFill="1" applyBorder="1" applyAlignment="1">
      <alignment horizontal="center" vertical="center"/>
    </xf>
    <xf numFmtId="0" fontId="60" fillId="0" borderId="18" xfId="0" applyFont="1" applyFill="1" applyBorder="1" applyAlignment="1">
      <alignment horizontal="center" vertical="center"/>
    </xf>
    <xf numFmtId="0" fontId="60" fillId="0" borderId="25" xfId="0" applyFont="1" applyFill="1" applyBorder="1" applyAlignment="1">
      <alignment horizontal="center" vertical="center"/>
    </xf>
    <xf numFmtId="0" fontId="60" fillId="0" borderId="23" xfId="0" applyFont="1" applyFill="1" applyBorder="1" applyAlignment="1">
      <alignment horizontal="center" vertical="center"/>
    </xf>
    <xf numFmtId="0" fontId="60" fillId="0" borderId="1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horizontal="center" vertical="center" wrapText="1"/>
    </xf>
    <xf numFmtId="0" fontId="63" fillId="0" borderId="24" xfId="0" applyFont="1" applyFill="1" applyBorder="1" applyAlignment="1">
      <alignment horizontal="center" vertical="center" wrapText="1"/>
    </xf>
    <xf numFmtId="0" fontId="60" fillId="0" borderId="21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60" fillId="0" borderId="17" xfId="0" applyFont="1" applyFill="1" applyBorder="1" applyAlignment="1">
      <alignment horizontal="center" vertical="center" wrapText="1"/>
    </xf>
    <xf numFmtId="0" fontId="60" fillId="0" borderId="18" xfId="0" applyFont="1" applyFill="1" applyBorder="1" applyAlignment="1">
      <alignment horizontal="center" vertical="center" wrapText="1"/>
    </xf>
    <xf numFmtId="0" fontId="60" fillId="0" borderId="23" xfId="0" applyFont="1" applyFill="1" applyBorder="1" applyAlignment="1">
      <alignment horizontal="center" vertical="center" wrapText="1"/>
    </xf>
    <xf numFmtId="0" fontId="60" fillId="0" borderId="16" xfId="0" applyFont="1" applyFill="1" applyBorder="1" applyAlignment="1">
      <alignment horizontal="center" vertical="center" wrapText="1"/>
    </xf>
    <xf numFmtId="0" fontId="60" fillId="0" borderId="34" xfId="0" applyFont="1" applyFill="1" applyBorder="1" applyAlignment="1">
      <alignment horizontal="center" vertical="center" wrapText="1"/>
    </xf>
    <xf numFmtId="0" fontId="60" fillId="0" borderId="22" xfId="0" applyFont="1" applyFill="1" applyBorder="1" applyAlignment="1">
      <alignment horizontal="center" vertical="center" wrapText="1"/>
    </xf>
    <xf numFmtId="0" fontId="60" fillId="0" borderId="24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9" xfId="0" applyFont="1" applyFill="1" applyBorder="1" applyAlignment="1">
      <alignment horizontal="left" vertical="distributed"/>
    </xf>
    <xf numFmtId="0" fontId="2" fillId="0" borderId="25" xfId="0" applyFont="1" applyFill="1" applyBorder="1" applyAlignment="1">
      <alignment horizontal="left" vertical="distributed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60" fillId="0" borderId="19" xfId="0" applyFont="1" applyFill="1" applyBorder="1" applyAlignment="1">
      <alignment horizontal="center" vertical="center" wrapText="1"/>
    </xf>
    <xf numFmtId="0" fontId="60" fillId="0" borderId="20" xfId="0" applyFont="1" applyFill="1" applyBorder="1" applyAlignment="1">
      <alignment horizontal="center" vertical="center" wrapText="1"/>
    </xf>
    <xf numFmtId="0" fontId="60" fillId="0" borderId="25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64" fillId="0" borderId="2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distributed"/>
    </xf>
    <xf numFmtId="0" fontId="0" fillId="0" borderId="17" xfId="0" applyBorder="1" applyAlignment="1"/>
    <xf numFmtId="0" fontId="2" fillId="0" borderId="18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left" vertical="distributed"/>
    </xf>
    <xf numFmtId="0" fontId="2" fillId="0" borderId="24" xfId="0" applyFont="1" applyFill="1" applyBorder="1" applyAlignment="1">
      <alignment horizontal="left" vertical="distributed"/>
    </xf>
    <xf numFmtId="0" fontId="63" fillId="0" borderId="25" xfId="0" applyFont="1" applyFill="1" applyBorder="1" applyAlignment="1">
      <alignment horizontal="center" vertical="center"/>
    </xf>
    <xf numFmtId="0" fontId="63" fillId="0" borderId="16" xfId="0" applyFont="1" applyFill="1" applyBorder="1" applyAlignment="1">
      <alignment horizontal="center" vertical="center"/>
    </xf>
    <xf numFmtId="0" fontId="72" fillId="0" borderId="25" xfId="0" applyFont="1" applyFill="1" applyBorder="1" applyAlignment="1">
      <alignment horizontal="center" vertical="center"/>
    </xf>
    <xf numFmtId="0" fontId="72" fillId="0" borderId="16" xfId="0" applyFont="1" applyFill="1" applyBorder="1" applyAlignment="1">
      <alignment horizontal="center" vertical="center"/>
    </xf>
    <xf numFmtId="0" fontId="66" fillId="0" borderId="35" xfId="0" applyFont="1" applyBorder="1" applyAlignment="1">
      <alignment horizontal="center"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15" xfId="0" applyFont="1" applyFill="1" applyBorder="1" applyAlignment="1">
      <alignment horizontal="center" vertical="center"/>
    </xf>
    <xf numFmtId="0" fontId="60" fillId="0" borderId="36" xfId="0" applyFont="1" applyFill="1" applyBorder="1" applyAlignment="1">
      <alignment horizontal="center" vertical="center" wrapText="1"/>
    </xf>
    <xf numFmtId="0" fontId="60" fillId="0" borderId="33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8" fillId="0" borderId="0" xfId="0" applyFont="1" applyFill="1" applyAlignment="1">
      <alignment horizontal="center" vertical="center"/>
    </xf>
    <xf numFmtId="0" fontId="60" fillId="0" borderId="18" xfId="0" applyFont="1" applyBorder="1" applyAlignment="1">
      <alignment horizontal="distributed" vertical="distributed"/>
    </xf>
    <xf numFmtId="0" fontId="60" fillId="0" borderId="16" xfId="0" applyFont="1" applyBorder="1" applyAlignment="1">
      <alignment horizontal="distributed" vertical="distributed"/>
    </xf>
    <xf numFmtId="0" fontId="72" fillId="0" borderId="19" xfId="0" applyFont="1" applyFill="1" applyBorder="1" applyAlignment="1">
      <alignment horizontal="center" vertical="center"/>
    </xf>
    <xf numFmtId="0" fontId="72" fillId="0" borderId="18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60" fillId="0" borderId="36" xfId="0" applyFont="1" applyFill="1" applyBorder="1" applyAlignment="1">
      <alignment horizontal="center" vertical="center"/>
    </xf>
    <xf numFmtId="0" fontId="60" fillId="0" borderId="37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21" xfId="0" applyFont="1" applyFill="1" applyBorder="1" applyAlignment="1">
      <alignment horizontal="center" vertical="center" wrapText="1" shrinkToFit="1"/>
    </xf>
    <xf numFmtId="0" fontId="2" fillId="0" borderId="24" xfId="0" applyFont="1" applyFill="1" applyBorder="1" applyAlignment="1">
      <alignment horizontal="center" vertical="center" shrinkToFit="1"/>
    </xf>
    <xf numFmtId="0" fontId="72" fillId="0" borderId="21" xfId="0" applyFont="1" applyFill="1" applyBorder="1" applyAlignment="1">
      <alignment horizontal="center" vertical="center" wrapText="1"/>
    </xf>
    <xf numFmtId="0" fontId="72" fillId="0" borderId="2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1" fillId="0" borderId="18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2" fillId="0" borderId="2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49" fontId="33" fillId="0" borderId="0" xfId="96" applyNumberFormat="1" applyFont="1" applyFill="1" applyBorder="1" applyAlignment="1">
      <alignment horizontal="distributed"/>
    </xf>
    <xf numFmtId="0" fontId="48" fillId="0" borderId="0" xfId="0" applyFont="1" applyFill="1" applyAlignment="1">
      <alignment horizontal="distributed"/>
    </xf>
    <xf numFmtId="0" fontId="7" fillId="0" borderId="2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textRotation="255"/>
    </xf>
    <xf numFmtId="0" fontId="7" fillId="0" borderId="22" xfId="0" applyFont="1" applyFill="1" applyBorder="1" applyAlignment="1">
      <alignment horizontal="center" vertical="center" textRotation="255"/>
    </xf>
    <xf numFmtId="0" fontId="7" fillId="0" borderId="26" xfId="0" applyFont="1" applyFill="1" applyBorder="1" applyAlignment="1">
      <alignment horizontal="center" vertical="center" textRotation="255"/>
    </xf>
    <xf numFmtId="0" fontId="39" fillId="0" borderId="0" xfId="0" applyFont="1" applyFill="1" applyAlignment="1">
      <alignment horizontal="center"/>
    </xf>
    <xf numFmtId="0" fontId="7" fillId="0" borderId="0" xfId="0" applyFont="1"/>
    <xf numFmtId="0" fontId="7" fillId="0" borderId="2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</cellXfs>
  <cellStyles count="105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6 2" xfId="10" xr:uid="{00000000-0005-0000-0000-000009000000}"/>
    <cellStyle name="20% - アクセント 6 3" xfId="11" xr:uid="{00000000-0005-0000-0000-00000A000000}"/>
    <cellStyle name="40% - アクセント 1 2" xfId="12" xr:uid="{00000000-0005-0000-0000-00000B000000}"/>
    <cellStyle name="40% - アクセント 1 3" xfId="13" xr:uid="{00000000-0005-0000-0000-00000C000000}"/>
    <cellStyle name="40% - アクセント 2 2" xfId="14" xr:uid="{00000000-0005-0000-0000-00000D000000}"/>
    <cellStyle name="40% - アクセント 3 2" xfId="15" xr:uid="{00000000-0005-0000-0000-00000E000000}"/>
    <cellStyle name="40% - アクセント 3 3" xfId="16" xr:uid="{00000000-0005-0000-0000-00000F000000}"/>
    <cellStyle name="40% - アクセント 4 2" xfId="17" xr:uid="{00000000-0005-0000-0000-000010000000}"/>
    <cellStyle name="40% - アクセント 4 3" xfId="18" xr:uid="{00000000-0005-0000-0000-000011000000}"/>
    <cellStyle name="40% - アクセント 5 2" xfId="19" xr:uid="{00000000-0005-0000-0000-000012000000}"/>
    <cellStyle name="40% - アクセント 5 3" xfId="20" xr:uid="{00000000-0005-0000-0000-000013000000}"/>
    <cellStyle name="40% - アクセント 6 2" xfId="21" xr:uid="{00000000-0005-0000-0000-000014000000}"/>
    <cellStyle name="40% - アクセント 6 3" xfId="22" xr:uid="{00000000-0005-0000-0000-000015000000}"/>
    <cellStyle name="60% - アクセント 1 2" xfId="23" xr:uid="{00000000-0005-0000-0000-000016000000}"/>
    <cellStyle name="60% - アクセント 1 3" xfId="24" xr:uid="{00000000-0005-0000-0000-000017000000}"/>
    <cellStyle name="60% - アクセント 2 2" xfId="25" xr:uid="{00000000-0005-0000-0000-000018000000}"/>
    <cellStyle name="60% - アクセント 2 3" xfId="26" xr:uid="{00000000-0005-0000-0000-000019000000}"/>
    <cellStyle name="60% - アクセント 3 2" xfId="27" xr:uid="{00000000-0005-0000-0000-00001A000000}"/>
    <cellStyle name="60% - アクセント 3 3" xfId="28" xr:uid="{00000000-0005-0000-0000-00001B000000}"/>
    <cellStyle name="60% - アクセント 4 2" xfId="29" xr:uid="{00000000-0005-0000-0000-00001C000000}"/>
    <cellStyle name="60% - アクセント 4 3" xfId="30" xr:uid="{00000000-0005-0000-0000-00001D000000}"/>
    <cellStyle name="60% - アクセント 5 2" xfId="31" xr:uid="{00000000-0005-0000-0000-00001E000000}"/>
    <cellStyle name="60% - アクセント 5 3" xfId="32" xr:uid="{00000000-0005-0000-0000-00001F000000}"/>
    <cellStyle name="60% - アクセント 6 2" xfId="33" xr:uid="{00000000-0005-0000-0000-000020000000}"/>
    <cellStyle name="60% - アクセント 6 3" xfId="34" xr:uid="{00000000-0005-0000-0000-000021000000}"/>
    <cellStyle name="アクセント 1 2" xfId="35" xr:uid="{00000000-0005-0000-0000-000022000000}"/>
    <cellStyle name="アクセント 1 3" xfId="36" xr:uid="{00000000-0005-0000-0000-000023000000}"/>
    <cellStyle name="アクセント 2 2" xfId="37" xr:uid="{00000000-0005-0000-0000-000024000000}"/>
    <cellStyle name="アクセント 2 3" xfId="38" xr:uid="{00000000-0005-0000-0000-000025000000}"/>
    <cellStyle name="アクセント 3 2" xfId="39" xr:uid="{00000000-0005-0000-0000-000026000000}"/>
    <cellStyle name="アクセント 3 3" xfId="40" xr:uid="{00000000-0005-0000-0000-000027000000}"/>
    <cellStyle name="アクセント 4 2" xfId="41" xr:uid="{00000000-0005-0000-0000-000028000000}"/>
    <cellStyle name="アクセント 4 3" xfId="42" xr:uid="{00000000-0005-0000-0000-000029000000}"/>
    <cellStyle name="アクセント 5 2" xfId="43" xr:uid="{00000000-0005-0000-0000-00002A000000}"/>
    <cellStyle name="アクセント 6 2" xfId="44" xr:uid="{00000000-0005-0000-0000-00002B000000}"/>
    <cellStyle name="アクセント 6 3" xfId="45" xr:uid="{00000000-0005-0000-0000-00002C000000}"/>
    <cellStyle name="タイトル 2" xfId="46" xr:uid="{00000000-0005-0000-0000-00002D000000}"/>
    <cellStyle name="タイトル 3" xfId="47" xr:uid="{00000000-0005-0000-0000-00002E000000}"/>
    <cellStyle name="タイトル 4" xfId="100" xr:uid="{00000000-0005-0000-0000-00002F000000}"/>
    <cellStyle name="チェック セル 2" xfId="48" xr:uid="{00000000-0005-0000-0000-000030000000}"/>
    <cellStyle name="どちらでもない 2" xfId="49" xr:uid="{00000000-0005-0000-0000-000031000000}"/>
    <cellStyle name="どちらでもない 3" xfId="50" xr:uid="{00000000-0005-0000-0000-000032000000}"/>
    <cellStyle name="メモ 2" xfId="51" xr:uid="{00000000-0005-0000-0000-000033000000}"/>
    <cellStyle name="メモ 3" xfId="52" xr:uid="{00000000-0005-0000-0000-000034000000}"/>
    <cellStyle name="リンク セル 2" xfId="53" xr:uid="{00000000-0005-0000-0000-000035000000}"/>
    <cellStyle name="リンク セル 3" xfId="54" xr:uid="{00000000-0005-0000-0000-000036000000}"/>
    <cellStyle name="悪い 2" xfId="55" xr:uid="{00000000-0005-0000-0000-000037000000}"/>
    <cellStyle name="悪い 3" xfId="56" xr:uid="{00000000-0005-0000-0000-000038000000}"/>
    <cellStyle name="計算 2" xfId="57" xr:uid="{00000000-0005-0000-0000-000039000000}"/>
    <cellStyle name="計算 3" xfId="58" xr:uid="{00000000-0005-0000-0000-00003A000000}"/>
    <cellStyle name="警告文 2" xfId="59" xr:uid="{00000000-0005-0000-0000-00003B000000}"/>
    <cellStyle name="桁区切り" xfId="60" builtinId="6"/>
    <cellStyle name="桁区切り 2" xfId="61" xr:uid="{00000000-0005-0000-0000-00003D000000}"/>
    <cellStyle name="桁区切り 2 2" xfId="62" xr:uid="{00000000-0005-0000-0000-00003E000000}"/>
    <cellStyle name="桁区切り 2 3" xfId="101" xr:uid="{00000000-0005-0000-0000-00003F000000}"/>
    <cellStyle name="桁区切り 3" xfId="63" xr:uid="{00000000-0005-0000-0000-000040000000}"/>
    <cellStyle name="桁区切り 3 2" xfId="102" xr:uid="{00000000-0005-0000-0000-000041000000}"/>
    <cellStyle name="桁区切り 4" xfId="64" xr:uid="{00000000-0005-0000-0000-000042000000}"/>
    <cellStyle name="桁区切り 5" xfId="65" xr:uid="{00000000-0005-0000-0000-000043000000}"/>
    <cellStyle name="桁区切り 6" xfId="66" xr:uid="{00000000-0005-0000-0000-000044000000}"/>
    <cellStyle name="見出し 1 2" xfId="67" xr:uid="{00000000-0005-0000-0000-000045000000}"/>
    <cellStyle name="見出し 1 3" xfId="68" xr:uid="{00000000-0005-0000-0000-000046000000}"/>
    <cellStyle name="見出し 2 2" xfId="69" xr:uid="{00000000-0005-0000-0000-000047000000}"/>
    <cellStyle name="見出し 2 3" xfId="70" xr:uid="{00000000-0005-0000-0000-000048000000}"/>
    <cellStyle name="見出し 3 2" xfId="71" xr:uid="{00000000-0005-0000-0000-000049000000}"/>
    <cellStyle name="見出し 3 3" xfId="72" xr:uid="{00000000-0005-0000-0000-00004A000000}"/>
    <cellStyle name="見出し 4 2" xfId="73" xr:uid="{00000000-0005-0000-0000-00004B000000}"/>
    <cellStyle name="見出し 4 3" xfId="74" xr:uid="{00000000-0005-0000-0000-00004C000000}"/>
    <cellStyle name="集計 2" xfId="75" xr:uid="{00000000-0005-0000-0000-00004D000000}"/>
    <cellStyle name="集計 3" xfId="76" xr:uid="{00000000-0005-0000-0000-00004E000000}"/>
    <cellStyle name="出力 2" xfId="77" xr:uid="{00000000-0005-0000-0000-00004F000000}"/>
    <cellStyle name="出力 3" xfId="78" xr:uid="{00000000-0005-0000-0000-000050000000}"/>
    <cellStyle name="説明文 2" xfId="79" xr:uid="{00000000-0005-0000-0000-000051000000}"/>
    <cellStyle name="入力 2" xfId="80" xr:uid="{00000000-0005-0000-0000-000052000000}"/>
    <cellStyle name="入力 3" xfId="81" xr:uid="{00000000-0005-0000-0000-000053000000}"/>
    <cellStyle name="標準" xfId="0" builtinId="0"/>
    <cellStyle name="標準 10" xfId="82" xr:uid="{00000000-0005-0000-0000-000055000000}"/>
    <cellStyle name="標準 11" xfId="83" xr:uid="{00000000-0005-0000-0000-000056000000}"/>
    <cellStyle name="標準 2" xfId="84" xr:uid="{00000000-0005-0000-0000-000057000000}"/>
    <cellStyle name="標準 2 2" xfId="85" xr:uid="{00000000-0005-0000-0000-000058000000}"/>
    <cellStyle name="標準 2 3" xfId="86" xr:uid="{00000000-0005-0000-0000-000059000000}"/>
    <cellStyle name="標準 2 4" xfId="87" xr:uid="{00000000-0005-0000-0000-00005A000000}"/>
    <cellStyle name="標準 3" xfId="88" xr:uid="{00000000-0005-0000-0000-00005B000000}"/>
    <cellStyle name="標準 4" xfId="89" xr:uid="{00000000-0005-0000-0000-00005C000000}"/>
    <cellStyle name="標準 5" xfId="90" xr:uid="{00000000-0005-0000-0000-00005D000000}"/>
    <cellStyle name="標準 6" xfId="91" xr:uid="{00000000-0005-0000-0000-00005E000000}"/>
    <cellStyle name="標準 7" xfId="92" xr:uid="{00000000-0005-0000-0000-00005F000000}"/>
    <cellStyle name="標準 8" xfId="93" xr:uid="{00000000-0005-0000-0000-000060000000}"/>
    <cellStyle name="標準 9" xfId="94" xr:uid="{00000000-0005-0000-0000-000061000000}"/>
    <cellStyle name="標準_②１３年速報統計表 2" xfId="95" xr:uid="{00000000-0005-0000-0000-000062000000}"/>
    <cellStyle name="標準_③17年度メンテ（変更後様式集）17.09.12修正" xfId="103" xr:uid="{1D3E90C2-42B1-4913-B78F-DF32DC3E8FC3}"/>
    <cellStyle name="標準_JB16" xfId="96" xr:uid="{00000000-0005-0000-0000-000063000000}"/>
    <cellStyle name="標準_qryＫＯＫＵＤＯＡ出力" xfId="97" xr:uid="{00000000-0005-0000-0000-000064000000}"/>
    <cellStyle name="標準_速報HG" xfId="104" xr:uid="{FAAD1A17-F4B3-4DB2-BB21-A1E8B0E3776E}"/>
    <cellStyle name="良い 2" xfId="98" xr:uid="{00000000-0005-0000-0000-000065000000}"/>
    <cellStyle name="良い 3" xfId="99" xr:uid="{00000000-0005-0000-0000-000066000000}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Medium9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15240</xdr:rowOff>
    </xdr:from>
    <xdr:to>
      <xdr:col>2</xdr:col>
      <xdr:colOff>0</xdr:colOff>
      <xdr:row>4</xdr:row>
      <xdr:rowOff>0</xdr:rowOff>
    </xdr:to>
    <xdr:sp macro="" textlink="">
      <xdr:nvSpPr>
        <xdr:cNvPr id="2680" name="Line 9">
          <a:extLst>
            <a:ext uri="{FF2B5EF4-FFF2-40B4-BE49-F238E27FC236}">
              <a16:creationId xmlns:a16="http://schemas.microsoft.com/office/drawing/2014/main" id="{00000000-0008-0000-0200-0000780A0000}"/>
            </a:ext>
          </a:extLst>
        </xdr:cNvPr>
        <xdr:cNvSpPr>
          <a:spLocks noChangeShapeType="1"/>
        </xdr:cNvSpPr>
      </xdr:nvSpPr>
      <xdr:spPr bwMode="auto">
        <a:xfrm>
          <a:off x="251460" y="441960"/>
          <a:ext cx="937260" cy="365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9"/>
  <sheetViews>
    <sheetView tabSelected="1" zoomScale="124" zoomScaleNormal="124" zoomScaleSheetLayoutView="70" workbookViewId="0">
      <selection sqref="A1:X1"/>
    </sheetView>
  </sheetViews>
  <sheetFormatPr defaultColWidth="9" defaultRowHeight="13"/>
  <cols>
    <col min="1" max="1" width="9.08984375" style="7" customWidth="1"/>
    <col min="2" max="2" width="14.36328125" style="92" customWidth="1"/>
    <col min="3" max="3" width="10.6328125" style="92" customWidth="1"/>
    <col min="4" max="11" width="9.08984375" style="92" customWidth="1"/>
    <col min="12" max="12" width="8.6328125" style="92" customWidth="1"/>
    <col min="13" max="13" width="6" style="92" customWidth="1"/>
    <col min="14" max="15" width="6.08984375" style="92" customWidth="1"/>
    <col min="16" max="16" width="11.08984375" style="117" customWidth="1"/>
    <col min="17" max="17" width="9" style="117"/>
    <col min="18" max="18" width="12.36328125" style="117" customWidth="1"/>
    <col min="19" max="19" width="10.6328125" style="117" customWidth="1"/>
    <col min="20" max="20" width="13.1796875" style="92" customWidth="1"/>
    <col min="21" max="21" width="11.1796875" style="92" customWidth="1"/>
    <col min="22" max="23" width="10.81640625" style="92" customWidth="1"/>
    <col min="24" max="24" width="11.1796875" style="8" bestFit="1" customWidth="1"/>
    <col min="25" max="16384" width="9" style="7"/>
  </cols>
  <sheetData>
    <row r="1" spans="1:24" s="1" customFormat="1" ht="24.75" customHeight="1" thickBot="1">
      <c r="A1" s="323" t="s">
        <v>26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</row>
    <row r="2" spans="1:24" s="1" customFormat="1" ht="14.25" customHeight="1" thickTop="1">
      <c r="A2" s="338" t="s">
        <v>0</v>
      </c>
      <c r="B2" s="356" t="s">
        <v>283</v>
      </c>
      <c r="C2" s="344" t="s">
        <v>281</v>
      </c>
      <c r="D2" s="345"/>
      <c r="E2" s="338"/>
      <c r="F2" s="326" t="s">
        <v>282</v>
      </c>
      <c r="G2" s="326"/>
      <c r="H2" s="326"/>
      <c r="I2" s="326"/>
      <c r="J2" s="326"/>
      <c r="K2" s="326"/>
      <c r="L2" s="363" t="s">
        <v>285</v>
      </c>
      <c r="M2" s="364"/>
      <c r="N2" s="364"/>
      <c r="O2" s="365"/>
      <c r="P2" s="326" t="s">
        <v>14</v>
      </c>
      <c r="Q2" s="326"/>
      <c r="R2" s="326"/>
      <c r="S2" s="326"/>
      <c r="T2" s="326"/>
      <c r="U2" s="326"/>
      <c r="V2" s="326"/>
      <c r="W2" s="326"/>
      <c r="X2" s="344" t="s">
        <v>0</v>
      </c>
    </row>
    <row r="3" spans="1:24" s="1" customFormat="1" ht="13.5" customHeight="1">
      <c r="A3" s="339"/>
      <c r="B3" s="357"/>
      <c r="C3" s="346"/>
      <c r="D3" s="343"/>
      <c r="E3" s="339"/>
      <c r="F3" s="341" t="s">
        <v>278</v>
      </c>
      <c r="G3" s="342"/>
      <c r="H3" s="333" t="s">
        <v>1</v>
      </c>
      <c r="I3" s="342"/>
      <c r="J3" s="341" t="s">
        <v>2</v>
      </c>
      <c r="K3" s="341"/>
      <c r="L3" s="366"/>
      <c r="M3" s="367"/>
      <c r="N3" s="367"/>
      <c r="O3" s="368"/>
      <c r="P3" s="162" t="s">
        <v>73</v>
      </c>
      <c r="Q3" s="166"/>
      <c r="R3" s="372" t="s">
        <v>271</v>
      </c>
      <c r="S3" s="167"/>
      <c r="T3" s="375" t="s">
        <v>280</v>
      </c>
      <c r="U3" s="376"/>
      <c r="V3" s="376"/>
      <c r="W3" s="376"/>
      <c r="X3" s="346"/>
    </row>
    <row r="4" spans="1:24" s="1" customFormat="1" ht="13.5" customHeight="1">
      <c r="A4" s="339"/>
      <c r="B4" s="357"/>
      <c r="C4" s="334"/>
      <c r="D4" s="347"/>
      <c r="E4" s="340"/>
      <c r="F4" s="343"/>
      <c r="G4" s="339"/>
      <c r="H4" s="346"/>
      <c r="I4" s="339"/>
      <c r="J4" s="343"/>
      <c r="K4" s="343"/>
      <c r="L4" s="369"/>
      <c r="M4" s="370"/>
      <c r="N4" s="370"/>
      <c r="O4" s="371"/>
      <c r="P4" s="170" t="s">
        <v>74</v>
      </c>
      <c r="Q4" s="350" t="s">
        <v>15</v>
      </c>
      <c r="R4" s="373"/>
      <c r="S4" s="348" t="s">
        <v>16</v>
      </c>
      <c r="T4" s="380" t="s">
        <v>17</v>
      </c>
      <c r="U4" s="380" t="s">
        <v>18</v>
      </c>
      <c r="V4" s="333" t="s">
        <v>19</v>
      </c>
      <c r="W4" s="333" t="s">
        <v>20</v>
      </c>
      <c r="X4" s="346"/>
    </row>
    <row r="5" spans="1:24" s="1" customFormat="1" ht="20.25" customHeight="1">
      <c r="A5" s="340"/>
      <c r="B5" s="358"/>
      <c r="C5" s="173" t="s">
        <v>3</v>
      </c>
      <c r="D5" s="174" t="s">
        <v>4</v>
      </c>
      <c r="E5" s="174" t="s">
        <v>5</v>
      </c>
      <c r="F5" s="175"/>
      <c r="G5" s="176" t="s">
        <v>272</v>
      </c>
      <c r="H5" s="177"/>
      <c r="I5" s="174" t="s">
        <v>272</v>
      </c>
      <c r="J5" s="175"/>
      <c r="K5" s="176" t="s">
        <v>272</v>
      </c>
      <c r="L5" s="174" t="s">
        <v>6</v>
      </c>
      <c r="M5" s="176" t="s">
        <v>7</v>
      </c>
      <c r="N5" s="174" t="s">
        <v>21</v>
      </c>
      <c r="O5" s="174" t="s">
        <v>22</v>
      </c>
      <c r="P5" s="163" t="s">
        <v>270</v>
      </c>
      <c r="Q5" s="358"/>
      <c r="R5" s="374"/>
      <c r="S5" s="349"/>
      <c r="T5" s="381"/>
      <c r="U5" s="381"/>
      <c r="V5" s="334"/>
      <c r="W5" s="334"/>
      <c r="X5" s="334"/>
    </row>
    <row r="6" spans="1:24" s="1" customFormat="1" ht="22" customHeight="1">
      <c r="A6" s="2"/>
      <c r="B6" s="113" t="s">
        <v>8</v>
      </c>
      <c r="C6" s="139" t="s">
        <v>9</v>
      </c>
      <c r="D6" s="139" t="s">
        <v>9</v>
      </c>
      <c r="E6" s="140" t="s">
        <v>9</v>
      </c>
      <c r="F6" s="139" t="s">
        <v>9</v>
      </c>
      <c r="G6" s="139" t="s">
        <v>10</v>
      </c>
      <c r="H6" s="139" t="s">
        <v>9</v>
      </c>
      <c r="I6" s="139" t="s">
        <v>10</v>
      </c>
      <c r="J6" s="139" t="s">
        <v>9</v>
      </c>
      <c r="K6" s="140" t="s">
        <v>10</v>
      </c>
      <c r="L6" s="105"/>
      <c r="M6" s="106" t="s">
        <v>7</v>
      </c>
      <c r="N6" s="106" t="s">
        <v>21</v>
      </c>
      <c r="O6" s="107" t="s">
        <v>22</v>
      </c>
      <c r="P6" s="113" t="s">
        <v>23</v>
      </c>
      <c r="Q6" s="113" t="s">
        <v>23</v>
      </c>
      <c r="R6" s="113" t="s">
        <v>24</v>
      </c>
      <c r="S6" s="113" t="s">
        <v>24</v>
      </c>
      <c r="T6" s="104" t="s">
        <v>25</v>
      </c>
      <c r="U6" s="104" t="s">
        <v>25</v>
      </c>
      <c r="V6" s="104" t="s">
        <v>25</v>
      </c>
      <c r="W6" s="104" t="s">
        <v>25</v>
      </c>
      <c r="X6" s="91"/>
    </row>
    <row r="7" spans="1:24" s="89" customFormat="1" ht="18" customHeight="1">
      <c r="A7" s="3" t="s">
        <v>11</v>
      </c>
      <c r="B7" s="141">
        <v>59071519</v>
      </c>
      <c r="C7" s="142">
        <v>126167</v>
      </c>
      <c r="D7" s="142">
        <v>61411</v>
      </c>
      <c r="E7" s="142">
        <v>64756</v>
      </c>
      <c r="F7" s="108">
        <v>15210</v>
      </c>
      <c r="G7" s="147">
        <v>12.1</v>
      </c>
      <c r="H7" s="148">
        <v>75072</v>
      </c>
      <c r="I7" s="147">
        <v>59.5</v>
      </c>
      <c r="J7" s="148">
        <v>35885</v>
      </c>
      <c r="K7" s="149">
        <v>28.4</v>
      </c>
      <c r="L7" s="108">
        <v>1718</v>
      </c>
      <c r="M7" s="135">
        <v>792</v>
      </c>
      <c r="N7" s="136">
        <v>743</v>
      </c>
      <c r="O7" s="123">
        <v>183</v>
      </c>
      <c r="P7" s="116">
        <v>1329591</v>
      </c>
      <c r="Q7" s="116">
        <v>442805</v>
      </c>
      <c r="R7" s="116">
        <v>4880368</v>
      </c>
      <c r="S7" s="116">
        <v>2096662</v>
      </c>
      <c r="T7" s="153">
        <v>2393000</v>
      </c>
      <c r="U7" s="154">
        <v>1134000</v>
      </c>
      <c r="V7" s="155">
        <v>273100</v>
      </c>
      <c r="W7" s="156">
        <v>596800</v>
      </c>
      <c r="X7" s="100" t="s">
        <v>11</v>
      </c>
    </row>
    <row r="8" spans="1:24" s="1" customFormat="1" ht="18" customHeight="1">
      <c r="A8" s="4" t="s">
        <v>12</v>
      </c>
      <c r="B8" s="143">
        <v>2790286</v>
      </c>
      <c r="C8" s="144">
        <v>5250</v>
      </c>
      <c r="D8" s="144">
        <v>2472</v>
      </c>
      <c r="E8" s="144">
        <v>2778</v>
      </c>
      <c r="F8" s="150">
        <v>565</v>
      </c>
      <c r="G8" s="151">
        <v>10.8</v>
      </c>
      <c r="H8" s="152">
        <v>3012</v>
      </c>
      <c r="I8" s="151">
        <v>57.4</v>
      </c>
      <c r="J8" s="152">
        <v>1673</v>
      </c>
      <c r="K8" s="151">
        <v>31.9</v>
      </c>
      <c r="L8" s="124">
        <v>179</v>
      </c>
      <c r="M8" s="125">
        <v>35</v>
      </c>
      <c r="N8" s="96">
        <v>129</v>
      </c>
      <c r="O8" s="126">
        <v>15</v>
      </c>
      <c r="P8" s="114">
        <v>38086</v>
      </c>
      <c r="Q8" s="114">
        <v>26597</v>
      </c>
      <c r="R8" s="114">
        <v>143404</v>
      </c>
      <c r="S8" s="114">
        <v>96557</v>
      </c>
      <c r="T8" s="157">
        <v>221900</v>
      </c>
      <c r="U8" s="158">
        <v>417200</v>
      </c>
      <c r="V8" s="159">
        <v>3040</v>
      </c>
      <c r="W8" s="160">
        <v>501500</v>
      </c>
      <c r="X8" s="101" t="s">
        <v>12</v>
      </c>
    </row>
    <row r="9" spans="1:24" s="1" customFormat="1" ht="18" customHeight="1">
      <c r="A9" s="4" t="s">
        <v>27</v>
      </c>
      <c r="B9" s="143">
        <v>592822</v>
      </c>
      <c r="C9" s="144">
        <v>1246</v>
      </c>
      <c r="D9" s="144">
        <v>585</v>
      </c>
      <c r="E9" s="144">
        <v>661</v>
      </c>
      <c r="F9" s="150">
        <v>133</v>
      </c>
      <c r="G9" s="151">
        <v>10.7</v>
      </c>
      <c r="H9" s="152">
        <v>699</v>
      </c>
      <c r="I9" s="151">
        <v>56.1</v>
      </c>
      <c r="J9" s="152">
        <v>415</v>
      </c>
      <c r="K9" s="151">
        <v>33.299999999999997</v>
      </c>
      <c r="L9" s="124">
        <v>40</v>
      </c>
      <c r="M9" s="125">
        <v>10</v>
      </c>
      <c r="N9" s="96">
        <v>22</v>
      </c>
      <c r="O9" s="126">
        <v>8</v>
      </c>
      <c r="P9" s="114">
        <v>34866</v>
      </c>
      <c r="Q9" s="114">
        <v>13309</v>
      </c>
      <c r="R9" s="114">
        <v>130834</v>
      </c>
      <c r="S9" s="114">
        <v>64746</v>
      </c>
      <c r="T9" s="157">
        <v>79600</v>
      </c>
      <c r="U9" s="158">
        <v>35200</v>
      </c>
      <c r="V9" s="159">
        <v>22300</v>
      </c>
      <c r="W9" s="160">
        <v>13400</v>
      </c>
      <c r="X9" s="101" t="s">
        <v>27</v>
      </c>
    </row>
    <row r="10" spans="1:24" s="1" customFormat="1" ht="18" customHeight="1">
      <c r="A10" s="4" t="s">
        <v>28</v>
      </c>
      <c r="B10" s="143">
        <v>528691</v>
      </c>
      <c r="C10" s="144">
        <v>1227</v>
      </c>
      <c r="D10" s="144">
        <v>592</v>
      </c>
      <c r="E10" s="144">
        <v>635</v>
      </c>
      <c r="F10" s="150">
        <v>137</v>
      </c>
      <c r="G10" s="151">
        <v>11.1</v>
      </c>
      <c r="H10" s="152">
        <v>684</v>
      </c>
      <c r="I10" s="151">
        <v>55.8</v>
      </c>
      <c r="J10" s="152">
        <v>406</v>
      </c>
      <c r="K10" s="151">
        <v>33.1</v>
      </c>
      <c r="L10" s="124">
        <v>33</v>
      </c>
      <c r="M10" s="125">
        <v>14</v>
      </c>
      <c r="N10" s="96">
        <v>15</v>
      </c>
      <c r="O10" s="126">
        <v>4</v>
      </c>
      <c r="P10" s="114">
        <v>45254</v>
      </c>
      <c r="Q10" s="114">
        <v>11519</v>
      </c>
      <c r="R10" s="114">
        <v>173476</v>
      </c>
      <c r="S10" s="114">
        <v>70357</v>
      </c>
      <c r="T10" s="157">
        <v>94100</v>
      </c>
      <c r="U10" s="158">
        <v>24900</v>
      </c>
      <c r="V10" s="159">
        <v>3560</v>
      </c>
      <c r="W10" s="160">
        <v>27200</v>
      </c>
      <c r="X10" s="101" t="s">
        <v>28</v>
      </c>
    </row>
    <row r="11" spans="1:24" s="1" customFormat="1" ht="18" customHeight="1">
      <c r="A11" s="4" t="s">
        <v>29</v>
      </c>
      <c r="B11" s="143">
        <v>1006676</v>
      </c>
      <c r="C11" s="144">
        <v>2306</v>
      </c>
      <c r="D11" s="144">
        <v>1127</v>
      </c>
      <c r="E11" s="144">
        <v>1179</v>
      </c>
      <c r="F11" s="150">
        <v>272</v>
      </c>
      <c r="G11" s="151">
        <v>11.8</v>
      </c>
      <c r="H11" s="152">
        <v>1382</v>
      </c>
      <c r="I11" s="151">
        <v>59.9</v>
      </c>
      <c r="J11" s="152">
        <v>652</v>
      </c>
      <c r="K11" s="151">
        <v>28.3</v>
      </c>
      <c r="L11" s="124">
        <v>35</v>
      </c>
      <c r="M11" s="125">
        <v>14</v>
      </c>
      <c r="N11" s="96">
        <v>20</v>
      </c>
      <c r="O11" s="126">
        <v>1</v>
      </c>
      <c r="P11" s="114">
        <v>37533</v>
      </c>
      <c r="Q11" s="114">
        <v>7865</v>
      </c>
      <c r="R11" s="114">
        <v>152162</v>
      </c>
      <c r="S11" s="114">
        <v>54315</v>
      </c>
      <c r="T11" s="157">
        <v>104400</v>
      </c>
      <c r="U11" s="158">
        <v>15000</v>
      </c>
      <c r="V11" s="159">
        <v>1190</v>
      </c>
      <c r="W11" s="160">
        <v>5730</v>
      </c>
      <c r="X11" s="101" t="s">
        <v>29</v>
      </c>
    </row>
    <row r="12" spans="1:24" s="1" customFormat="1" ht="18" customHeight="1">
      <c r="A12" s="4" t="s">
        <v>30</v>
      </c>
      <c r="B12" s="143">
        <v>425547</v>
      </c>
      <c r="C12" s="144">
        <v>966</v>
      </c>
      <c r="D12" s="144">
        <v>454</v>
      </c>
      <c r="E12" s="144">
        <v>512</v>
      </c>
      <c r="F12" s="150">
        <v>95</v>
      </c>
      <c r="G12" s="151">
        <v>9.8000000000000007</v>
      </c>
      <c r="H12" s="152">
        <v>512</v>
      </c>
      <c r="I12" s="151">
        <v>53</v>
      </c>
      <c r="J12" s="152">
        <v>359</v>
      </c>
      <c r="K12" s="151">
        <v>37.200000000000003</v>
      </c>
      <c r="L12" s="124">
        <v>25</v>
      </c>
      <c r="M12" s="125">
        <v>13</v>
      </c>
      <c r="N12" s="96">
        <v>9</v>
      </c>
      <c r="O12" s="126">
        <v>3</v>
      </c>
      <c r="P12" s="114">
        <v>37810</v>
      </c>
      <c r="Q12" s="114">
        <v>9461</v>
      </c>
      <c r="R12" s="114">
        <v>145046</v>
      </c>
      <c r="S12" s="114">
        <v>54827</v>
      </c>
      <c r="T12" s="157">
        <v>128900</v>
      </c>
      <c r="U12" s="158">
        <v>11800</v>
      </c>
      <c r="V12" s="159">
        <v>2330</v>
      </c>
      <c r="W12" s="160">
        <v>4100</v>
      </c>
      <c r="X12" s="101" t="s">
        <v>30</v>
      </c>
    </row>
    <row r="13" spans="1:24" s="1" customFormat="1" ht="18" customHeight="1">
      <c r="A13" s="4" t="s">
        <v>31</v>
      </c>
      <c r="B13" s="143">
        <v>417088</v>
      </c>
      <c r="C13" s="144">
        <v>1078</v>
      </c>
      <c r="D13" s="144">
        <v>520</v>
      </c>
      <c r="E13" s="144">
        <v>558</v>
      </c>
      <c r="F13" s="150">
        <v>123</v>
      </c>
      <c r="G13" s="151">
        <v>11.4</v>
      </c>
      <c r="H13" s="152">
        <v>594</v>
      </c>
      <c r="I13" s="151">
        <v>55.1</v>
      </c>
      <c r="J13" s="152">
        <v>360</v>
      </c>
      <c r="K13" s="151">
        <v>33.4</v>
      </c>
      <c r="L13" s="124">
        <v>35</v>
      </c>
      <c r="M13" s="125">
        <v>13</v>
      </c>
      <c r="N13" s="96">
        <v>19</v>
      </c>
      <c r="O13" s="126">
        <v>3</v>
      </c>
      <c r="P13" s="114">
        <v>32355</v>
      </c>
      <c r="Q13" s="114">
        <v>7891</v>
      </c>
      <c r="R13" s="114">
        <v>135002</v>
      </c>
      <c r="S13" s="114">
        <v>53692</v>
      </c>
      <c r="T13" s="157">
        <v>92600</v>
      </c>
      <c r="U13" s="158">
        <v>12200</v>
      </c>
      <c r="V13" s="159">
        <v>10300</v>
      </c>
      <c r="W13" s="160">
        <v>2180</v>
      </c>
      <c r="X13" s="101" t="s">
        <v>31</v>
      </c>
    </row>
    <row r="14" spans="1:24" s="1" customFormat="1" ht="18" customHeight="1">
      <c r="A14" s="4" t="s">
        <v>32</v>
      </c>
      <c r="B14" s="143">
        <v>788304</v>
      </c>
      <c r="C14" s="144">
        <v>1846</v>
      </c>
      <c r="D14" s="144">
        <v>914</v>
      </c>
      <c r="E14" s="144">
        <v>931</v>
      </c>
      <c r="F14" s="150">
        <v>211</v>
      </c>
      <c r="G14" s="151">
        <v>11.4</v>
      </c>
      <c r="H14" s="152">
        <v>1053</v>
      </c>
      <c r="I14" s="151">
        <v>57.1</v>
      </c>
      <c r="J14" s="152">
        <v>582</v>
      </c>
      <c r="K14" s="151">
        <v>31.5</v>
      </c>
      <c r="L14" s="124">
        <v>59</v>
      </c>
      <c r="M14" s="125">
        <v>13</v>
      </c>
      <c r="N14" s="96">
        <v>31</v>
      </c>
      <c r="O14" s="126">
        <v>15</v>
      </c>
      <c r="P14" s="114">
        <v>52270</v>
      </c>
      <c r="Q14" s="114">
        <v>12078</v>
      </c>
      <c r="R14" s="114">
        <v>212372</v>
      </c>
      <c r="S14" s="114">
        <v>77703</v>
      </c>
      <c r="T14" s="157">
        <v>98600</v>
      </c>
      <c r="U14" s="158">
        <v>29200</v>
      </c>
      <c r="V14" s="159">
        <v>6710</v>
      </c>
      <c r="W14" s="160">
        <v>5100</v>
      </c>
      <c r="X14" s="101" t="s">
        <v>32</v>
      </c>
    </row>
    <row r="15" spans="1:24" s="1" customFormat="1" ht="18" customHeight="1">
      <c r="A15" s="4" t="s">
        <v>33</v>
      </c>
      <c r="B15" s="143">
        <v>1259205</v>
      </c>
      <c r="C15" s="144">
        <v>2860</v>
      </c>
      <c r="D15" s="144">
        <v>1427</v>
      </c>
      <c r="E15" s="144">
        <v>1433</v>
      </c>
      <c r="F15" s="150">
        <v>342</v>
      </c>
      <c r="G15" s="151">
        <v>11.9</v>
      </c>
      <c r="H15" s="152">
        <v>1676</v>
      </c>
      <c r="I15" s="151">
        <v>58.6</v>
      </c>
      <c r="J15" s="152">
        <v>843</v>
      </c>
      <c r="K15" s="151">
        <v>29.5</v>
      </c>
      <c r="L15" s="124">
        <v>44</v>
      </c>
      <c r="M15" s="125">
        <v>32</v>
      </c>
      <c r="N15" s="96">
        <v>10</v>
      </c>
      <c r="O15" s="126">
        <v>2</v>
      </c>
      <c r="P15" s="114">
        <v>57239</v>
      </c>
      <c r="Q15" s="114">
        <v>16887</v>
      </c>
      <c r="R15" s="114">
        <v>221633</v>
      </c>
      <c r="S15" s="114">
        <v>89594</v>
      </c>
      <c r="T15" s="157">
        <v>96400</v>
      </c>
      <c r="U15" s="158">
        <v>61700</v>
      </c>
      <c r="V15" s="159">
        <v>6160</v>
      </c>
      <c r="W15" s="160">
        <v>382</v>
      </c>
      <c r="X15" s="101" t="s">
        <v>33</v>
      </c>
    </row>
    <row r="16" spans="1:24" s="1" customFormat="1" ht="18" customHeight="1">
      <c r="A16" s="4" t="s">
        <v>34</v>
      </c>
      <c r="B16" s="143">
        <v>840901</v>
      </c>
      <c r="C16" s="144">
        <v>1934</v>
      </c>
      <c r="D16" s="144">
        <v>964</v>
      </c>
      <c r="E16" s="144">
        <v>970</v>
      </c>
      <c r="F16" s="150">
        <v>235</v>
      </c>
      <c r="G16" s="151">
        <v>12.1</v>
      </c>
      <c r="H16" s="152">
        <v>1146</v>
      </c>
      <c r="I16" s="151">
        <v>59.2</v>
      </c>
      <c r="J16" s="152">
        <v>554</v>
      </c>
      <c r="K16" s="151">
        <v>28.6</v>
      </c>
      <c r="L16" s="124">
        <v>25</v>
      </c>
      <c r="M16" s="125">
        <v>14</v>
      </c>
      <c r="N16" s="96">
        <v>11</v>
      </c>
      <c r="O16" s="107" t="s">
        <v>268</v>
      </c>
      <c r="P16" s="114">
        <v>39810</v>
      </c>
      <c r="Q16" s="114">
        <v>10380</v>
      </c>
      <c r="R16" s="114">
        <v>156358</v>
      </c>
      <c r="S16" s="114">
        <v>61971</v>
      </c>
      <c r="T16" s="157">
        <v>96100</v>
      </c>
      <c r="U16" s="158">
        <v>21700</v>
      </c>
      <c r="V16" s="159">
        <v>2150</v>
      </c>
      <c r="W16" s="160">
        <v>2570</v>
      </c>
      <c r="X16" s="101" t="s">
        <v>34</v>
      </c>
    </row>
    <row r="17" spans="1:24" s="1" customFormat="1" ht="18" customHeight="1">
      <c r="A17" s="4" t="s">
        <v>35</v>
      </c>
      <c r="B17" s="143">
        <v>855165</v>
      </c>
      <c r="C17" s="144">
        <v>1942</v>
      </c>
      <c r="D17" s="144">
        <v>962</v>
      </c>
      <c r="E17" s="144">
        <v>981</v>
      </c>
      <c r="F17" s="150">
        <v>232</v>
      </c>
      <c r="G17" s="151">
        <v>11.9</v>
      </c>
      <c r="H17" s="152">
        <v>1131</v>
      </c>
      <c r="I17" s="151">
        <v>58.2</v>
      </c>
      <c r="J17" s="152">
        <v>580</v>
      </c>
      <c r="K17" s="151">
        <v>29.8</v>
      </c>
      <c r="L17" s="124">
        <v>35</v>
      </c>
      <c r="M17" s="125">
        <v>12</v>
      </c>
      <c r="N17" s="96">
        <v>15</v>
      </c>
      <c r="O17" s="126">
        <v>8</v>
      </c>
      <c r="P17" s="114">
        <v>25520</v>
      </c>
      <c r="Q17" s="114">
        <v>10416</v>
      </c>
      <c r="R17" s="114">
        <v>90355</v>
      </c>
      <c r="S17" s="114">
        <v>44006</v>
      </c>
      <c r="T17" s="157">
        <v>25800</v>
      </c>
      <c r="U17" s="158">
        <v>37600</v>
      </c>
      <c r="V17" s="159">
        <v>3010</v>
      </c>
      <c r="W17" s="160">
        <v>1260</v>
      </c>
      <c r="X17" s="101" t="s">
        <v>35</v>
      </c>
    </row>
    <row r="18" spans="1:24" s="1" customFormat="1" ht="18" customHeight="1">
      <c r="A18" s="4" t="s">
        <v>36</v>
      </c>
      <c r="B18" s="143">
        <v>3353979</v>
      </c>
      <c r="C18" s="144">
        <v>7350</v>
      </c>
      <c r="D18" s="144">
        <v>3668</v>
      </c>
      <c r="E18" s="144">
        <v>3682</v>
      </c>
      <c r="F18" s="150">
        <v>881</v>
      </c>
      <c r="G18" s="151">
        <v>12</v>
      </c>
      <c r="H18" s="152">
        <v>4508</v>
      </c>
      <c r="I18" s="151">
        <v>61.3</v>
      </c>
      <c r="J18" s="152">
        <v>1961</v>
      </c>
      <c r="K18" s="151">
        <v>26.7</v>
      </c>
      <c r="L18" s="124">
        <v>63</v>
      </c>
      <c r="M18" s="125">
        <v>40</v>
      </c>
      <c r="N18" s="96">
        <v>22</v>
      </c>
      <c r="O18" s="126">
        <v>1</v>
      </c>
      <c r="P18" s="114">
        <v>36743</v>
      </c>
      <c r="Q18" s="114">
        <v>12474</v>
      </c>
      <c r="R18" s="114">
        <v>133601</v>
      </c>
      <c r="S18" s="114">
        <v>58575</v>
      </c>
      <c r="T18" s="157">
        <v>41300</v>
      </c>
      <c r="U18" s="158">
        <v>30300</v>
      </c>
      <c r="V18" s="159">
        <v>2880</v>
      </c>
      <c r="W18" s="160">
        <v>68</v>
      </c>
      <c r="X18" s="101" t="s">
        <v>36</v>
      </c>
    </row>
    <row r="19" spans="1:24" s="1" customFormat="1" ht="18" customHeight="1">
      <c r="A19" s="4" t="s">
        <v>37</v>
      </c>
      <c r="B19" s="143">
        <v>2927908</v>
      </c>
      <c r="C19" s="144">
        <v>6259</v>
      </c>
      <c r="D19" s="144">
        <v>3105</v>
      </c>
      <c r="E19" s="144">
        <v>3155</v>
      </c>
      <c r="F19" s="150">
        <v>739</v>
      </c>
      <c r="G19" s="151">
        <v>11.8</v>
      </c>
      <c r="H19" s="152">
        <v>3777</v>
      </c>
      <c r="I19" s="151">
        <v>60.3</v>
      </c>
      <c r="J19" s="152">
        <v>1743</v>
      </c>
      <c r="K19" s="151">
        <v>27.9</v>
      </c>
      <c r="L19" s="124">
        <v>54</v>
      </c>
      <c r="M19" s="125">
        <v>37</v>
      </c>
      <c r="N19" s="96">
        <v>16</v>
      </c>
      <c r="O19" s="126">
        <v>1</v>
      </c>
      <c r="P19" s="114">
        <v>44039</v>
      </c>
      <c r="Q19" s="114">
        <v>13474</v>
      </c>
      <c r="R19" s="114">
        <v>167666</v>
      </c>
      <c r="S19" s="114">
        <v>73410</v>
      </c>
      <c r="T19" s="157">
        <v>73500</v>
      </c>
      <c r="U19" s="158">
        <v>47400</v>
      </c>
      <c r="V19" s="159">
        <v>3140</v>
      </c>
      <c r="W19" s="160">
        <v>464</v>
      </c>
      <c r="X19" s="101" t="s">
        <v>37</v>
      </c>
    </row>
    <row r="20" spans="1:24" s="1" customFormat="1" ht="18" customHeight="1">
      <c r="A20" s="4" t="s">
        <v>46</v>
      </c>
      <c r="B20" s="143">
        <v>7298690</v>
      </c>
      <c r="C20" s="144">
        <v>13921</v>
      </c>
      <c r="D20" s="144">
        <v>6846</v>
      </c>
      <c r="E20" s="144">
        <v>7075</v>
      </c>
      <c r="F20" s="150">
        <v>1553</v>
      </c>
      <c r="G20" s="151">
        <v>11.2</v>
      </c>
      <c r="H20" s="152">
        <v>9158</v>
      </c>
      <c r="I20" s="151">
        <v>65.8</v>
      </c>
      <c r="J20" s="152">
        <v>3209</v>
      </c>
      <c r="K20" s="151">
        <v>23.1</v>
      </c>
      <c r="L20" s="124">
        <v>39</v>
      </c>
      <c r="M20" s="125">
        <v>26</v>
      </c>
      <c r="N20" s="96">
        <v>5</v>
      </c>
      <c r="O20" s="126">
        <v>8</v>
      </c>
      <c r="P20" s="114">
        <v>5623</v>
      </c>
      <c r="Q20" s="114">
        <v>2613</v>
      </c>
      <c r="R20" s="114">
        <v>20996</v>
      </c>
      <c r="S20" s="114">
        <v>10986</v>
      </c>
      <c r="T20" s="157">
        <v>249</v>
      </c>
      <c r="U20" s="158">
        <v>4870</v>
      </c>
      <c r="V20" s="159">
        <v>1540</v>
      </c>
      <c r="W20" s="160">
        <v>62</v>
      </c>
      <c r="X20" s="101" t="s">
        <v>46</v>
      </c>
    </row>
    <row r="21" spans="1:24" s="1" customFormat="1" ht="18" customHeight="1">
      <c r="A21" s="4" t="s">
        <v>38</v>
      </c>
      <c r="B21" s="143">
        <v>4381327</v>
      </c>
      <c r="C21" s="144">
        <v>9198</v>
      </c>
      <c r="D21" s="144">
        <v>4585</v>
      </c>
      <c r="E21" s="144">
        <v>4613</v>
      </c>
      <c r="F21" s="150">
        <v>1099</v>
      </c>
      <c r="G21" s="151">
        <v>11.9</v>
      </c>
      <c r="H21" s="152">
        <v>5771</v>
      </c>
      <c r="I21" s="151">
        <v>62.7</v>
      </c>
      <c r="J21" s="152">
        <v>2329</v>
      </c>
      <c r="K21" s="151">
        <v>25.3</v>
      </c>
      <c r="L21" s="124">
        <v>33</v>
      </c>
      <c r="M21" s="125">
        <v>19</v>
      </c>
      <c r="N21" s="96">
        <v>13</v>
      </c>
      <c r="O21" s="126">
        <v>1</v>
      </c>
      <c r="P21" s="114">
        <v>12685</v>
      </c>
      <c r="Q21" s="114">
        <v>5031</v>
      </c>
      <c r="R21" s="114">
        <v>48082</v>
      </c>
      <c r="S21" s="114">
        <v>24195</v>
      </c>
      <c r="T21" s="157">
        <v>3670</v>
      </c>
      <c r="U21" s="158">
        <v>11600</v>
      </c>
      <c r="V21" s="159">
        <v>3500</v>
      </c>
      <c r="W21" s="161" t="s">
        <v>279</v>
      </c>
      <c r="X21" s="101" t="s">
        <v>38</v>
      </c>
    </row>
    <row r="22" spans="1:24" s="1" customFormat="1" ht="18" customHeight="1">
      <c r="A22" s="4" t="s">
        <v>39</v>
      </c>
      <c r="B22" s="143">
        <v>903798</v>
      </c>
      <c r="C22" s="144">
        <v>2223</v>
      </c>
      <c r="D22" s="144">
        <v>1078</v>
      </c>
      <c r="E22" s="144">
        <v>1145</v>
      </c>
      <c r="F22" s="150">
        <v>254</v>
      </c>
      <c r="G22" s="151">
        <v>11.4</v>
      </c>
      <c r="H22" s="152">
        <v>1249</v>
      </c>
      <c r="I22" s="151">
        <v>56.2</v>
      </c>
      <c r="J22" s="152">
        <v>720</v>
      </c>
      <c r="K22" s="151">
        <v>32.4</v>
      </c>
      <c r="L22" s="124">
        <v>30</v>
      </c>
      <c r="M22" s="125">
        <v>20</v>
      </c>
      <c r="N22" s="96">
        <v>6</v>
      </c>
      <c r="O22" s="126">
        <v>4</v>
      </c>
      <c r="P22" s="114">
        <v>54409</v>
      </c>
      <c r="Q22" s="114">
        <v>10781</v>
      </c>
      <c r="R22" s="114">
        <v>217998</v>
      </c>
      <c r="S22" s="114">
        <v>79324</v>
      </c>
      <c r="T22" s="157">
        <v>150600</v>
      </c>
      <c r="U22" s="158">
        <v>16100</v>
      </c>
      <c r="V22" s="159">
        <v>2180</v>
      </c>
      <c r="W22" s="160">
        <v>798</v>
      </c>
      <c r="X22" s="101" t="s">
        <v>39</v>
      </c>
    </row>
    <row r="23" spans="1:24" s="1" customFormat="1" ht="18" customHeight="1">
      <c r="A23" s="4" t="s">
        <v>40</v>
      </c>
      <c r="B23" s="143">
        <v>424865</v>
      </c>
      <c r="C23" s="144">
        <v>1044</v>
      </c>
      <c r="D23" s="144">
        <v>506</v>
      </c>
      <c r="E23" s="144">
        <v>537</v>
      </c>
      <c r="F23" s="150">
        <v>119</v>
      </c>
      <c r="G23" s="151">
        <v>11.4</v>
      </c>
      <c r="H23" s="152">
        <v>587</v>
      </c>
      <c r="I23" s="151">
        <v>56.3</v>
      </c>
      <c r="J23" s="152">
        <v>337</v>
      </c>
      <c r="K23" s="151">
        <v>32.299999999999997</v>
      </c>
      <c r="L23" s="124">
        <v>15</v>
      </c>
      <c r="M23" s="125">
        <v>10</v>
      </c>
      <c r="N23" s="96">
        <v>4</v>
      </c>
      <c r="O23" s="126">
        <v>1</v>
      </c>
      <c r="P23" s="114">
        <v>16744</v>
      </c>
      <c r="Q23" s="114">
        <v>2711</v>
      </c>
      <c r="R23" s="114">
        <v>67058</v>
      </c>
      <c r="S23" s="114">
        <v>21043</v>
      </c>
      <c r="T23" s="157">
        <v>55600</v>
      </c>
      <c r="U23" s="158">
        <v>1710</v>
      </c>
      <c r="V23" s="159">
        <v>731</v>
      </c>
      <c r="W23" s="160">
        <v>232</v>
      </c>
      <c r="X23" s="101" t="s">
        <v>40</v>
      </c>
    </row>
    <row r="24" spans="1:24" s="1" customFormat="1" ht="18" customHeight="1">
      <c r="A24" s="4" t="s">
        <v>41</v>
      </c>
      <c r="B24" s="143">
        <v>489511</v>
      </c>
      <c r="C24" s="144">
        <v>1138</v>
      </c>
      <c r="D24" s="144">
        <v>553</v>
      </c>
      <c r="E24" s="144">
        <v>585</v>
      </c>
      <c r="F24" s="150">
        <v>140</v>
      </c>
      <c r="G24" s="151">
        <v>12.3</v>
      </c>
      <c r="H24" s="152">
        <v>661</v>
      </c>
      <c r="I24" s="151">
        <v>58.1</v>
      </c>
      <c r="J24" s="152">
        <v>337</v>
      </c>
      <c r="K24" s="151">
        <v>29.6</v>
      </c>
      <c r="L24" s="124">
        <v>19</v>
      </c>
      <c r="M24" s="125">
        <v>11</v>
      </c>
      <c r="N24" s="96">
        <v>8</v>
      </c>
      <c r="O24" s="107" t="s">
        <v>268</v>
      </c>
      <c r="P24" s="114">
        <v>13048</v>
      </c>
      <c r="Q24" s="114">
        <v>3424</v>
      </c>
      <c r="R24" s="114">
        <v>47781</v>
      </c>
      <c r="S24" s="114">
        <v>17508</v>
      </c>
      <c r="T24" s="157">
        <v>34100</v>
      </c>
      <c r="U24" s="158">
        <v>5130</v>
      </c>
      <c r="V24" s="159">
        <v>1270</v>
      </c>
      <c r="W24" s="160">
        <v>503</v>
      </c>
      <c r="X24" s="101" t="s">
        <v>41</v>
      </c>
    </row>
    <row r="25" spans="1:24" s="1" customFormat="1" ht="18" customHeight="1">
      <c r="A25" s="4" t="s">
        <v>42</v>
      </c>
      <c r="B25" s="143">
        <v>296973</v>
      </c>
      <c r="C25" s="144">
        <v>768</v>
      </c>
      <c r="D25" s="144">
        <v>374</v>
      </c>
      <c r="E25" s="144">
        <v>394</v>
      </c>
      <c r="F25" s="150">
        <v>97</v>
      </c>
      <c r="G25" s="151">
        <v>12.6</v>
      </c>
      <c r="H25" s="152">
        <v>436</v>
      </c>
      <c r="I25" s="151">
        <v>56.7</v>
      </c>
      <c r="J25" s="152">
        <v>235</v>
      </c>
      <c r="K25" s="151">
        <v>30.6</v>
      </c>
      <c r="L25" s="124">
        <v>17</v>
      </c>
      <c r="M25" s="125">
        <v>9</v>
      </c>
      <c r="N25" s="96">
        <v>8</v>
      </c>
      <c r="O25" s="107" t="s">
        <v>269</v>
      </c>
      <c r="P25" s="114">
        <v>15245</v>
      </c>
      <c r="Q25" s="114">
        <v>2468</v>
      </c>
      <c r="R25" s="114">
        <v>63487</v>
      </c>
      <c r="S25" s="114">
        <v>18509</v>
      </c>
      <c r="T25" s="157">
        <v>36400</v>
      </c>
      <c r="U25" s="158">
        <v>2710</v>
      </c>
      <c r="V25" s="159">
        <v>758</v>
      </c>
      <c r="W25" s="160">
        <v>263</v>
      </c>
      <c r="X25" s="101" t="s">
        <v>42</v>
      </c>
    </row>
    <row r="26" spans="1:24" s="1" customFormat="1" ht="18" customHeight="1">
      <c r="A26" s="4" t="s">
        <v>43</v>
      </c>
      <c r="B26" s="143">
        <v>362579</v>
      </c>
      <c r="C26" s="144">
        <v>811</v>
      </c>
      <c r="D26" s="144">
        <v>397</v>
      </c>
      <c r="E26" s="144">
        <v>414</v>
      </c>
      <c r="F26" s="150">
        <v>95</v>
      </c>
      <c r="G26" s="151">
        <v>11.7</v>
      </c>
      <c r="H26" s="152">
        <v>466</v>
      </c>
      <c r="I26" s="151">
        <v>57.5</v>
      </c>
      <c r="J26" s="152">
        <v>250</v>
      </c>
      <c r="K26" s="151">
        <v>30.8</v>
      </c>
      <c r="L26" s="124">
        <v>27</v>
      </c>
      <c r="M26" s="125">
        <v>13</v>
      </c>
      <c r="N26" s="96">
        <v>8</v>
      </c>
      <c r="O26" s="126">
        <v>6</v>
      </c>
      <c r="P26" s="114">
        <v>17020</v>
      </c>
      <c r="Q26" s="114">
        <v>7331</v>
      </c>
      <c r="R26" s="114">
        <v>54593</v>
      </c>
      <c r="S26" s="114">
        <v>27736</v>
      </c>
      <c r="T26" s="157">
        <v>7800</v>
      </c>
      <c r="U26" s="158">
        <v>4840</v>
      </c>
      <c r="V26" s="159">
        <v>10100</v>
      </c>
      <c r="W26" s="160">
        <v>857</v>
      </c>
      <c r="X26" s="101" t="s">
        <v>43</v>
      </c>
    </row>
    <row r="27" spans="1:24" s="1" customFormat="1" ht="18" customHeight="1">
      <c r="A27" s="4" t="s">
        <v>44</v>
      </c>
      <c r="B27" s="143">
        <v>876511</v>
      </c>
      <c r="C27" s="144">
        <v>2049</v>
      </c>
      <c r="D27" s="144">
        <v>1000</v>
      </c>
      <c r="E27" s="144">
        <v>1049</v>
      </c>
      <c r="F27" s="150">
        <v>250</v>
      </c>
      <c r="G27" s="151">
        <v>12.2</v>
      </c>
      <c r="H27" s="152">
        <v>1146</v>
      </c>
      <c r="I27" s="151">
        <v>55.9</v>
      </c>
      <c r="J27" s="152">
        <v>653</v>
      </c>
      <c r="K27" s="151">
        <v>31.9</v>
      </c>
      <c r="L27" s="124">
        <v>77</v>
      </c>
      <c r="M27" s="125">
        <v>19</v>
      </c>
      <c r="N27" s="96">
        <v>23</v>
      </c>
      <c r="O27" s="126">
        <v>35</v>
      </c>
      <c r="P27" s="114">
        <v>51777</v>
      </c>
      <c r="Q27" s="114">
        <v>17229</v>
      </c>
      <c r="R27" s="114">
        <v>185033</v>
      </c>
      <c r="S27" s="114">
        <v>82922</v>
      </c>
      <c r="T27" s="157">
        <v>52400</v>
      </c>
      <c r="U27" s="158">
        <v>35600</v>
      </c>
      <c r="V27" s="159">
        <v>14900</v>
      </c>
      <c r="W27" s="160">
        <v>3250</v>
      </c>
      <c r="X27" s="101" t="s">
        <v>44</v>
      </c>
    </row>
    <row r="28" spans="1:24" s="1" customFormat="1" ht="18" customHeight="1">
      <c r="A28" s="4" t="s">
        <v>45</v>
      </c>
      <c r="B28" s="143">
        <v>832257</v>
      </c>
      <c r="C28" s="144">
        <v>1987</v>
      </c>
      <c r="D28" s="144">
        <v>964</v>
      </c>
      <c r="E28" s="144">
        <v>1022</v>
      </c>
      <c r="F28" s="150">
        <v>248</v>
      </c>
      <c r="G28" s="151">
        <v>12.5</v>
      </c>
      <c r="H28" s="152">
        <v>1140</v>
      </c>
      <c r="I28" s="151">
        <v>57.4</v>
      </c>
      <c r="J28" s="152">
        <v>599</v>
      </c>
      <c r="K28" s="151">
        <v>30.1</v>
      </c>
      <c r="L28" s="124">
        <v>42</v>
      </c>
      <c r="M28" s="125">
        <v>21</v>
      </c>
      <c r="N28" s="96">
        <v>19</v>
      </c>
      <c r="O28" s="126">
        <v>2</v>
      </c>
      <c r="P28" s="114">
        <v>28511</v>
      </c>
      <c r="Q28" s="114">
        <v>5770</v>
      </c>
      <c r="R28" s="114">
        <v>113037</v>
      </c>
      <c r="S28" s="114">
        <v>38736</v>
      </c>
      <c r="T28" s="157">
        <v>42600</v>
      </c>
      <c r="U28" s="158">
        <v>8840</v>
      </c>
      <c r="V28" s="159">
        <v>3070</v>
      </c>
      <c r="W28" s="160">
        <v>1150</v>
      </c>
      <c r="X28" s="101" t="s">
        <v>45</v>
      </c>
    </row>
    <row r="29" spans="1:24" s="1" customFormat="1" ht="18" customHeight="1">
      <c r="A29" s="4" t="s">
        <v>47</v>
      </c>
      <c r="B29" s="143">
        <v>1600309</v>
      </c>
      <c r="C29" s="144">
        <v>3644</v>
      </c>
      <c r="D29" s="144">
        <v>1797</v>
      </c>
      <c r="E29" s="144">
        <v>1847</v>
      </c>
      <c r="F29" s="150">
        <v>447</v>
      </c>
      <c r="G29" s="151">
        <v>12.3</v>
      </c>
      <c r="H29" s="152">
        <v>2107</v>
      </c>
      <c r="I29" s="151">
        <v>57.8</v>
      </c>
      <c r="J29" s="152">
        <v>1089</v>
      </c>
      <c r="K29" s="151">
        <v>29.9</v>
      </c>
      <c r="L29" s="124">
        <v>35</v>
      </c>
      <c r="M29" s="125">
        <v>23</v>
      </c>
      <c r="N29" s="96">
        <v>12</v>
      </c>
      <c r="O29" s="107" t="s">
        <v>268</v>
      </c>
      <c r="P29" s="114">
        <v>31864</v>
      </c>
      <c r="Q29" s="114">
        <v>9891</v>
      </c>
      <c r="R29" s="114">
        <v>126098</v>
      </c>
      <c r="S29" s="114">
        <v>57322</v>
      </c>
      <c r="T29" s="157">
        <v>21900</v>
      </c>
      <c r="U29" s="158">
        <v>15400</v>
      </c>
      <c r="V29" s="159">
        <v>25700</v>
      </c>
      <c r="W29" s="160">
        <v>1140</v>
      </c>
      <c r="X29" s="101" t="s">
        <v>47</v>
      </c>
    </row>
    <row r="30" spans="1:24" s="1" customFormat="1" ht="18" customHeight="1">
      <c r="A30" s="4" t="s">
        <v>48</v>
      </c>
      <c r="B30" s="143">
        <v>3343924</v>
      </c>
      <c r="C30" s="144">
        <v>7552</v>
      </c>
      <c r="D30" s="144">
        <v>3780</v>
      </c>
      <c r="E30" s="144">
        <v>3773</v>
      </c>
      <c r="F30" s="150">
        <v>991</v>
      </c>
      <c r="G30" s="151">
        <v>13.1</v>
      </c>
      <c r="H30" s="152">
        <v>4669</v>
      </c>
      <c r="I30" s="151">
        <v>61.8</v>
      </c>
      <c r="J30" s="152">
        <v>1892</v>
      </c>
      <c r="K30" s="151">
        <v>25.1</v>
      </c>
      <c r="L30" s="124">
        <v>54</v>
      </c>
      <c r="M30" s="125">
        <v>38</v>
      </c>
      <c r="N30" s="96">
        <v>14</v>
      </c>
      <c r="O30" s="126">
        <v>2</v>
      </c>
      <c r="P30" s="114">
        <v>35068</v>
      </c>
      <c r="Q30" s="114">
        <v>11105</v>
      </c>
      <c r="R30" s="114">
        <v>141734</v>
      </c>
      <c r="S30" s="114">
        <v>63736</v>
      </c>
      <c r="T30" s="157">
        <v>42100</v>
      </c>
      <c r="U30" s="158">
        <v>26300</v>
      </c>
      <c r="V30" s="159">
        <v>5420</v>
      </c>
      <c r="W30" s="160">
        <v>350</v>
      </c>
      <c r="X30" s="101" t="s">
        <v>48</v>
      </c>
    </row>
    <row r="31" spans="1:24" s="1" customFormat="1" ht="18" customHeight="1">
      <c r="A31" s="4" t="s">
        <v>49</v>
      </c>
      <c r="B31" s="143">
        <v>802803</v>
      </c>
      <c r="C31" s="144">
        <v>1781</v>
      </c>
      <c r="D31" s="144">
        <v>870</v>
      </c>
      <c r="E31" s="144">
        <v>911</v>
      </c>
      <c r="F31" s="150">
        <v>218</v>
      </c>
      <c r="G31" s="151">
        <v>12.2</v>
      </c>
      <c r="H31" s="152">
        <v>1034</v>
      </c>
      <c r="I31" s="151">
        <v>58</v>
      </c>
      <c r="J31" s="152">
        <v>530</v>
      </c>
      <c r="K31" s="151">
        <v>29.7</v>
      </c>
      <c r="L31" s="124">
        <v>29</v>
      </c>
      <c r="M31" s="125">
        <v>14</v>
      </c>
      <c r="N31" s="96">
        <v>15</v>
      </c>
      <c r="O31" s="107" t="s">
        <v>268</v>
      </c>
      <c r="P31" s="114">
        <v>25696</v>
      </c>
      <c r="Q31" s="114">
        <v>6633</v>
      </c>
      <c r="R31" s="114">
        <v>96259</v>
      </c>
      <c r="S31" s="114">
        <v>34002</v>
      </c>
      <c r="T31" s="157">
        <v>44400</v>
      </c>
      <c r="U31" s="158">
        <v>8320</v>
      </c>
      <c r="V31" s="159">
        <v>5630</v>
      </c>
      <c r="W31" s="160">
        <v>26</v>
      </c>
      <c r="X31" s="101" t="s">
        <v>49</v>
      </c>
    </row>
    <row r="32" spans="1:24" s="1" customFormat="1" ht="18" customHeight="1">
      <c r="A32" s="4" t="s">
        <v>50</v>
      </c>
      <c r="B32" s="143">
        <v>589027</v>
      </c>
      <c r="C32" s="144">
        <v>1414</v>
      </c>
      <c r="D32" s="144">
        <v>699</v>
      </c>
      <c r="E32" s="144">
        <v>715</v>
      </c>
      <c r="F32" s="150">
        <v>195</v>
      </c>
      <c r="G32" s="151">
        <v>13.8</v>
      </c>
      <c r="H32" s="152">
        <v>852</v>
      </c>
      <c r="I32" s="151">
        <v>60.2</v>
      </c>
      <c r="J32" s="152">
        <v>368</v>
      </c>
      <c r="K32" s="151">
        <v>26</v>
      </c>
      <c r="L32" s="124">
        <v>19</v>
      </c>
      <c r="M32" s="125">
        <v>13</v>
      </c>
      <c r="N32" s="96">
        <v>6</v>
      </c>
      <c r="O32" s="107" t="s">
        <v>268</v>
      </c>
      <c r="P32" s="114">
        <v>19306</v>
      </c>
      <c r="Q32" s="114">
        <v>3767</v>
      </c>
      <c r="R32" s="114">
        <v>77549</v>
      </c>
      <c r="S32" s="114">
        <v>24860</v>
      </c>
      <c r="T32" s="157">
        <v>47600</v>
      </c>
      <c r="U32" s="158">
        <v>2880</v>
      </c>
      <c r="V32" s="159">
        <v>996</v>
      </c>
      <c r="W32" s="160">
        <v>55</v>
      </c>
      <c r="X32" s="101" t="s">
        <v>50</v>
      </c>
    </row>
    <row r="33" spans="1:24" s="5" customFormat="1" ht="18" customHeight="1">
      <c r="A33" s="109" t="s">
        <v>51</v>
      </c>
      <c r="B33" s="138">
        <v>1227295</v>
      </c>
      <c r="C33" s="137">
        <v>2583</v>
      </c>
      <c r="D33" s="137">
        <v>1234</v>
      </c>
      <c r="E33" s="137">
        <v>1349</v>
      </c>
      <c r="F33" s="110">
        <v>299</v>
      </c>
      <c r="G33" s="111">
        <v>11.6</v>
      </c>
      <c r="H33" s="112">
        <v>1531</v>
      </c>
      <c r="I33" s="111">
        <v>59.3</v>
      </c>
      <c r="J33" s="112">
        <v>753</v>
      </c>
      <c r="K33" s="111">
        <v>29.1</v>
      </c>
      <c r="L33" s="127">
        <v>26</v>
      </c>
      <c r="M33" s="128">
        <v>15</v>
      </c>
      <c r="N33" s="129">
        <v>10</v>
      </c>
      <c r="O33" s="130">
        <v>1</v>
      </c>
      <c r="P33" s="115">
        <v>17485</v>
      </c>
      <c r="Q33" s="115">
        <v>5715</v>
      </c>
      <c r="R33" s="115">
        <v>60790</v>
      </c>
      <c r="S33" s="115">
        <v>24760</v>
      </c>
      <c r="T33" s="119">
        <v>23300</v>
      </c>
      <c r="U33" s="120">
        <v>3600</v>
      </c>
      <c r="V33" s="121">
        <v>3010</v>
      </c>
      <c r="W33" s="122">
        <v>68</v>
      </c>
      <c r="X33" s="102" t="s">
        <v>51</v>
      </c>
    </row>
    <row r="34" spans="1:24" s="1" customFormat="1" ht="18" customHeight="1">
      <c r="A34" s="4" t="s">
        <v>52</v>
      </c>
      <c r="B34" s="143">
        <v>4348468</v>
      </c>
      <c r="C34" s="144">
        <v>8809</v>
      </c>
      <c r="D34" s="144">
        <v>4227</v>
      </c>
      <c r="E34" s="144">
        <v>4582</v>
      </c>
      <c r="F34" s="150">
        <v>1043</v>
      </c>
      <c r="G34" s="151">
        <v>11.8</v>
      </c>
      <c r="H34" s="152">
        <v>5333</v>
      </c>
      <c r="I34" s="151">
        <v>60.5</v>
      </c>
      <c r="J34" s="152">
        <v>2434</v>
      </c>
      <c r="K34" s="151">
        <v>27.6</v>
      </c>
      <c r="L34" s="124">
        <v>43</v>
      </c>
      <c r="M34" s="125">
        <v>33</v>
      </c>
      <c r="N34" s="96">
        <v>9</v>
      </c>
      <c r="O34" s="126">
        <v>1</v>
      </c>
      <c r="P34" s="134">
        <v>9028</v>
      </c>
      <c r="Q34" s="134">
        <v>2860</v>
      </c>
      <c r="R34" s="134">
        <v>33595</v>
      </c>
      <c r="S34" s="134">
        <v>14796</v>
      </c>
      <c r="T34" s="157">
        <v>8880</v>
      </c>
      <c r="U34" s="158">
        <v>1840</v>
      </c>
      <c r="V34" s="159">
        <v>1970</v>
      </c>
      <c r="W34" s="161" t="s">
        <v>279</v>
      </c>
      <c r="X34" s="101" t="s">
        <v>52</v>
      </c>
    </row>
    <row r="35" spans="1:24" s="1" customFormat="1" ht="18" customHeight="1">
      <c r="A35" s="4" t="s">
        <v>53</v>
      </c>
      <c r="B35" s="143">
        <v>2558797</v>
      </c>
      <c r="C35" s="144">
        <v>5466</v>
      </c>
      <c r="D35" s="144">
        <v>2605</v>
      </c>
      <c r="E35" s="144">
        <v>2861</v>
      </c>
      <c r="F35" s="150">
        <v>674</v>
      </c>
      <c r="G35" s="151">
        <v>12.3</v>
      </c>
      <c r="H35" s="152">
        <v>3202</v>
      </c>
      <c r="I35" s="151">
        <v>58.6</v>
      </c>
      <c r="J35" s="152">
        <v>1591</v>
      </c>
      <c r="K35" s="151">
        <v>29.1</v>
      </c>
      <c r="L35" s="124">
        <v>41</v>
      </c>
      <c r="M35" s="125">
        <v>29</v>
      </c>
      <c r="N35" s="96">
        <v>12</v>
      </c>
      <c r="O35" s="107" t="s">
        <v>268</v>
      </c>
      <c r="P35" s="134">
        <v>46831</v>
      </c>
      <c r="Q35" s="134">
        <v>11069</v>
      </c>
      <c r="R35" s="134">
        <v>169416</v>
      </c>
      <c r="S35" s="134">
        <v>57086</v>
      </c>
      <c r="T35" s="157">
        <v>67200</v>
      </c>
      <c r="U35" s="158">
        <v>4330</v>
      </c>
      <c r="V35" s="159">
        <v>1640</v>
      </c>
      <c r="W35" s="160">
        <v>292</v>
      </c>
      <c r="X35" s="101" t="s">
        <v>53</v>
      </c>
    </row>
    <row r="36" spans="1:24" s="1" customFormat="1" ht="18" customHeight="1">
      <c r="A36" s="4" t="s">
        <v>54</v>
      </c>
      <c r="B36" s="143">
        <v>597458</v>
      </c>
      <c r="C36" s="144">
        <v>1330</v>
      </c>
      <c r="D36" s="144">
        <v>626</v>
      </c>
      <c r="E36" s="144">
        <v>704</v>
      </c>
      <c r="F36" s="150">
        <v>158</v>
      </c>
      <c r="G36" s="151">
        <v>11.9</v>
      </c>
      <c r="H36" s="152">
        <v>756</v>
      </c>
      <c r="I36" s="151">
        <v>56.8</v>
      </c>
      <c r="J36" s="152">
        <v>417</v>
      </c>
      <c r="K36" s="151">
        <v>31.3</v>
      </c>
      <c r="L36" s="124">
        <v>39</v>
      </c>
      <c r="M36" s="125">
        <v>12</v>
      </c>
      <c r="N36" s="96">
        <v>15</v>
      </c>
      <c r="O36" s="126">
        <v>12</v>
      </c>
      <c r="P36" s="134">
        <v>12930</v>
      </c>
      <c r="Q36" s="134">
        <v>3832</v>
      </c>
      <c r="R36" s="134">
        <v>47666</v>
      </c>
      <c r="S36" s="134">
        <v>19419</v>
      </c>
      <c r="T36" s="157">
        <v>14200</v>
      </c>
      <c r="U36" s="158">
        <v>2380</v>
      </c>
      <c r="V36" s="159">
        <v>3520</v>
      </c>
      <c r="W36" s="160">
        <v>37</v>
      </c>
      <c r="X36" s="101" t="s">
        <v>54</v>
      </c>
    </row>
    <row r="37" spans="1:24" s="1" customFormat="1" ht="18" customHeight="1">
      <c r="A37" s="4" t="s">
        <v>55</v>
      </c>
      <c r="B37" s="143">
        <v>441385</v>
      </c>
      <c r="C37" s="144">
        <v>925</v>
      </c>
      <c r="D37" s="144">
        <v>435</v>
      </c>
      <c r="E37" s="144">
        <v>490</v>
      </c>
      <c r="F37" s="150">
        <v>107</v>
      </c>
      <c r="G37" s="151">
        <v>11.6</v>
      </c>
      <c r="H37" s="152">
        <v>511</v>
      </c>
      <c r="I37" s="151">
        <v>55.3</v>
      </c>
      <c r="J37" s="152">
        <v>306</v>
      </c>
      <c r="K37" s="151">
        <v>33.1</v>
      </c>
      <c r="L37" s="124">
        <v>30</v>
      </c>
      <c r="M37" s="125">
        <v>9</v>
      </c>
      <c r="N37" s="96">
        <v>20</v>
      </c>
      <c r="O37" s="126">
        <v>1</v>
      </c>
      <c r="P37" s="134">
        <v>20352</v>
      </c>
      <c r="Q37" s="134">
        <v>9732</v>
      </c>
      <c r="R37" s="134">
        <v>69537</v>
      </c>
      <c r="S37" s="134">
        <v>37913</v>
      </c>
      <c r="T37" s="157">
        <v>9460</v>
      </c>
      <c r="U37" s="158">
        <v>2290</v>
      </c>
      <c r="V37" s="159">
        <v>20400</v>
      </c>
      <c r="W37" s="160">
        <v>31</v>
      </c>
      <c r="X37" s="101" t="s">
        <v>55</v>
      </c>
    </row>
    <row r="38" spans="1:24" s="1" customFormat="1" ht="18" customHeight="1">
      <c r="A38" s="4" t="s">
        <v>56</v>
      </c>
      <c r="B38" s="143">
        <v>237924</v>
      </c>
      <c r="C38" s="144">
        <v>556</v>
      </c>
      <c r="D38" s="144">
        <v>266</v>
      </c>
      <c r="E38" s="144">
        <v>290</v>
      </c>
      <c r="F38" s="150">
        <v>70</v>
      </c>
      <c r="G38" s="151">
        <v>12.5</v>
      </c>
      <c r="H38" s="152">
        <v>308</v>
      </c>
      <c r="I38" s="151">
        <v>55.4</v>
      </c>
      <c r="J38" s="152">
        <v>178</v>
      </c>
      <c r="K38" s="151">
        <v>32.1</v>
      </c>
      <c r="L38" s="124">
        <v>19</v>
      </c>
      <c r="M38" s="125">
        <v>4</v>
      </c>
      <c r="N38" s="96">
        <v>14</v>
      </c>
      <c r="O38" s="126">
        <v>1</v>
      </c>
      <c r="P38" s="134">
        <v>17846</v>
      </c>
      <c r="Q38" s="134">
        <v>4656</v>
      </c>
      <c r="R38" s="134">
        <v>68377</v>
      </c>
      <c r="S38" s="134">
        <v>26126</v>
      </c>
      <c r="T38" s="157">
        <v>23400</v>
      </c>
      <c r="U38" s="158">
        <v>8590</v>
      </c>
      <c r="V38" s="159">
        <v>1510</v>
      </c>
      <c r="W38" s="160">
        <v>869</v>
      </c>
      <c r="X38" s="101" t="s">
        <v>56</v>
      </c>
    </row>
    <row r="39" spans="1:24" s="1" customFormat="1" ht="18" customHeight="1">
      <c r="A39" s="4" t="s">
        <v>57</v>
      </c>
      <c r="B39" s="143">
        <v>292134</v>
      </c>
      <c r="C39" s="144">
        <v>674</v>
      </c>
      <c r="D39" s="144">
        <v>326</v>
      </c>
      <c r="E39" s="144">
        <v>349</v>
      </c>
      <c r="F39" s="150">
        <v>83</v>
      </c>
      <c r="G39" s="151">
        <v>12.3</v>
      </c>
      <c r="H39" s="152">
        <v>360</v>
      </c>
      <c r="I39" s="151">
        <v>53.4</v>
      </c>
      <c r="J39" s="152">
        <v>231</v>
      </c>
      <c r="K39" s="151">
        <v>34.299999999999997</v>
      </c>
      <c r="L39" s="124">
        <v>19</v>
      </c>
      <c r="M39" s="125">
        <v>8</v>
      </c>
      <c r="N39" s="96">
        <v>10</v>
      </c>
      <c r="O39" s="126">
        <v>1</v>
      </c>
      <c r="P39" s="134">
        <v>19173</v>
      </c>
      <c r="Q39" s="134">
        <v>4290</v>
      </c>
      <c r="R39" s="134">
        <v>70392</v>
      </c>
      <c r="S39" s="134">
        <v>24801</v>
      </c>
      <c r="T39" s="157">
        <v>29500</v>
      </c>
      <c r="U39" s="158">
        <v>5170</v>
      </c>
      <c r="V39" s="159">
        <v>1330</v>
      </c>
      <c r="W39" s="160">
        <v>526</v>
      </c>
      <c r="X39" s="101" t="s">
        <v>57</v>
      </c>
    </row>
    <row r="40" spans="1:24" s="1" customFormat="1" ht="18" customHeight="1">
      <c r="A40" s="4" t="s">
        <v>58</v>
      </c>
      <c r="B40" s="143">
        <v>854521</v>
      </c>
      <c r="C40" s="144">
        <v>1890</v>
      </c>
      <c r="D40" s="144">
        <v>909</v>
      </c>
      <c r="E40" s="144">
        <v>980</v>
      </c>
      <c r="F40" s="150">
        <v>237</v>
      </c>
      <c r="G40" s="151">
        <v>12.5</v>
      </c>
      <c r="H40" s="152">
        <v>1080</v>
      </c>
      <c r="I40" s="151">
        <v>57.1</v>
      </c>
      <c r="J40" s="152">
        <v>573</v>
      </c>
      <c r="K40" s="151">
        <v>30.3</v>
      </c>
      <c r="L40" s="124">
        <v>27</v>
      </c>
      <c r="M40" s="125">
        <v>15</v>
      </c>
      <c r="N40" s="96">
        <v>10</v>
      </c>
      <c r="O40" s="126">
        <v>2</v>
      </c>
      <c r="P40" s="134">
        <v>36077</v>
      </c>
      <c r="Q40" s="134">
        <v>11476</v>
      </c>
      <c r="R40" s="134">
        <v>124585</v>
      </c>
      <c r="S40" s="134">
        <v>48469</v>
      </c>
      <c r="T40" s="157">
        <v>50600</v>
      </c>
      <c r="U40" s="158">
        <v>9680</v>
      </c>
      <c r="V40" s="159">
        <v>3600</v>
      </c>
      <c r="W40" s="160">
        <v>627</v>
      </c>
      <c r="X40" s="101" t="s">
        <v>58</v>
      </c>
    </row>
    <row r="41" spans="1:24" s="1" customFormat="1" ht="18" customHeight="1">
      <c r="A41" s="4" t="s">
        <v>59</v>
      </c>
      <c r="B41" s="143">
        <v>1324413</v>
      </c>
      <c r="C41" s="144">
        <v>2804</v>
      </c>
      <c r="D41" s="144">
        <v>1362</v>
      </c>
      <c r="E41" s="144">
        <v>1442</v>
      </c>
      <c r="F41" s="150">
        <v>358</v>
      </c>
      <c r="G41" s="151">
        <v>12.8</v>
      </c>
      <c r="H41" s="152">
        <v>1623</v>
      </c>
      <c r="I41" s="151">
        <v>57.9</v>
      </c>
      <c r="J41" s="152">
        <v>823</v>
      </c>
      <c r="K41" s="151">
        <v>29.3</v>
      </c>
      <c r="L41" s="124">
        <v>23</v>
      </c>
      <c r="M41" s="125">
        <v>14</v>
      </c>
      <c r="N41" s="96">
        <v>9</v>
      </c>
      <c r="O41" s="107" t="s">
        <v>268</v>
      </c>
      <c r="P41" s="134">
        <v>28169</v>
      </c>
      <c r="Q41" s="134">
        <v>10421</v>
      </c>
      <c r="R41" s="134">
        <v>87341</v>
      </c>
      <c r="S41" s="134">
        <v>37949</v>
      </c>
      <c r="T41" s="157">
        <v>40600</v>
      </c>
      <c r="U41" s="158">
        <v>7390</v>
      </c>
      <c r="V41" s="159">
        <v>5520</v>
      </c>
      <c r="W41" s="160">
        <v>636</v>
      </c>
      <c r="X41" s="101" t="s">
        <v>59</v>
      </c>
    </row>
    <row r="42" spans="1:24" s="1" customFormat="1" ht="18" customHeight="1">
      <c r="A42" s="4" t="s">
        <v>60</v>
      </c>
      <c r="B42" s="143">
        <v>660790</v>
      </c>
      <c r="C42" s="144">
        <v>1358</v>
      </c>
      <c r="D42" s="144">
        <v>645</v>
      </c>
      <c r="E42" s="144">
        <v>713</v>
      </c>
      <c r="F42" s="150">
        <v>158</v>
      </c>
      <c r="G42" s="151">
        <v>11.6</v>
      </c>
      <c r="H42" s="152">
        <v>735</v>
      </c>
      <c r="I42" s="151">
        <v>54.1</v>
      </c>
      <c r="J42" s="152">
        <v>466</v>
      </c>
      <c r="K42" s="151">
        <v>34.299999999999997</v>
      </c>
      <c r="L42" s="124">
        <v>19</v>
      </c>
      <c r="M42" s="125">
        <v>13</v>
      </c>
      <c r="N42" s="96">
        <v>6</v>
      </c>
      <c r="O42" s="107" t="s">
        <v>268</v>
      </c>
      <c r="P42" s="134">
        <v>20307</v>
      </c>
      <c r="Q42" s="134">
        <v>7978</v>
      </c>
      <c r="R42" s="134">
        <v>59667</v>
      </c>
      <c r="S42" s="134">
        <v>28306</v>
      </c>
      <c r="T42" s="157">
        <v>38300</v>
      </c>
      <c r="U42" s="158">
        <v>5110</v>
      </c>
      <c r="V42" s="159">
        <v>2700</v>
      </c>
      <c r="W42" s="160">
        <v>334</v>
      </c>
      <c r="X42" s="101" t="s">
        <v>60</v>
      </c>
    </row>
    <row r="43" spans="1:24" s="1" customFormat="1" ht="18" customHeight="1">
      <c r="A43" s="4" t="s">
        <v>61</v>
      </c>
      <c r="B43" s="143">
        <v>336257</v>
      </c>
      <c r="C43" s="144">
        <v>728</v>
      </c>
      <c r="D43" s="144">
        <v>347</v>
      </c>
      <c r="E43" s="144">
        <v>381</v>
      </c>
      <c r="F43" s="150">
        <v>81</v>
      </c>
      <c r="G43" s="151">
        <v>11.2</v>
      </c>
      <c r="H43" s="152">
        <v>402</v>
      </c>
      <c r="I43" s="151">
        <v>55.2</v>
      </c>
      <c r="J43" s="152">
        <v>245</v>
      </c>
      <c r="K43" s="151">
        <v>33.6</v>
      </c>
      <c r="L43" s="124">
        <v>24</v>
      </c>
      <c r="M43" s="125">
        <v>8</v>
      </c>
      <c r="N43" s="96">
        <v>15</v>
      </c>
      <c r="O43" s="126">
        <v>1</v>
      </c>
      <c r="P43" s="134">
        <v>17958</v>
      </c>
      <c r="Q43" s="134">
        <v>7304</v>
      </c>
      <c r="R43" s="134">
        <v>63003</v>
      </c>
      <c r="S43" s="134">
        <v>30217</v>
      </c>
      <c r="T43" s="157">
        <v>19500</v>
      </c>
      <c r="U43" s="158">
        <v>5430</v>
      </c>
      <c r="V43" s="159">
        <v>3730</v>
      </c>
      <c r="W43" s="160">
        <v>103</v>
      </c>
      <c r="X43" s="101" t="s">
        <v>61</v>
      </c>
    </row>
    <row r="44" spans="1:24" s="1" customFormat="1" ht="18" customHeight="1">
      <c r="A44" s="4" t="s">
        <v>62</v>
      </c>
      <c r="B44" s="143">
        <v>443745</v>
      </c>
      <c r="C44" s="144">
        <v>956</v>
      </c>
      <c r="D44" s="144">
        <v>464</v>
      </c>
      <c r="E44" s="144">
        <v>492</v>
      </c>
      <c r="F44" s="150">
        <v>117</v>
      </c>
      <c r="G44" s="151">
        <v>12.2</v>
      </c>
      <c r="H44" s="152">
        <v>535</v>
      </c>
      <c r="I44" s="151">
        <v>56</v>
      </c>
      <c r="J44" s="152">
        <v>305</v>
      </c>
      <c r="K44" s="151">
        <v>31.8</v>
      </c>
      <c r="L44" s="124">
        <v>17</v>
      </c>
      <c r="M44" s="125">
        <v>8</v>
      </c>
      <c r="N44" s="96">
        <v>9</v>
      </c>
      <c r="O44" s="107" t="s">
        <v>268</v>
      </c>
      <c r="P44" s="134">
        <v>20316</v>
      </c>
      <c r="Q44" s="134">
        <v>6505</v>
      </c>
      <c r="R44" s="134">
        <v>70957</v>
      </c>
      <c r="S44" s="134">
        <v>30383</v>
      </c>
      <c r="T44" s="157">
        <v>24900</v>
      </c>
      <c r="U44" s="158">
        <v>2210</v>
      </c>
      <c r="V44" s="159">
        <v>2810</v>
      </c>
      <c r="W44" s="160">
        <v>20</v>
      </c>
      <c r="X44" s="101" t="s">
        <v>62</v>
      </c>
    </row>
    <row r="45" spans="1:24" s="1" customFormat="1" ht="18" customHeight="1">
      <c r="A45" s="4" t="s">
        <v>63</v>
      </c>
      <c r="B45" s="143">
        <v>655255</v>
      </c>
      <c r="C45" s="144">
        <v>1339</v>
      </c>
      <c r="D45" s="144">
        <v>634</v>
      </c>
      <c r="E45" s="144">
        <v>705</v>
      </c>
      <c r="F45" s="150">
        <v>159</v>
      </c>
      <c r="G45" s="151">
        <v>11.8</v>
      </c>
      <c r="H45" s="152">
        <v>739</v>
      </c>
      <c r="I45" s="151">
        <v>55.1</v>
      </c>
      <c r="J45" s="152">
        <v>442</v>
      </c>
      <c r="K45" s="151">
        <v>33</v>
      </c>
      <c r="L45" s="124">
        <v>20</v>
      </c>
      <c r="M45" s="125">
        <v>11</v>
      </c>
      <c r="N45" s="96">
        <v>9</v>
      </c>
      <c r="O45" s="107" t="s">
        <v>268</v>
      </c>
      <c r="P45" s="134">
        <v>25697</v>
      </c>
      <c r="Q45" s="134">
        <v>11952</v>
      </c>
      <c r="R45" s="134">
        <v>79736</v>
      </c>
      <c r="S45" s="134">
        <v>41104</v>
      </c>
      <c r="T45" s="157">
        <v>22300</v>
      </c>
      <c r="U45" s="158">
        <v>6140</v>
      </c>
      <c r="V45" s="159">
        <v>19400</v>
      </c>
      <c r="W45" s="160">
        <v>196</v>
      </c>
      <c r="X45" s="101" t="s">
        <v>63</v>
      </c>
    </row>
    <row r="46" spans="1:24" s="1" customFormat="1" ht="18" customHeight="1">
      <c r="A46" s="4" t="s">
        <v>64</v>
      </c>
      <c r="B46" s="143">
        <v>351666</v>
      </c>
      <c r="C46" s="144">
        <v>698</v>
      </c>
      <c r="D46" s="144">
        <v>329</v>
      </c>
      <c r="E46" s="144">
        <v>369</v>
      </c>
      <c r="F46" s="150">
        <v>77</v>
      </c>
      <c r="G46" s="151">
        <v>11.1</v>
      </c>
      <c r="H46" s="152">
        <v>375</v>
      </c>
      <c r="I46" s="151">
        <v>53.7</v>
      </c>
      <c r="J46" s="152">
        <v>246</v>
      </c>
      <c r="K46" s="151">
        <v>35.200000000000003</v>
      </c>
      <c r="L46" s="124">
        <v>34</v>
      </c>
      <c r="M46" s="125">
        <v>11</v>
      </c>
      <c r="N46" s="96">
        <v>17</v>
      </c>
      <c r="O46" s="126">
        <v>6</v>
      </c>
      <c r="P46" s="134">
        <v>15387</v>
      </c>
      <c r="Q46" s="134">
        <v>8008</v>
      </c>
      <c r="R46" s="134">
        <v>48680</v>
      </c>
      <c r="S46" s="134">
        <v>27161</v>
      </c>
      <c r="T46" s="157">
        <v>20400</v>
      </c>
      <c r="U46" s="158">
        <v>2850</v>
      </c>
      <c r="V46" s="159">
        <v>3600</v>
      </c>
      <c r="W46" s="160">
        <v>175</v>
      </c>
      <c r="X46" s="101" t="s">
        <v>64</v>
      </c>
    </row>
    <row r="47" spans="1:24" s="1" customFormat="1" ht="18" customHeight="1">
      <c r="A47" s="4" t="s">
        <v>65</v>
      </c>
      <c r="B47" s="143">
        <v>2450270</v>
      </c>
      <c r="C47" s="144">
        <v>5104</v>
      </c>
      <c r="D47" s="144">
        <v>2416</v>
      </c>
      <c r="E47" s="144">
        <v>2688</v>
      </c>
      <c r="F47" s="150">
        <v>670</v>
      </c>
      <c r="G47" s="151">
        <v>13.1</v>
      </c>
      <c r="H47" s="152">
        <v>3008</v>
      </c>
      <c r="I47" s="151">
        <v>58.9</v>
      </c>
      <c r="J47" s="152">
        <v>1425</v>
      </c>
      <c r="K47" s="151">
        <v>27.9</v>
      </c>
      <c r="L47" s="124">
        <v>60</v>
      </c>
      <c r="M47" s="125">
        <v>29</v>
      </c>
      <c r="N47" s="96">
        <v>29</v>
      </c>
      <c r="O47" s="126">
        <v>2</v>
      </c>
      <c r="P47" s="134">
        <v>34659</v>
      </c>
      <c r="Q47" s="134">
        <v>13376</v>
      </c>
      <c r="R47" s="134">
        <v>123287</v>
      </c>
      <c r="S47" s="134">
        <v>56950</v>
      </c>
      <c r="T47" s="157">
        <v>64500</v>
      </c>
      <c r="U47" s="158">
        <v>7440</v>
      </c>
      <c r="V47" s="159">
        <v>8160</v>
      </c>
      <c r="W47" s="160">
        <v>203</v>
      </c>
      <c r="X47" s="101" t="s">
        <v>65</v>
      </c>
    </row>
    <row r="48" spans="1:24" s="1" customFormat="1" ht="18" customHeight="1">
      <c r="A48" s="4" t="s">
        <v>66</v>
      </c>
      <c r="B48" s="143">
        <v>336547</v>
      </c>
      <c r="C48" s="144">
        <v>815</v>
      </c>
      <c r="D48" s="144">
        <v>386</v>
      </c>
      <c r="E48" s="144">
        <v>429</v>
      </c>
      <c r="F48" s="150">
        <v>110</v>
      </c>
      <c r="G48" s="151">
        <v>13.5</v>
      </c>
      <c r="H48" s="152">
        <v>458</v>
      </c>
      <c r="I48" s="151">
        <v>56.2</v>
      </c>
      <c r="J48" s="152">
        <v>246</v>
      </c>
      <c r="K48" s="151">
        <v>30.3</v>
      </c>
      <c r="L48" s="124">
        <v>20</v>
      </c>
      <c r="M48" s="125">
        <v>10</v>
      </c>
      <c r="N48" s="96">
        <v>10</v>
      </c>
      <c r="O48" s="107" t="s">
        <v>268</v>
      </c>
      <c r="P48" s="134">
        <v>15819</v>
      </c>
      <c r="Q48" s="134">
        <v>4935</v>
      </c>
      <c r="R48" s="134">
        <v>63763</v>
      </c>
      <c r="S48" s="134">
        <v>26244</v>
      </c>
      <c r="T48" s="157">
        <v>42100</v>
      </c>
      <c r="U48" s="158">
        <v>4190</v>
      </c>
      <c r="V48" s="159">
        <v>4720</v>
      </c>
      <c r="W48" s="160">
        <v>51</v>
      </c>
      <c r="X48" s="101" t="s">
        <v>66</v>
      </c>
    </row>
    <row r="49" spans="1:24" s="1" customFormat="1" ht="18" customHeight="1">
      <c r="A49" s="4" t="s">
        <v>67</v>
      </c>
      <c r="B49" s="143">
        <v>633853</v>
      </c>
      <c r="C49" s="144">
        <v>1327</v>
      </c>
      <c r="D49" s="144">
        <v>624</v>
      </c>
      <c r="E49" s="144">
        <v>702</v>
      </c>
      <c r="F49" s="150">
        <v>168</v>
      </c>
      <c r="G49" s="151">
        <v>12.7</v>
      </c>
      <c r="H49" s="152">
        <v>725</v>
      </c>
      <c r="I49" s="151">
        <v>54.7</v>
      </c>
      <c r="J49" s="152">
        <v>433</v>
      </c>
      <c r="K49" s="151">
        <v>32.700000000000003</v>
      </c>
      <c r="L49" s="124">
        <v>21</v>
      </c>
      <c r="M49" s="125">
        <v>13</v>
      </c>
      <c r="N49" s="96">
        <v>8</v>
      </c>
      <c r="O49" s="107" t="s">
        <v>268</v>
      </c>
      <c r="P49" s="134">
        <v>21304</v>
      </c>
      <c r="Q49" s="134">
        <v>8065</v>
      </c>
      <c r="R49" s="134">
        <v>77333</v>
      </c>
      <c r="S49" s="134">
        <v>34440</v>
      </c>
      <c r="T49" s="157">
        <v>21200</v>
      </c>
      <c r="U49" s="158">
        <v>19100</v>
      </c>
      <c r="V49" s="159">
        <v>5720</v>
      </c>
      <c r="W49" s="160">
        <v>300</v>
      </c>
      <c r="X49" s="101" t="s">
        <v>67</v>
      </c>
    </row>
    <row r="50" spans="1:24" s="1" customFormat="1" ht="18" customHeight="1">
      <c r="A50" s="4" t="s">
        <v>68</v>
      </c>
      <c r="B50" s="143">
        <v>787675</v>
      </c>
      <c r="C50" s="144">
        <v>1748</v>
      </c>
      <c r="D50" s="144">
        <v>825</v>
      </c>
      <c r="E50" s="144">
        <v>922</v>
      </c>
      <c r="F50" s="150">
        <v>233</v>
      </c>
      <c r="G50" s="151">
        <v>13.3</v>
      </c>
      <c r="H50" s="152">
        <v>972</v>
      </c>
      <c r="I50" s="151">
        <v>55.6</v>
      </c>
      <c r="J50" s="152">
        <v>543</v>
      </c>
      <c r="K50" s="151">
        <v>31.1</v>
      </c>
      <c r="L50" s="124">
        <v>45</v>
      </c>
      <c r="M50" s="125">
        <v>14</v>
      </c>
      <c r="N50" s="96">
        <v>23</v>
      </c>
      <c r="O50" s="126">
        <v>8</v>
      </c>
      <c r="P50" s="134">
        <v>40103</v>
      </c>
      <c r="Q50" s="134">
        <v>16927</v>
      </c>
      <c r="R50" s="134">
        <v>149816</v>
      </c>
      <c r="S50" s="134">
        <v>71900</v>
      </c>
      <c r="T50" s="157">
        <v>68100</v>
      </c>
      <c r="U50" s="158">
        <v>22100</v>
      </c>
      <c r="V50" s="159">
        <v>13700</v>
      </c>
      <c r="W50" s="160">
        <v>6800</v>
      </c>
      <c r="X50" s="101" t="s">
        <v>68</v>
      </c>
    </row>
    <row r="51" spans="1:24" s="1" customFormat="1" ht="18" customHeight="1">
      <c r="A51" s="4" t="s">
        <v>69</v>
      </c>
      <c r="B51" s="143">
        <v>539959</v>
      </c>
      <c r="C51" s="144">
        <v>1135</v>
      </c>
      <c r="D51" s="144">
        <v>539</v>
      </c>
      <c r="E51" s="144">
        <v>597</v>
      </c>
      <c r="F51" s="150">
        <v>139</v>
      </c>
      <c r="G51" s="151">
        <v>12.2</v>
      </c>
      <c r="H51" s="152">
        <v>623</v>
      </c>
      <c r="I51" s="151">
        <v>54.9</v>
      </c>
      <c r="J51" s="152">
        <v>373</v>
      </c>
      <c r="K51" s="151">
        <v>32.9</v>
      </c>
      <c r="L51" s="124">
        <v>18</v>
      </c>
      <c r="M51" s="125">
        <v>14</v>
      </c>
      <c r="N51" s="96">
        <v>3</v>
      </c>
      <c r="O51" s="126">
        <v>1</v>
      </c>
      <c r="P51" s="134">
        <v>24300</v>
      </c>
      <c r="Q51" s="134">
        <v>10089</v>
      </c>
      <c r="R51" s="134">
        <v>76008</v>
      </c>
      <c r="S51" s="134">
        <v>35208</v>
      </c>
      <c r="T51" s="157">
        <v>39300</v>
      </c>
      <c r="U51" s="158">
        <v>8630</v>
      </c>
      <c r="V51" s="159">
        <v>4460</v>
      </c>
      <c r="W51" s="160">
        <v>2710</v>
      </c>
      <c r="X51" s="101" t="s">
        <v>69</v>
      </c>
    </row>
    <row r="52" spans="1:24" s="1" customFormat="1" ht="18" customHeight="1">
      <c r="A52" s="4" t="s">
        <v>70</v>
      </c>
      <c r="B52" s="143">
        <v>527570</v>
      </c>
      <c r="C52" s="144">
        <v>1073</v>
      </c>
      <c r="D52" s="144">
        <v>505</v>
      </c>
      <c r="E52" s="144">
        <v>568</v>
      </c>
      <c r="F52" s="150">
        <v>143</v>
      </c>
      <c r="G52" s="151">
        <v>13.3</v>
      </c>
      <c r="H52" s="152">
        <v>584</v>
      </c>
      <c r="I52" s="151">
        <v>54.5</v>
      </c>
      <c r="J52" s="152">
        <v>346</v>
      </c>
      <c r="K52" s="151">
        <v>32.299999999999997</v>
      </c>
      <c r="L52" s="124">
        <v>26</v>
      </c>
      <c r="M52" s="125">
        <v>9</v>
      </c>
      <c r="N52" s="96">
        <v>14</v>
      </c>
      <c r="O52" s="126">
        <v>3</v>
      </c>
      <c r="P52" s="134">
        <v>25552</v>
      </c>
      <c r="Q52" s="134">
        <v>13499</v>
      </c>
      <c r="R52" s="134">
        <v>80162</v>
      </c>
      <c r="S52" s="134">
        <v>45001</v>
      </c>
      <c r="T52" s="157">
        <v>35400</v>
      </c>
      <c r="U52" s="158">
        <v>25200</v>
      </c>
      <c r="V52" s="159">
        <v>4250</v>
      </c>
      <c r="W52" s="160">
        <v>1150</v>
      </c>
      <c r="X52" s="101" t="s">
        <v>70</v>
      </c>
    </row>
    <row r="53" spans="1:24" s="1" customFormat="1" ht="18" customHeight="1">
      <c r="A53" s="4" t="s">
        <v>71</v>
      </c>
      <c r="B53" s="143">
        <v>809530</v>
      </c>
      <c r="C53" s="144">
        <v>1602</v>
      </c>
      <c r="D53" s="144">
        <v>753</v>
      </c>
      <c r="E53" s="144">
        <v>849</v>
      </c>
      <c r="F53" s="150">
        <v>213</v>
      </c>
      <c r="G53" s="151">
        <v>13.3</v>
      </c>
      <c r="H53" s="152">
        <v>878</v>
      </c>
      <c r="I53" s="151">
        <v>54.8</v>
      </c>
      <c r="J53" s="152">
        <v>512</v>
      </c>
      <c r="K53" s="151">
        <v>32</v>
      </c>
      <c r="L53" s="124">
        <v>43</v>
      </c>
      <c r="M53" s="125">
        <v>19</v>
      </c>
      <c r="N53" s="96">
        <v>20</v>
      </c>
      <c r="O53" s="126">
        <v>4</v>
      </c>
      <c r="P53" s="134">
        <v>37536</v>
      </c>
      <c r="Q53" s="134">
        <v>21514</v>
      </c>
      <c r="R53" s="134">
        <v>97001</v>
      </c>
      <c r="S53" s="134">
        <v>57881</v>
      </c>
      <c r="T53" s="157">
        <v>36700</v>
      </c>
      <c r="U53" s="158">
        <v>63100</v>
      </c>
      <c r="V53" s="159">
        <v>13000</v>
      </c>
      <c r="W53" s="160">
        <v>3140</v>
      </c>
      <c r="X53" s="101" t="s">
        <v>71</v>
      </c>
    </row>
    <row r="54" spans="1:24" s="1" customFormat="1" ht="18" customHeight="1">
      <c r="A54" s="6" t="s">
        <v>72</v>
      </c>
      <c r="B54" s="145">
        <v>666861</v>
      </c>
      <c r="C54" s="146">
        <v>1453</v>
      </c>
      <c r="D54" s="144">
        <v>715</v>
      </c>
      <c r="E54" s="144">
        <v>738</v>
      </c>
      <c r="F54" s="150">
        <v>245</v>
      </c>
      <c r="G54" s="151">
        <v>16.899999999999999</v>
      </c>
      <c r="H54" s="152">
        <v>886</v>
      </c>
      <c r="I54" s="151">
        <v>60.9</v>
      </c>
      <c r="J54" s="152">
        <v>322</v>
      </c>
      <c r="K54" s="151">
        <v>22.2</v>
      </c>
      <c r="L54" s="131">
        <v>41</v>
      </c>
      <c r="M54" s="132">
        <v>11</v>
      </c>
      <c r="N54" s="118">
        <v>11</v>
      </c>
      <c r="O54" s="133">
        <v>19</v>
      </c>
      <c r="P54" s="134">
        <v>14241</v>
      </c>
      <c r="Q54" s="134">
        <v>7497</v>
      </c>
      <c r="R54" s="134">
        <v>37642</v>
      </c>
      <c r="S54" s="134">
        <v>19916</v>
      </c>
      <c r="T54" s="157">
        <v>820</v>
      </c>
      <c r="U54" s="158">
        <v>28900</v>
      </c>
      <c r="V54" s="159">
        <v>1890</v>
      </c>
      <c r="W54" s="160">
        <v>5870</v>
      </c>
      <c r="X54" s="103" t="s">
        <v>72</v>
      </c>
    </row>
    <row r="55" spans="1:24" s="1" customFormat="1" ht="13.5" customHeight="1">
      <c r="A55" s="324" t="s">
        <v>13</v>
      </c>
      <c r="B55" s="350" t="s">
        <v>277</v>
      </c>
      <c r="C55" s="352" t="s">
        <v>273</v>
      </c>
      <c r="D55" s="352"/>
      <c r="E55" s="352"/>
      <c r="F55" s="352"/>
      <c r="G55" s="352"/>
      <c r="H55" s="352"/>
      <c r="I55" s="352"/>
      <c r="J55" s="352"/>
      <c r="K55" s="353"/>
      <c r="L55" s="377" t="s">
        <v>284</v>
      </c>
      <c r="M55" s="378"/>
      <c r="N55" s="378"/>
      <c r="O55" s="379"/>
      <c r="P55" s="327" t="s">
        <v>274</v>
      </c>
      <c r="Q55" s="328"/>
      <c r="R55" s="328"/>
      <c r="S55" s="329"/>
      <c r="T55" s="333" t="s">
        <v>275</v>
      </c>
      <c r="U55" s="335"/>
      <c r="V55" s="335"/>
      <c r="W55" s="335"/>
      <c r="X55" s="361"/>
    </row>
    <row r="56" spans="1:24" s="1" customFormat="1" ht="22.5" customHeight="1">
      <c r="A56" s="325"/>
      <c r="B56" s="351"/>
      <c r="C56" s="354"/>
      <c r="D56" s="354"/>
      <c r="E56" s="354"/>
      <c r="F56" s="354"/>
      <c r="G56" s="354"/>
      <c r="H56" s="354"/>
      <c r="I56" s="354"/>
      <c r="J56" s="354"/>
      <c r="K56" s="355"/>
      <c r="L56" s="369"/>
      <c r="M56" s="370"/>
      <c r="N56" s="370"/>
      <c r="O56" s="371"/>
      <c r="P56" s="330"/>
      <c r="Q56" s="331"/>
      <c r="R56" s="331"/>
      <c r="S56" s="332"/>
      <c r="T56" s="336"/>
      <c r="U56" s="337"/>
      <c r="V56" s="337"/>
      <c r="W56" s="337"/>
      <c r="X56" s="362"/>
    </row>
    <row r="57" spans="1:24" s="1" customFormat="1" ht="13.5" customHeight="1">
      <c r="A57" s="382" t="s">
        <v>276</v>
      </c>
      <c r="B57" s="382"/>
      <c r="C57" s="382"/>
      <c r="D57" s="382"/>
      <c r="E57" s="382"/>
      <c r="F57" s="382"/>
      <c r="G57" s="382"/>
      <c r="H57" s="382"/>
      <c r="I57" s="95"/>
      <c r="J57" s="95"/>
      <c r="K57" s="95"/>
      <c r="L57" s="94"/>
      <c r="M57" s="382" t="s">
        <v>286</v>
      </c>
      <c r="N57" s="382"/>
      <c r="O57" s="382"/>
      <c r="P57" s="382"/>
      <c r="Q57" s="382"/>
      <c r="R57" s="382"/>
      <c r="S57" s="382"/>
      <c r="T57" s="382"/>
      <c r="U57" s="383"/>
      <c r="V57" s="96"/>
      <c r="W57" s="96"/>
      <c r="X57" s="90"/>
    </row>
    <row r="58" spans="1:24">
      <c r="I58" s="97"/>
      <c r="J58" s="97"/>
      <c r="K58" s="97"/>
      <c r="L58" s="98"/>
      <c r="M58" s="98"/>
      <c r="N58" s="98"/>
      <c r="O58" s="98"/>
    </row>
    <row r="59" spans="1:24" ht="19">
      <c r="B59" s="97"/>
      <c r="C59" s="99"/>
      <c r="D59" s="99"/>
      <c r="E59" s="99"/>
      <c r="F59" s="98"/>
      <c r="H59" s="98"/>
      <c r="J59" s="98"/>
      <c r="K59" s="359" t="s">
        <v>75</v>
      </c>
      <c r="L59" s="360"/>
      <c r="M59" s="360"/>
      <c r="N59" s="93"/>
      <c r="O59" s="93"/>
    </row>
  </sheetData>
  <mergeCells count="29">
    <mergeCell ref="K59:M59"/>
    <mergeCell ref="X55:X56"/>
    <mergeCell ref="L2:O4"/>
    <mergeCell ref="X2:X5"/>
    <mergeCell ref="R3:R5"/>
    <mergeCell ref="T3:W3"/>
    <mergeCell ref="Q4:Q5"/>
    <mergeCell ref="L55:O56"/>
    <mergeCell ref="T4:T5"/>
    <mergeCell ref="F2:K2"/>
    <mergeCell ref="W4:W5"/>
    <mergeCell ref="U4:U5"/>
    <mergeCell ref="J3:K4"/>
    <mergeCell ref="H3:I4"/>
    <mergeCell ref="A57:H57"/>
    <mergeCell ref="M57:U57"/>
    <mergeCell ref="A1:X1"/>
    <mergeCell ref="A55:A56"/>
    <mergeCell ref="P2:W2"/>
    <mergeCell ref="P55:S56"/>
    <mergeCell ref="V4:V5"/>
    <mergeCell ref="T55:W56"/>
    <mergeCell ref="A2:A5"/>
    <mergeCell ref="F3:G4"/>
    <mergeCell ref="C2:E4"/>
    <mergeCell ref="S4:S5"/>
    <mergeCell ref="B55:B56"/>
    <mergeCell ref="C55:K56"/>
    <mergeCell ref="B2:B5"/>
  </mergeCells>
  <phoneticPr fontId="3"/>
  <printOptions horizontalCentered="1"/>
  <pageMargins left="0.23622047244094491" right="0.23622047244094491" top="0.35433070866141736" bottom="0.74803149606299213" header="0.31496062992125984" footer="0.31496062992125984"/>
  <pageSetup paperSize="9" scale="76" fitToWidth="0" orientation="portrait" cellComments="asDisplayed" r:id="rId1"/>
  <headerFooter>
    <oddHeader>&amp;A</oddHeader>
    <oddFooter>&amp;Z&amp;F</oddFooter>
  </headerFooter>
  <colBreaks count="1" manualBreakCount="1">
    <brk id="12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B2A69-31E3-4C32-A25B-C13126166DD0}">
  <dimension ref="A1:R64"/>
  <sheetViews>
    <sheetView zoomScaleNormal="100" workbookViewId="0">
      <selection sqref="A1:R1"/>
    </sheetView>
  </sheetViews>
  <sheetFormatPr defaultColWidth="9" defaultRowHeight="13"/>
  <cols>
    <col min="1" max="1" width="9.08984375" style="178" customWidth="1"/>
    <col min="2" max="2" width="11.6328125" style="227" customWidth="1"/>
    <col min="3" max="3" width="13.36328125" style="227" customWidth="1"/>
    <col min="4" max="4" width="12.1796875" style="227" customWidth="1"/>
    <col min="5" max="5" width="9.90625" style="227" customWidth="1"/>
    <col min="6" max="6" width="10.08984375" style="227" customWidth="1"/>
    <col min="7" max="7" width="11.08984375" style="227" customWidth="1"/>
    <col min="8" max="8" width="13" style="227" customWidth="1"/>
    <col min="9" max="9" width="10.36328125" style="227" customWidth="1"/>
    <col min="10" max="10" width="11.36328125" style="227" customWidth="1"/>
    <col min="11" max="11" width="15.08984375" style="227" customWidth="1"/>
    <col min="12" max="13" width="11.6328125" style="227" customWidth="1"/>
    <col min="14" max="14" width="14.6328125" style="227" customWidth="1"/>
    <col min="15" max="16" width="11.6328125" style="227" customWidth="1"/>
    <col min="17" max="17" width="15.08984375" style="227" customWidth="1"/>
    <col min="18" max="18" width="11.6328125" style="227" customWidth="1"/>
    <col min="19" max="16384" width="9" style="178"/>
  </cols>
  <sheetData>
    <row r="1" spans="1:18" ht="24.75" customHeight="1" thickBot="1">
      <c r="A1" s="392" t="s">
        <v>287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</row>
    <row r="2" spans="1:18" ht="14.25" customHeight="1" thickTop="1">
      <c r="A2" s="393" t="s">
        <v>357</v>
      </c>
      <c r="B2" s="395" t="s">
        <v>358</v>
      </c>
      <c r="C2" s="396"/>
      <c r="D2" s="396"/>
      <c r="E2" s="396"/>
      <c r="F2" s="396"/>
      <c r="G2" s="363" t="s">
        <v>359</v>
      </c>
      <c r="H2" s="365"/>
      <c r="I2" s="363" t="s">
        <v>360</v>
      </c>
      <c r="J2" s="364"/>
      <c r="K2" s="365"/>
      <c r="L2" s="397" t="s">
        <v>361</v>
      </c>
      <c r="M2" s="326"/>
      <c r="N2" s="326"/>
      <c r="O2" s="326"/>
      <c r="P2" s="326"/>
      <c r="Q2" s="398"/>
      <c r="R2" s="399" t="s">
        <v>357</v>
      </c>
    </row>
    <row r="3" spans="1:18" ht="13.5" customHeight="1">
      <c r="A3" s="394"/>
      <c r="B3" s="179" t="s">
        <v>288</v>
      </c>
      <c r="C3" s="171" t="s">
        <v>289</v>
      </c>
      <c r="D3" s="180" t="s">
        <v>290</v>
      </c>
      <c r="E3" s="180" t="s">
        <v>291</v>
      </c>
      <c r="F3" s="164" t="s">
        <v>292</v>
      </c>
      <c r="G3" s="366"/>
      <c r="H3" s="368"/>
      <c r="I3" s="366"/>
      <c r="J3" s="367"/>
      <c r="K3" s="368"/>
      <c r="L3" s="377" t="s">
        <v>362</v>
      </c>
      <c r="M3" s="378"/>
      <c r="N3" s="379"/>
      <c r="O3" s="341" t="s">
        <v>363</v>
      </c>
      <c r="P3" s="341"/>
      <c r="Q3" s="342"/>
      <c r="R3" s="400"/>
    </row>
    <row r="4" spans="1:18" ht="13.5" customHeight="1">
      <c r="A4" s="394"/>
      <c r="B4" s="181" t="s">
        <v>293</v>
      </c>
      <c r="C4" s="181" t="s">
        <v>294</v>
      </c>
      <c r="D4" s="182" t="s">
        <v>295</v>
      </c>
      <c r="E4" s="182" t="s">
        <v>296</v>
      </c>
      <c r="F4" s="183" t="s">
        <v>297</v>
      </c>
      <c r="G4" s="369"/>
      <c r="H4" s="371"/>
      <c r="I4" s="369"/>
      <c r="J4" s="370"/>
      <c r="K4" s="371"/>
      <c r="L4" s="369"/>
      <c r="M4" s="370"/>
      <c r="N4" s="371"/>
      <c r="O4" s="347"/>
      <c r="P4" s="347"/>
      <c r="Q4" s="340"/>
      <c r="R4" s="400"/>
    </row>
    <row r="5" spans="1:18" ht="13.5" customHeight="1">
      <c r="A5" s="332"/>
      <c r="B5" s="177" t="s">
        <v>298</v>
      </c>
      <c r="C5" s="177" t="s">
        <v>299</v>
      </c>
      <c r="D5" s="184" t="s">
        <v>300</v>
      </c>
      <c r="E5" s="184" t="s">
        <v>301</v>
      </c>
      <c r="F5" s="165" t="s">
        <v>301</v>
      </c>
      <c r="G5" s="168" t="s">
        <v>364</v>
      </c>
      <c r="H5" s="177" t="s">
        <v>365</v>
      </c>
      <c r="I5" s="173" t="s">
        <v>366</v>
      </c>
      <c r="J5" s="177" t="s">
        <v>365</v>
      </c>
      <c r="K5" s="176" t="s">
        <v>367</v>
      </c>
      <c r="L5" s="168" t="s">
        <v>366</v>
      </c>
      <c r="M5" s="185" t="s">
        <v>368</v>
      </c>
      <c r="N5" s="168" t="s">
        <v>369</v>
      </c>
      <c r="O5" s="186" t="s">
        <v>366</v>
      </c>
      <c r="P5" s="177" t="s">
        <v>368</v>
      </c>
      <c r="Q5" s="169" t="s">
        <v>370</v>
      </c>
      <c r="R5" s="401"/>
    </row>
    <row r="6" spans="1:18" ht="22" customHeight="1">
      <c r="A6" s="187"/>
      <c r="B6" s="104" t="s">
        <v>371</v>
      </c>
      <c r="C6" s="104" t="s">
        <v>372</v>
      </c>
      <c r="D6" s="113" t="s">
        <v>373</v>
      </c>
      <c r="E6" s="113" t="s">
        <v>374</v>
      </c>
      <c r="F6" s="113" t="s">
        <v>374</v>
      </c>
      <c r="G6" s="105" t="s">
        <v>375</v>
      </c>
      <c r="H6" s="107" t="s">
        <v>376</v>
      </c>
      <c r="I6" s="104" t="s">
        <v>375</v>
      </c>
      <c r="J6" s="104" t="s">
        <v>376</v>
      </c>
      <c r="K6" s="104" t="s">
        <v>377</v>
      </c>
      <c r="L6" s="105" t="s">
        <v>375</v>
      </c>
      <c r="M6" s="106" t="s">
        <v>376</v>
      </c>
      <c r="N6" s="106" t="s">
        <v>377</v>
      </c>
      <c r="O6" s="188" t="s">
        <v>375</v>
      </c>
      <c r="P6" s="106" t="s">
        <v>376</v>
      </c>
      <c r="Q6" s="107" t="s">
        <v>377</v>
      </c>
      <c r="R6" s="189"/>
    </row>
    <row r="7" spans="1:18" ht="18" customHeight="1">
      <c r="A7" s="190" t="s">
        <v>11</v>
      </c>
      <c r="B7" s="191">
        <v>7763000</v>
      </c>
      <c r="C7" s="191">
        <v>24802277</v>
      </c>
      <c r="D7" s="192">
        <v>21640</v>
      </c>
      <c r="E7" s="193">
        <v>90558</v>
      </c>
      <c r="F7" s="193">
        <v>34873</v>
      </c>
      <c r="G7" s="194">
        <v>5340783</v>
      </c>
      <c r="H7" s="195">
        <v>56872826</v>
      </c>
      <c r="I7" s="196">
        <v>185116</v>
      </c>
      <c r="J7" s="196">
        <v>7778124</v>
      </c>
      <c r="K7" s="197">
        <v>331809377</v>
      </c>
      <c r="L7" s="194">
        <v>278013</v>
      </c>
      <c r="M7" s="198">
        <v>3080805</v>
      </c>
      <c r="N7" s="198">
        <v>406820294</v>
      </c>
      <c r="O7" s="194">
        <v>809124</v>
      </c>
      <c r="P7" s="198">
        <v>6355641</v>
      </c>
      <c r="Q7" s="195">
        <v>138015622</v>
      </c>
      <c r="R7" s="199" t="s">
        <v>11</v>
      </c>
    </row>
    <row r="8" spans="1:18" ht="18" customHeight="1">
      <c r="A8" s="200" t="s">
        <v>12</v>
      </c>
      <c r="B8" s="201">
        <v>594400</v>
      </c>
      <c r="C8" s="201">
        <v>5536398</v>
      </c>
      <c r="D8" s="202">
        <v>3335</v>
      </c>
      <c r="E8" s="203">
        <v>12593</v>
      </c>
      <c r="F8" s="204">
        <v>5060</v>
      </c>
      <c r="G8" s="205">
        <v>224718</v>
      </c>
      <c r="H8" s="206">
        <v>2165925</v>
      </c>
      <c r="I8" s="207">
        <v>5063</v>
      </c>
      <c r="J8" s="207">
        <v>170662</v>
      </c>
      <c r="K8" s="208">
        <v>6327627</v>
      </c>
      <c r="L8" s="205">
        <v>12079</v>
      </c>
      <c r="M8" s="209">
        <v>105297</v>
      </c>
      <c r="N8" s="209">
        <v>11691126</v>
      </c>
      <c r="O8" s="205">
        <v>34203</v>
      </c>
      <c r="P8" s="209">
        <v>285655</v>
      </c>
      <c r="Q8" s="206">
        <v>6308491</v>
      </c>
      <c r="R8" s="210" t="s">
        <v>12</v>
      </c>
    </row>
    <row r="9" spans="1:18" ht="18" customHeight="1">
      <c r="A9" s="200" t="s">
        <v>302</v>
      </c>
      <c r="B9" s="201">
        <v>283900</v>
      </c>
      <c r="C9" s="201">
        <v>628191</v>
      </c>
      <c r="D9" s="202">
        <v>899</v>
      </c>
      <c r="E9" s="203">
        <v>3222</v>
      </c>
      <c r="F9" s="204">
        <v>1307</v>
      </c>
      <c r="G9" s="205">
        <v>58116</v>
      </c>
      <c r="H9" s="206">
        <v>498988</v>
      </c>
      <c r="I9" s="207">
        <v>1377</v>
      </c>
      <c r="J9" s="207">
        <v>57586</v>
      </c>
      <c r="K9" s="208">
        <v>1779322</v>
      </c>
      <c r="L9" s="205">
        <v>2914</v>
      </c>
      <c r="M9" s="209">
        <v>24513</v>
      </c>
      <c r="N9" s="209">
        <v>1843036</v>
      </c>
      <c r="O9" s="205">
        <v>10552</v>
      </c>
      <c r="P9" s="209">
        <v>71428</v>
      </c>
      <c r="Q9" s="206">
        <v>1430467</v>
      </c>
      <c r="R9" s="210" t="s">
        <v>302</v>
      </c>
    </row>
    <row r="10" spans="1:18" ht="18" customHeight="1">
      <c r="A10" s="200" t="s">
        <v>303</v>
      </c>
      <c r="B10" s="201">
        <v>278700</v>
      </c>
      <c r="C10" s="201">
        <v>1156100</v>
      </c>
      <c r="D10" s="202">
        <v>1514</v>
      </c>
      <c r="E10" s="203">
        <v>2727</v>
      </c>
      <c r="F10" s="204">
        <v>937</v>
      </c>
      <c r="G10" s="205">
        <v>58415</v>
      </c>
      <c r="H10" s="206">
        <v>525264</v>
      </c>
      <c r="I10" s="207">
        <v>2087</v>
      </c>
      <c r="J10" s="207">
        <v>87940</v>
      </c>
      <c r="K10" s="208">
        <v>2727177</v>
      </c>
      <c r="L10" s="205">
        <v>2807</v>
      </c>
      <c r="M10" s="209">
        <v>23109</v>
      </c>
      <c r="N10" s="209">
        <v>1963950</v>
      </c>
      <c r="O10" s="205">
        <v>10377</v>
      </c>
      <c r="P10" s="209">
        <v>67760</v>
      </c>
      <c r="Q10" s="206">
        <v>1368835</v>
      </c>
      <c r="R10" s="210" t="s">
        <v>303</v>
      </c>
    </row>
    <row r="11" spans="1:18" ht="18" customHeight="1">
      <c r="A11" s="200" t="s">
        <v>304</v>
      </c>
      <c r="B11" s="201">
        <v>377000</v>
      </c>
      <c r="C11" s="201">
        <v>410803</v>
      </c>
      <c r="D11" s="202">
        <v>614</v>
      </c>
      <c r="E11" s="203">
        <v>1939</v>
      </c>
      <c r="F11" s="204">
        <v>739</v>
      </c>
      <c r="G11" s="205">
        <v>97974</v>
      </c>
      <c r="H11" s="206">
        <v>1006886</v>
      </c>
      <c r="I11" s="207">
        <v>2579</v>
      </c>
      <c r="J11" s="207">
        <v>118720</v>
      </c>
      <c r="K11" s="208">
        <v>4665553</v>
      </c>
      <c r="L11" s="205">
        <v>6858</v>
      </c>
      <c r="M11" s="209">
        <v>64898</v>
      </c>
      <c r="N11" s="209">
        <v>8782579</v>
      </c>
      <c r="O11" s="205">
        <v>15245</v>
      </c>
      <c r="P11" s="209">
        <v>119642</v>
      </c>
      <c r="Q11" s="206">
        <v>2772330</v>
      </c>
      <c r="R11" s="210" t="s">
        <v>304</v>
      </c>
    </row>
    <row r="12" spans="1:18" ht="18" customHeight="1">
      <c r="A12" s="200" t="s">
        <v>305</v>
      </c>
      <c r="B12" s="201">
        <v>527400</v>
      </c>
      <c r="C12" s="201">
        <v>835414</v>
      </c>
      <c r="D12" s="202">
        <v>1285</v>
      </c>
      <c r="E12" s="203">
        <v>1843</v>
      </c>
      <c r="F12" s="204">
        <v>735</v>
      </c>
      <c r="G12" s="205">
        <v>48769</v>
      </c>
      <c r="H12" s="206">
        <v>413719</v>
      </c>
      <c r="I12" s="207">
        <v>1711</v>
      </c>
      <c r="J12" s="207">
        <v>62539</v>
      </c>
      <c r="K12" s="208">
        <v>1335769</v>
      </c>
      <c r="L12" s="205">
        <v>2229</v>
      </c>
      <c r="M12" s="209">
        <v>16102</v>
      </c>
      <c r="N12" s="209">
        <v>1130453</v>
      </c>
      <c r="O12" s="205">
        <v>9069</v>
      </c>
      <c r="P12" s="209">
        <v>58207</v>
      </c>
      <c r="Q12" s="206">
        <v>1125614</v>
      </c>
      <c r="R12" s="210" t="s">
        <v>305</v>
      </c>
    </row>
    <row r="13" spans="1:18" ht="18" customHeight="1">
      <c r="A13" s="200" t="s">
        <v>306</v>
      </c>
      <c r="B13" s="201">
        <v>402400</v>
      </c>
      <c r="C13" s="201">
        <v>643835</v>
      </c>
      <c r="D13" s="202">
        <v>355</v>
      </c>
      <c r="E13" s="203">
        <v>2480</v>
      </c>
      <c r="F13" s="204">
        <v>1080</v>
      </c>
      <c r="G13" s="205">
        <v>55778</v>
      </c>
      <c r="H13" s="206">
        <v>475435</v>
      </c>
      <c r="I13" s="211">
        <v>2436</v>
      </c>
      <c r="J13" s="207">
        <v>101048</v>
      </c>
      <c r="K13" s="208">
        <v>2865359</v>
      </c>
      <c r="L13" s="205">
        <v>2611</v>
      </c>
      <c r="M13" s="209">
        <v>20545</v>
      </c>
      <c r="N13" s="209">
        <v>1328494</v>
      </c>
      <c r="O13" s="205">
        <v>9862</v>
      </c>
      <c r="P13" s="209">
        <v>58143</v>
      </c>
      <c r="Q13" s="206">
        <v>1159669</v>
      </c>
      <c r="R13" s="210" t="s">
        <v>306</v>
      </c>
    </row>
    <row r="14" spans="1:18" ht="18" customHeight="1">
      <c r="A14" s="200" t="s">
        <v>307</v>
      </c>
      <c r="B14" s="201">
        <v>367000</v>
      </c>
      <c r="C14" s="201">
        <v>943762</v>
      </c>
      <c r="D14" s="202">
        <v>859</v>
      </c>
      <c r="E14" s="203">
        <v>2113</v>
      </c>
      <c r="F14" s="204">
        <v>828</v>
      </c>
      <c r="G14" s="205">
        <v>85960</v>
      </c>
      <c r="H14" s="206">
        <v>806130</v>
      </c>
      <c r="I14" s="211">
        <v>3518</v>
      </c>
      <c r="J14" s="207">
        <v>160549</v>
      </c>
      <c r="K14" s="208">
        <v>5246465</v>
      </c>
      <c r="L14" s="205">
        <v>4077</v>
      </c>
      <c r="M14" s="209">
        <v>32365</v>
      </c>
      <c r="N14" s="209">
        <v>2522021</v>
      </c>
      <c r="O14" s="205">
        <v>14551</v>
      </c>
      <c r="P14" s="209">
        <v>97391</v>
      </c>
      <c r="Q14" s="206">
        <v>2109721</v>
      </c>
      <c r="R14" s="210" t="s">
        <v>307</v>
      </c>
    </row>
    <row r="15" spans="1:18" ht="18" customHeight="1">
      <c r="A15" s="200" t="s">
        <v>308</v>
      </c>
      <c r="B15" s="201">
        <v>360000</v>
      </c>
      <c r="C15" s="201">
        <v>190029</v>
      </c>
      <c r="D15" s="202">
        <v>405</v>
      </c>
      <c r="E15" s="203">
        <v>4508</v>
      </c>
      <c r="F15" s="204">
        <v>1685</v>
      </c>
      <c r="G15" s="205">
        <v>115007</v>
      </c>
      <c r="H15" s="206">
        <v>1233534</v>
      </c>
      <c r="I15" s="211">
        <v>5058</v>
      </c>
      <c r="J15" s="207">
        <v>273749</v>
      </c>
      <c r="K15" s="208">
        <v>13036042</v>
      </c>
      <c r="L15" s="205">
        <v>5290</v>
      </c>
      <c r="M15" s="209">
        <v>42908</v>
      </c>
      <c r="N15" s="209">
        <v>3812347</v>
      </c>
      <c r="O15" s="205">
        <v>19246</v>
      </c>
      <c r="P15" s="209">
        <v>150039</v>
      </c>
      <c r="Q15" s="206">
        <v>3056437</v>
      </c>
      <c r="R15" s="210" t="s">
        <v>308</v>
      </c>
    </row>
    <row r="16" spans="1:18" ht="18" customHeight="1">
      <c r="A16" s="200" t="s">
        <v>309</v>
      </c>
      <c r="B16" s="201">
        <v>318500</v>
      </c>
      <c r="C16" s="201">
        <v>341343</v>
      </c>
      <c r="D16" s="202">
        <v>577</v>
      </c>
      <c r="E16" s="203">
        <v>2871</v>
      </c>
      <c r="F16" s="204">
        <v>1033</v>
      </c>
      <c r="G16" s="205">
        <v>86088</v>
      </c>
      <c r="H16" s="206">
        <v>878756</v>
      </c>
      <c r="I16" s="211">
        <v>4149</v>
      </c>
      <c r="J16" s="207">
        <v>206973</v>
      </c>
      <c r="K16" s="208">
        <v>9211118</v>
      </c>
      <c r="L16" s="205">
        <v>4300</v>
      </c>
      <c r="M16" s="209">
        <v>34893</v>
      </c>
      <c r="N16" s="209">
        <v>3214132</v>
      </c>
      <c r="O16" s="205">
        <v>14072</v>
      </c>
      <c r="P16" s="209">
        <v>102873</v>
      </c>
      <c r="Q16" s="206">
        <v>2205029</v>
      </c>
      <c r="R16" s="210" t="s">
        <v>309</v>
      </c>
    </row>
    <row r="17" spans="1:18" ht="18" customHeight="1">
      <c r="A17" s="200" t="s">
        <v>310</v>
      </c>
      <c r="B17" s="201">
        <v>76900</v>
      </c>
      <c r="C17" s="201">
        <v>408064</v>
      </c>
      <c r="D17" s="202">
        <v>234</v>
      </c>
      <c r="E17" s="203">
        <v>2454</v>
      </c>
      <c r="F17" s="204">
        <v>913</v>
      </c>
      <c r="G17" s="205">
        <v>90231</v>
      </c>
      <c r="H17" s="206">
        <v>900921</v>
      </c>
      <c r="I17" s="211">
        <v>4640</v>
      </c>
      <c r="J17" s="207">
        <v>213151</v>
      </c>
      <c r="K17" s="208">
        <v>9136037</v>
      </c>
      <c r="L17" s="205">
        <v>4341</v>
      </c>
      <c r="M17" s="209">
        <v>38004</v>
      </c>
      <c r="N17" s="209">
        <v>4877271</v>
      </c>
      <c r="O17" s="205">
        <v>14186</v>
      </c>
      <c r="P17" s="209">
        <v>103701</v>
      </c>
      <c r="Q17" s="206">
        <v>2152032</v>
      </c>
      <c r="R17" s="210" t="s">
        <v>310</v>
      </c>
    </row>
    <row r="18" spans="1:18" ht="18" customHeight="1">
      <c r="A18" s="200" t="s">
        <v>311</v>
      </c>
      <c r="B18" s="201">
        <v>158200</v>
      </c>
      <c r="C18" s="201">
        <v>121311</v>
      </c>
      <c r="D18" s="202">
        <v>74</v>
      </c>
      <c r="E18" s="203">
        <v>1758</v>
      </c>
      <c r="F18" s="204">
        <v>687</v>
      </c>
      <c r="G18" s="205">
        <v>240542</v>
      </c>
      <c r="H18" s="206">
        <v>2575544</v>
      </c>
      <c r="I18" s="211">
        <v>10796</v>
      </c>
      <c r="J18" s="207">
        <v>399193</v>
      </c>
      <c r="K18" s="208">
        <v>14147008</v>
      </c>
      <c r="L18" s="205">
        <v>10649</v>
      </c>
      <c r="M18" s="209">
        <v>104840</v>
      </c>
      <c r="N18" s="209">
        <v>10037397</v>
      </c>
      <c r="O18" s="205">
        <v>34896</v>
      </c>
      <c r="P18" s="209">
        <v>329181</v>
      </c>
      <c r="Q18" s="206">
        <v>6871613</v>
      </c>
      <c r="R18" s="210" t="s">
        <v>311</v>
      </c>
    </row>
    <row r="19" spans="1:18" ht="18" customHeight="1">
      <c r="A19" s="200" t="s">
        <v>312</v>
      </c>
      <c r="B19" s="201">
        <v>297500</v>
      </c>
      <c r="C19" s="201">
        <v>158848</v>
      </c>
      <c r="D19" s="202">
        <v>90</v>
      </c>
      <c r="E19" s="203">
        <v>4259</v>
      </c>
      <c r="F19" s="204">
        <v>1486</v>
      </c>
      <c r="G19" s="205">
        <v>188740</v>
      </c>
      <c r="H19" s="206">
        <v>2114259</v>
      </c>
      <c r="I19" s="211">
        <v>4856</v>
      </c>
      <c r="J19" s="207">
        <v>212015</v>
      </c>
      <c r="K19" s="208">
        <v>13143167</v>
      </c>
      <c r="L19" s="205">
        <v>8088</v>
      </c>
      <c r="M19" s="209">
        <v>71805</v>
      </c>
      <c r="N19" s="209">
        <v>6553174</v>
      </c>
      <c r="O19" s="205">
        <v>29723</v>
      </c>
      <c r="P19" s="209">
        <v>282754</v>
      </c>
      <c r="Q19" s="206">
        <v>6010050</v>
      </c>
      <c r="R19" s="210" t="s">
        <v>312</v>
      </c>
    </row>
    <row r="20" spans="1:18" ht="18" customHeight="1">
      <c r="A20" s="200" t="s">
        <v>313</v>
      </c>
      <c r="B20" s="201">
        <v>496</v>
      </c>
      <c r="C20" s="201">
        <v>77253</v>
      </c>
      <c r="D20" s="202">
        <v>27</v>
      </c>
      <c r="E20" s="203">
        <v>240</v>
      </c>
      <c r="F20" s="204">
        <v>100</v>
      </c>
      <c r="G20" s="205">
        <v>621671</v>
      </c>
      <c r="H20" s="206">
        <v>9005511</v>
      </c>
      <c r="I20" s="211">
        <v>9870</v>
      </c>
      <c r="J20" s="207">
        <v>246895</v>
      </c>
      <c r="K20" s="208">
        <v>7577669</v>
      </c>
      <c r="L20" s="205">
        <v>37280</v>
      </c>
      <c r="M20" s="209">
        <v>788982</v>
      </c>
      <c r="N20" s="209">
        <v>166915871</v>
      </c>
      <c r="O20" s="205">
        <v>72256</v>
      </c>
      <c r="P20" s="209">
        <v>683279</v>
      </c>
      <c r="Q20" s="206">
        <v>19086829</v>
      </c>
      <c r="R20" s="210" t="s">
        <v>313</v>
      </c>
    </row>
    <row r="21" spans="1:18" ht="18" customHeight="1">
      <c r="A21" s="200" t="s">
        <v>314</v>
      </c>
      <c r="B21" s="201">
        <v>14200</v>
      </c>
      <c r="C21" s="201">
        <v>93821</v>
      </c>
      <c r="D21" s="202">
        <v>19</v>
      </c>
      <c r="E21" s="203">
        <v>697</v>
      </c>
      <c r="F21" s="204">
        <v>268</v>
      </c>
      <c r="G21" s="205">
        <v>287942</v>
      </c>
      <c r="H21" s="206">
        <v>3464316</v>
      </c>
      <c r="I21" s="211">
        <v>7349</v>
      </c>
      <c r="J21" s="207">
        <v>355924</v>
      </c>
      <c r="K21" s="208">
        <v>18443058</v>
      </c>
      <c r="L21" s="205">
        <v>11011</v>
      </c>
      <c r="M21" s="209">
        <v>123838</v>
      </c>
      <c r="N21" s="209">
        <v>12125252</v>
      </c>
      <c r="O21" s="205">
        <v>40188</v>
      </c>
      <c r="P21" s="209">
        <v>406585</v>
      </c>
      <c r="Q21" s="206">
        <v>8883704</v>
      </c>
      <c r="R21" s="210" t="s">
        <v>314</v>
      </c>
    </row>
    <row r="22" spans="1:18" ht="18" customHeight="1">
      <c r="A22" s="200" t="s">
        <v>315</v>
      </c>
      <c r="B22" s="201">
        <v>666800</v>
      </c>
      <c r="C22" s="201">
        <v>804261</v>
      </c>
      <c r="D22" s="202">
        <v>99</v>
      </c>
      <c r="E22" s="203">
        <v>2462</v>
      </c>
      <c r="F22" s="204">
        <v>951</v>
      </c>
      <c r="G22" s="205">
        <v>112948</v>
      </c>
      <c r="H22" s="206">
        <v>1025630</v>
      </c>
      <c r="I22" s="211">
        <v>5229</v>
      </c>
      <c r="J22" s="207">
        <v>189386</v>
      </c>
      <c r="K22" s="208">
        <v>5067448</v>
      </c>
      <c r="L22" s="205">
        <v>5932</v>
      </c>
      <c r="M22" s="209">
        <v>53451</v>
      </c>
      <c r="N22" s="209">
        <v>4055941</v>
      </c>
      <c r="O22" s="205">
        <v>19010</v>
      </c>
      <c r="P22" s="209">
        <v>127923</v>
      </c>
      <c r="Q22" s="206">
        <v>2528775</v>
      </c>
      <c r="R22" s="210" t="s">
        <v>315</v>
      </c>
    </row>
    <row r="23" spans="1:18" ht="18" customHeight="1">
      <c r="A23" s="200" t="s">
        <v>316</v>
      </c>
      <c r="B23" s="201">
        <v>206300</v>
      </c>
      <c r="C23" s="201">
        <v>240479</v>
      </c>
      <c r="D23" s="202">
        <v>57</v>
      </c>
      <c r="E23" s="203">
        <v>651</v>
      </c>
      <c r="F23" s="204">
        <v>245</v>
      </c>
      <c r="G23" s="205">
        <v>51785</v>
      </c>
      <c r="H23" s="206">
        <v>504554</v>
      </c>
      <c r="I23" s="211">
        <v>2718</v>
      </c>
      <c r="J23" s="207">
        <v>127378</v>
      </c>
      <c r="K23" s="208">
        <v>4031985</v>
      </c>
      <c r="L23" s="205">
        <v>2675</v>
      </c>
      <c r="M23" s="209">
        <v>22433</v>
      </c>
      <c r="N23" s="209">
        <v>1930896</v>
      </c>
      <c r="O23" s="205">
        <v>8908</v>
      </c>
      <c r="P23" s="209">
        <v>56234</v>
      </c>
      <c r="Q23" s="206">
        <v>1149859</v>
      </c>
      <c r="R23" s="210" t="s">
        <v>316</v>
      </c>
    </row>
    <row r="24" spans="1:18" ht="18" customHeight="1">
      <c r="A24" s="200" t="s">
        <v>317</v>
      </c>
      <c r="B24" s="201">
        <v>131400</v>
      </c>
      <c r="C24" s="201">
        <v>278695</v>
      </c>
      <c r="D24" s="202">
        <v>132</v>
      </c>
      <c r="E24" s="203">
        <v>545</v>
      </c>
      <c r="F24" s="204">
        <v>220</v>
      </c>
      <c r="G24" s="205">
        <v>59770</v>
      </c>
      <c r="H24" s="206">
        <v>541030</v>
      </c>
      <c r="I24" s="211">
        <v>2799</v>
      </c>
      <c r="J24" s="207">
        <v>105039</v>
      </c>
      <c r="K24" s="208">
        <v>3140915</v>
      </c>
      <c r="L24" s="205">
        <v>3288</v>
      </c>
      <c r="M24" s="209">
        <v>29710</v>
      </c>
      <c r="N24" s="209">
        <v>2716985</v>
      </c>
      <c r="O24" s="205">
        <v>9259</v>
      </c>
      <c r="P24" s="209">
        <v>62394</v>
      </c>
      <c r="Q24" s="206">
        <v>1291472</v>
      </c>
      <c r="R24" s="210" t="s">
        <v>317</v>
      </c>
    </row>
    <row r="25" spans="1:18" ht="18" customHeight="1">
      <c r="A25" s="200" t="s">
        <v>318</v>
      </c>
      <c r="B25" s="201">
        <v>130000</v>
      </c>
      <c r="C25" s="201">
        <v>310193</v>
      </c>
      <c r="D25" s="202">
        <v>100</v>
      </c>
      <c r="E25" s="203">
        <v>470</v>
      </c>
      <c r="F25" s="204">
        <v>173</v>
      </c>
      <c r="G25" s="205">
        <v>41644</v>
      </c>
      <c r="H25" s="206">
        <v>377238</v>
      </c>
      <c r="I25" s="211">
        <v>2091</v>
      </c>
      <c r="J25" s="207">
        <v>74437</v>
      </c>
      <c r="K25" s="208">
        <v>2249443</v>
      </c>
      <c r="L25" s="205">
        <v>2072</v>
      </c>
      <c r="M25" s="209">
        <v>17447</v>
      </c>
      <c r="N25" s="209">
        <v>1124125</v>
      </c>
      <c r="O25" s="205">
        <v>6833</v>
      </c>
      <c r="P25" s="209">
        <v>42859</v>
      </c>
      <c r="Q25" s="206">
        <v>821047</v>
      </c>
      <c r="R25" s="210" t="s">
        <v>318</v>
      </c>
    </row>
    <row r="26" spans="1:18" ht="18" customHeight="1">
      <c r="A26" s="200" t="s">
        <v>319</v>
      </c>
      <c r="B26" s="201">
        <v>25800</v>
      </c>
      <c r="C26" s="201">
        <v>349204</v>
      </c>
      <c r="D26" s="202">
        <v>138</v>
      </c>
      <c r="E26" s="203">
        <v>953</v>
      </c>
      <c r="F26" s="204">
        <v>426</v>
      </c>
      <c r="G26" s="205">
        <v>42387</v>
      </c>
      <c r="H26" s="206">
        <v>366320</v>
      </c>
      <c r="I26" s="211">
        <v>1696</v>
      </c>
      <c r="J26" s="207">
        <v>72032</v>
      </c>
      <c r="K26" s="208">
        <v>2588144</v>
      </c>
      <c r="L26" s="205">
        <v>1920</v>
      </c>
      <c r="M26" s="209">
        <v>13952</v>
      </c>
      <c r="N26" s="209">
        <v>986597</v>
      </c>
      <c r="O26" s="205">
        <v>6592</v>
      </c>
      <c r="P26" s="209">
        <v>45126</v>
      </c>
      <c r="Q26" s="206">
        <v>896104</v>
      </c>
      <c r="R26" s="210" t="s">
        <v>319</v>
      </c>
    </row>
    <row r="27" spans="1:18" ht="18" customHeight="1">
      <c r="A27" s="200" t="s">
        <v>320</v>
      </c>
      <c r="B27" s="201">
        <v>192700</v>
      </c>
      <c r="C27" s="201">
        <v>1031536</v>
      </c>
      <c r="D27" s="202">
        <v>485</v>
      </c>
      <c r="E27" s="203">
        <v>2616</v>
      </c>
      <c r="F27" s="204">
        <v>1065</v>
      </c>
      <c r="G27" s="205">
        <v>106030</v>
      </c>
      <c r="H27" s="206">
        <v>928421</v>
      </c>
      <c r="I27" s="211">
        <v>4825</v>
      </c>
      <c r="J27" s="207">
        <v>204917</v>
      </c>
      <c r="K27" s="208">
        <v>6465906</v>
      </c>
      <c r="L27" s="205">
        <v>4790</v>
      </c>
      <c r="M27" s="209">
        <v>38571</v>
      </c>
      <c r="N27" s="209">
        <v>3257148</v>
      </c>
      <c r="O27" s="205">
        <v>15935</v>
      </c>
      <c r="P27" s="209">
        <v>107595</v>
      </c>
      <c r="Q27" s="206">
        <v>2219938</v>
      </c>
      <c r="R27" s="210" t="s">
        <v>320</v>
      </c>
    </row>
    <row r="28" spans="1:18" ht="18" customHeight="1">
      <c r="A28" s="200" t="s">
        <v>321</v>
      </c>
      <c r="B28" s="201">
        <v>105800</v>
      </c>
      <c r="C28" s="201">
        <v>841016</v>
      </c>
      <c r="D28" s="202">
        <v>426</v>
      </c>
      <c r="E28" s="203">
        <v>1104</v>
      </c>
      <c r="F28" s="204">
        <v>445</v>
      </c>
      <c r="G28" s="205">
        <v>98527</v>
      </c>
      <c r="H28" s="206">
        <v>880780</v>
      </c>
      <c r="I28" s="211">
        <v>5487</v>
      </c>
      <c r="J28" s="207">
        <v>204629</v>
      </c>
      <c r="K28" s="208">
        <v>5889711</v>
      </c>
      <c r="L28" s="205">
        <v>4754</v>
      </c>
      <c r="M28" s="209">
        <v>37938</v>
      </c>
      <c r="N28" s="209">
        <v>2344839</v>
      </c>
      <c r="O28" s="205">
        <v>15292</v>
      </c>
      <c r="P28" s="209">
        <v>104538</v>
      </c>
      <c r="Q28" s="206">
        <v>2097335</v>
      </c>
      <c r="R28" s="210" t="s">
        <v>321</v>
      </c>
    </row>
    <row r="29" spans="1:18" ht="18" customHeight="1">
      <c r="A29" s="200" t="s">
        <v>322</v>
      </c>
      <c r="B29" s="201">
        <v>74100</v>
      </c>
      <c r="C29" s="201">
        <v>495653</v>
      </c>
      <c r="D29" s="202">
        <v>367</v>
      </c>
      <c r="E29" s="203">
        <v>2120</v>
      </c>
      <c r="F29" s="204">
        <v>773</v>
      </c>
      <c r="G29" s="205">
        <v>172031</v>
      </c>
      <c r="H29" s="206">
        <v>1712983</v>
      </c>
      <c r="I29" s="211">
        <v>9002</v>
      </c>
      <c r="J29" s="207">
        <v>413309</v>
      </c>
      <c r="K29" s="208">
        <v>17539461</v>
      </c>
      <c r="L29" s="205">
        <v>9124</v>
      </c>
      <c r="M29" s="209">
        <v>75387</v>
      </c>
      <c r="N29" s="209">
        <v>6972575</v>
      </c>
      <c r="O29" s="205">
        <v>27171</v>
      </c>
      <c r="P29" s="209">
        <v>186119</v>
      </c>
      <c r="Q29" s="206">
        <v>3908851</v>
      </c>
      <c r="R29" s="210" t="s">
        <v>322</v>
      </c>
    </row>
    <row r="30" spans="1:18" ht="18" customHeight="1">
      <c r="A30" s="200" t="s">
        <v>323</v>
      </c>
      <c r="B30" s="201">
        <v>134300</v>
      </c>
      <c r="C30" s="201">
        <v>218471</v>
      </c>
      <c r="D30" s="202">
        <v>197</v>
      </c>
      <c r="E30" s="203">
        <v>3115</v>
      </c>
      <c r="F30" s="204">
        <v>1085</v>
      </c>
      <c r="G30" s="205">
        <v>309867</v>
      </c>
      <c r="H30" s="206">
        <v>3749904</v>
      </c>
      <c r="I30" s="211">
        <v>15322</v>
      </c>
      <c r="J30" s="207">
        <v>863149</v>
      </c>
      <c r="K30" s="208">
        <v>48722041</v>
      </c>
      <c r="L30" s="205">
        <v>19083</v>
      </c>
      <c r="M30" s="209">
        <v>222975</v>
      </c>
      <c r="N30" s="209">
        <v>33182100</v>
      </c>
      <c r="O30" s="205">
        <v>42134</v>
      </c>
      <c r="P30" s="209">
        <v>365549</v>
      </c>
      <c r="Q30" s="206">
        <v>8474380</v>
      </c>
      <c r="R30" s="210" t="s">
        <v>323</v>
      </c>
    </row>
    <row r="31" spans="1:18" ht="18" customHeight="1">
      <c r="A31" s="200" t="s">
        <v>324</v>
      </c>
      <c r="B31" s="201">
        <v>129800</v>
      </c>
      <c r="C31" s="201">
        <v>371523</v>
      </c>
      <c r="D31" s="202">
        <v>295</v>
      </c>
      <c r="E31" s="203">
        <v>1113</v>
      </c>
      <c r="F31" s="204">
        <v>444</v>
      </c>
      <c r="G31" s="205">
        <v>77168</v>
      </c>
      <c r="H31" s="206">
        <v>801130</v>
      </c>
      <c r="I31" s="211">
        <v>3405</v>
      </c>
      <c r="J31" s="207">
        <v>204521</v>
      </c>
      <c r="K31" s="208">
        <v>11207911</v>
      </c>
      <c r="L31" s="205">
        <v>3302</v>
      </c>
      <c r="M31" s="209">
        <v>25629</v>
      </c>
      <c r="N31" s="209">
        <v>1871064</v>
      </c>
      <c r="O31" s="205">
        <v>12922</v>
      </c>
      <c r="P31" s="209">
        <v>93666</v>
      </c>
      <c r="Q31" s="206">
        <v>1912559</v>
      </c>
      <c r="R31" s="210" t="s">
        <v>324</v>
      </c>
    </row>
    <row r="32" spans="1:18" ht="18" customHeight="1">
      <c r="A32" s="200" t="s">
        <v>325</v>
      </c>
      <c r="B32" s="201">
        <v>158300</v>
      </c>
      <c r="C32" s="201">
        <v>203699</v>
      </c>
      <c r="D32" s="212">
        <v>76</v>
      </c>
      <c r="E32" s="203">
        <v>641</v>
      </c>
      <c r="F32" s="204">
        <v>270</v>
      </c>
      <c r="G32" s="205">
        <v>55262</v>
      </c>
      <c r="H32" s="206">
        <v>602600</v>
      </c>
      <c r="I32" s="211">
        <v>2656</v>
      </c>
      <c r="J32" s="207">
        <v>161935</v>
      </c>
      <c r="K32" s="208">
        <v>8074369</v>
      </c>
      <c r="L32" s="205">
        <v>2140</v>
      </c>
      <c r="M32" s="209">
        <v>16672</v>
      </c>
      <c r="N32" s="209">
        <v>1178388</v>
      </c>
      <c r="O32" s="205">
        <v>8746</v>
      </c>
      <c r="P32" s="209">
        <v>73491</v>
      </c>
      <c r="Q32" s="206">
        <v>1365867</v>
      </c>
      <c r="R32" s="210" t="s">
        <v>325</v>
      </c>
    </row>
    <row r="33" spans="1:18" s="225" customFormat="1" ht="18" customHeight="1">
      <c r="A33" s="213" t="s">
        <v>326</v>
      </c>
      <c r="B33" s="214">
        <v>71600</v>
      </c>
      <c r="C33" s="214">
        <v>342640</v>
      </c>
      <c r="D33" s="215">
        <v>137</v>
      </c>
      <c r="E33" s="216">
        <v>704</v>
      </c>
      <c r="F33" s="217">
        <v>249</v>
      </c>
      <c r="G33" s="218">
        <v>113774</v>
      </c>
      <c r="H33" s="219">
        <v>1137370</v>
      </c>
      <c r="I33" s="220">
        <v>4118</v>
      </c>
      <c r="J33" s="221">
        <v>144808</v>
      </c>
      <c r="K33" s="222">
        <v>5907670</v>
      </c>
      <c r="L33" s="218">
        <v>5249</v>
      </c>
      <c r="M33" s="223">
        <v>55077</v>
      </c>
      <c r="N33" s="223">
        <v>4346735</v>
      </c>
      <c r="O33" s="218">
        <v>17385</v>
      </c>
      <c r="P33" s="223">
        <v>144448</v>
      </c>
      <c r="Q33" s="219">
        <v>2811467</v>
      </c>
      <c r="R33" s="224" t="s">
        <v>326</v>
      </c>
    </row>
    <row r="34" spans="1:18" ht="18" customHeight="1">
      <c r="A34" s="200" t="s">
        <v>327</v>
      </c>
      <c r="B34" s="201">
        <v>22200</v>
      </c>
      <c r="C34" s="201">
        <v>57456</v>
      </c>
      <c r="D34" s="202">
        <v>6</v>
      </c>
      <c r="E34" s="203">
        <v>332</v>
      </c>
      <c r="F34" s="204">
        <v>129</v>
      </c>
      <c r="G34" s="205">
        <v>392940</v>
      </c>
      <c r="H34" s="206">
        <v>4393139</v>
      </c>
      <c r="I34" s="211">
        <v>15500</v>
      </c>
      <c r="J34" s="207">
        <v>447404</v>
      </c>
      <c r="K34" s="208">
        <v>17561489</v>
      </c>
      <c r="L34" s="205">
        <v>25998</v>
      </c>
      <c r="M34" s="209">
        <v>339901</v>
      </c>
      <c r="N34" s="209">
        <v>45961888</v>
      </c>
      <c r="O34" s="205">
        <v>48673</v>
      </c>
      <c r="P34" s="209">
        <v>423961</v>
      </c>
      <c r="Q34" s="206">
        <v>9731155</v>
      </c>
      <c r="R34" s="210" t="s">
        <v>327</v>
      </c>
    </row>
    <row r="35" spans="1:18" ht="18" customHeight="1">
      <c r="A35" s="200" t="s">
        <v>328</v>
      </c>
      <c r="B35" s="201">
        <v>174100</v>
      </c>
      <c r="C35" s="201">
        <v>561801</v>
      </c>
      <c r="D35" s="202">
        <v>298</v>
      </c>
      <c r="E35" s="203">
        <v>1544</v>
      </c>
      <c r="F35" s="204">
        <v>502</v>
      </c>
      <c r="G35" s="205">
        <v>214169</v>
      </c>
      <c r="H35" s="206">
        <v>2203102</v>
      </c>
      <c r="I35" s="211">
        <v>7613</v>
      </c>
      <c r="J35" s="207">
        <v>364064</v>
      </c>
      <c r="K35" s="208">
        <v>16506736</v>
      </c>
      <c r="L35" s="205">
        <v>9393</v>
      </c>
      <c r="M35" s="209">
        <v>87893</v>
      </c>
      <c r="N35" s="209">
        <v>8916626</v>
      </c>
      <c r="O35" s="205">
        <v>32657</v>
      </c>
      <c r="P35" s="209">
        <v>264530</v>
      </c>
      <c r="Q35" s="206">
        <v>5462757</v>
      </c>
      <c r="R35" s="210" t="s">
        <v>328</v>
      </c>
    </row>
    <row r="36" spans="1:18" ht="18" customHeight="1">
      <c r="A36" s="200" t="s">
        <v>329</v>
      </c>
      <c r="B36" s="201">
        <v>40900</v>
      </c>
      <c r="C36" s="201">
        <v>283541</v>
      </c>
      <c r="D36" s="202">
        <v>121</v>
      </c>
      <c r="E36" s="203">
        <v>407</v>
      </c>
      <c r="F36" s="204">
        <v>147</v>
      </c>
      <c r="G36" s="205">
        <v>46487</v>
      </c>
      <c r="H36" s="206">
        <v>434135</v>
      </c>
      <c r="I36" s="211">
        <v>1835</v>
      </c>
      <c r="J36" s="207">
        <v>61888</v>
      </c>
      <c r="K36" s="208">
        <v>2173269</v>
      </c>
      <c r="L36" s="205">
        <v>1658</v>
      </c>
      <c r="M36" s="209">
        <v>13137</v>
      </c>
      <c r="N36" s="209">
        <v>806809</v>
      </c>
      <c r="O36" s="205">
        <v>8034</v>
      </c>
      <c r="P36" s="209">
        <v>61727</v>
      </c>
      <c r="Q36" s="206">
        <v>1190360</v>
      </c>
      <c r="R36" s="210" t="s">
        <v>329</v>
      </c>
    </row>
    <row r="37" spans="1:18" ht="18" customHeight="1">
      <c r="A37" s="200" t="s">
        <v>330</v>
      </c>
      <c r="B37" s="201">
        <v>28900</v>
      </c>
      <c r="C37" s="201">
        <v>360958</v>
      </c>
      <c r="D37" s="202">
        <v>222</v>
      </c>
      <c r="E37" s="203">
        <v>1158</v>
      </c>
      <c r="F37" s="204">
        <v>546</v>
      </c>
      <c r="G37" s="205">
        <v>47247</v>
      </c>
      <c r="H37" s="206">
        <v>377605</v>
      </c>
      <c r="I37" s="211">
        <v>1660</v>
      </c>
      <c r="J37" s="207">
        <v>52797</v>
      </c>
      <c r="K37" s="208">
        <v>2728014</v>
      </c>
      <c r="L37" s="205">
        <v>2212</v>
      </c>
      <c r="M37" s="209">
        <v>15763</v>
      </c>
      <c r="N37" s="209">
        <v>1143373</v>
      </c>
      <c r="O37" s="205">
        <v>8564</v>
      </c>
      <c r="P37" s="209">
        <v>49367</v>
      </c>
      <c r="Q37" s="206">
        <v>939547</v>
      </c>
      <c r="R37" s="210" t="s">
        <v>330</v>
      </c>
    </row>
    <row r="38" spans="1:18" ht="18" customHeight="1">
      <c r="A38" s="200" t="s">
        <v>331</v>
      </c>
      <c r="B38" s="201">
        <v>66000</v>
      </c>
      <c r="C38" s="201">
        <v>258782</v>
      </c>
      <c r="D38" s="202">
        <v>283</v>
      </c>
      <c r="E38" s="203">
        <v>743</v>
      </c>
      <c r="F38" s="204">
        <v>265</v>
      </c>
      <c r="G38" s="205">
        <v>25718</v>
      </c>
      <c r="H38" s="206">
        <v>230700</v>
      </c>
      <c r="I38" s="211">
        <v>834</v>
      </c>
      <c r="J38" s="207">
        <v>33923</v>
      </c>
      <c r="K38" s="208">
        <v>805536</v>
      </c>
      <c r="L38" s="205">
        <v>1246</v>
      </c>
      <c r="M38" s="209">
        <v>10652</v>
      </c>
      <c r="N38" s="209">
        <v>677622</v>
      </c>
      <c r="O38" s="205">
        <v>4490</v>
      </c>
      <c r="P38" s="209">
        <v>29516</v>
      </c>
      <c r="Q38" s="206">
        <v>612494</v>
      </c>
      <c r="R38" s="210" t="s">
        <v>331</v>
      </c>
    </row>
    <row r="39" spans="1:18" s="227" customFormat="1" ht="18" customHeight="1">
      <c r="A39" s="226" t="s">
        <v>332</v>
      </c>
      <c r="B39" s="201">
        <v>87400</v>
      </c>
      <c r="C39" s="201">
        <v>525049</v>
      </c>
      <c r="D39" s="202">
        <v>503</v>
      </c>
      <c r="E39" s="203">
        <v>612</v>
      </c>
      <c r="F39" s="204">
        <v>256</v>
      </c>
      <c r="G39" s="205">
        <v>34987</v>
      </c>
      <c r="H39" s="206">
        <v>290557</v>
      </c>
      <c r="I39" s="211">
        <v>1130</v>
      </c>
      <c r="J39" s="207">
        <v>42420</v>
      </c>
      <c r="K39" s="208">
        <v>1273231</v>
      </c>
      <c r="L39" s="205">
        <v>1590</v>
      </c>
      <c r="M39" s="209">
        <v>11790</v>
      </c>
      <c r="N39" s="209">
        <v>742391</v>
      </c>
      <c r="O39" s="205">
        <v>6370</v>
      </c>
      <c r="P39" s="209">
        <v>36672</v>
      </c>
      <c r="Q39" s="206">
        <v>675493</v>
      </c>
      <c r="R39" s="210" t="s">
        <v>332</v>
      </c>
    </row>
    <row r="40" spans="1:18" ht="18" customHeight="1">
      <c r="A40" s="200" t="s">
        <v>333</v>
      </c>
      <c r="B40" s="201">
        <v>150500</v>
      </c>
      <c r="C40" s="201">
        <v>489561</v>
      </c>
      <c r="D40" s="202">
        <v>351</v>
      </c>
      <c r="E40" s="203">
        <v>1401</v>
      </c>
      <c r="F40" s="204">
        <v>456</v>
      </c>
      <c r="G40" s="205">
        <v>79870</v>
      </c>
      <c r="H40" s="206">
        <v>820656</v>
      </c>
      <c r="I40" s="211">
        <v>3161</v>
      </c>
      <c r="J40" s="207">
        <v>150412</v>
      </c>
      <c r="K40" s="208">
        <v>8354250</v>
      </c>
      <c r="L40" s="205">
        <v>4103</v>
      </c>
      <c r="M40" s="209">
        <v>37256</v>
      </c>
      <c r="N40" s="209">
        <v>3340492</v>
      </c>
      <c r="O40" s="205">
        <v>13000</v>
      </c>
      <c r="P40" s="209">
        <v>97236</v>
      </c>
      <c r="Q40" s="206">
        <v>2016548</v>
      </c>
      <c r="R40" s="210" t="s">
        <v>333</v>
      </c>
    </row>
    <row r="41" spans="1:18" ht="18" customHeight="1">
      <c r="A41" s="200" t="s">
        <v>334</v>
      </c>
      <c r="B41" s="201">
        <v>112800</v>
      </c>
      <c r="C41" s="201">
        <v>616854</v>
      </c>
      <c r="D41" s="202">
        <v>339</v>
      </c>
      <c r="E41" s="203">
        <v>1187</v>
      </c>
      <c r="F41" s="204">
        <v>395</v>
      </c>
      <c r="G41" s="205">
        <v>127057</v>
      </c>
      <c r="H41" s="206">
        <v>1302074</v>
      </c>
      <c r="I41" s="211">
        <v>4688</v>
      </c>
      <c r="J41" s="207">
        <v>220240</v>
      </c>
      <c r="K41" s="208">
        <v>10039720</v>
      </c>
      <c r="L41" s="205">
        <v>7747</v>
      </c>
      <c r="M41" s="209">
        <v>72462</v>
      </c>
      <c r="N41" s="209">
        <v>8653764</v>
      </c>
      <c r="O41" s="205">
        <v>20196</v>
      </c>
      <c r="P41" s="209">
        <v>154664</v>
      </c>
      <c r="Q41" s="206">
        <v>3220269</v>
      </c>
      <c r="R41" s="210" t="s">
        <v>334</v>
      </c>
    </row>
    <row r="42" spans="1:18" ht="18" customHeight="1">
      <c r="A42" s="200" t="s">
        <v>335</v>
      </c>
      <c r="B42" s="201">
        <v>73000</v>
      </c>
      <c r="C42" s="201">
        <v>440556</v>
      </c>
      <c r="D42" s="202">
        <v>231</v>
      </c>
      <c r="E42" s="203">
        <v>654</v>
      </c>
      <c r="F42" s="204">
        <v>250</v>
      </c>
      <c r="G42" s="205">
        <v>61385</v>
      </c>
      <c r="H42" s="206">
        <v>577791</v>
      </c>
      <c r="I42" s="211">
        <v>1703</v>
      </c>
      <c r="J42" s="207">
        <v>96484</v>
      </c>
      <c r="K42" s="208">
        <v>6701163</v>
      </c>
      <c r="L42" s="205">
        <v>2977</v>
      </c>
      <c r="M42" s="209">
        <v>23136</v>
      </c>
      <c r="N42" s="209">
        <v>1574146</v>
      </c>
      <c r="O42" s="205">
        <v>11007</v>
      </c>
      <c r="P42" s="209">
        <v>75074</v>
      </c>
      <c r="Q42" s="206">
        <v>1415814</v>
      </c>
      <c r="R42" s="210" t="s">
        <v>335</v>
      </c>
    </row>
    <row r="43" spans="1:18" ht="18" customHeight="1">
      <c r="A43" s="228" t="s">
        <v>336</v>
      </c>
      <c r="B43" s="201">
        <v>52400</v>
      </c>
      <c r="C43" s="201">
        <v>313645</v>
      </c>
      <c r="D43" s="202">
        <v>295</v>
      </c>
      <c r="E43" s="203">
        <v>981</v>
      </c>
      <c r="F43" s="204">
        <v>339</v>
      </c>
      <c r="G43" s="205">
        <v>35853</v>
      </c>
      <c r="H43" s="206">
        <v>301688</v>
      </c>
      <c r="I43" s="211">
        <v>1090</v>
      </c>
      <c r="J43" s="207">
        <v>47191</v>
      </c>
      <c r="K43" s="208">
        <v>1853356</v>
      </c>
      <c r="L43" s="205">
        <v>1619</v>
      </c>
      <c r="M43" s="209">
        <v>12771</v>
      </c>
      <c r="N43" s="209">
        <v>859382</v>
      </c>
      <c r="O43" s="205">
        <v>6227</v>
      </c>
      <c r="P43" s="209">
        <v>37748</v>
      </c>
      <c r="Q43" s="206">
        <v>724772</v>
      </c>
      <c r="R43" s="210" t="s">
        <v>336</v>
      </c>
    </row>
    <row r="44" spans="1:18" ht="18" customHeight="1">
      <c r="A44" s="200" t="s">
        <v>337</v>
      </c>
      <c r="B44" s="201">
        <v>58000</v>
      </c>
      <c r="C44" s="201">
        <v>87118</v>
      </c>
      <c r="D44" s="202">
        <v>4</v>
      </c>
      <c r="E44" s="203">
        <v>817</v>
      </c>
      <c r="F44" s="204">
        <v>276</v>
      </c>
      <c r="G44" s="205">
        <v>46774</v>
      </c>
      <c r="H44" s="206">
        <v>429167</v>
      </c>
      <c r="I44" s="211">
        <v>1825</v>
      </c>
      <c r="J44" s="207">
        <v>70467</v>
      </c>
      <c r="K44" s="208">
        <v>2769479</v>
      </c>
      <c r="L44" s="205">
        <v>2896</v>
      </c>
      <c r="M44" s="209">
        <v>24248</v>
      </c>
      <c r="N44" s="209">
        <v>2368320</v>
      </c>
      <c r="O44" s="205">
        <v>7544</v>
      </c>
      <c r="P44" s="209">
        <v>52481</v>
      </c>
      <c r="Q44" s="206">
        <v>1123965</v>
      </c>
      <c r="R44" s="210" t="s">
        <v>337</v>
      </c>
    </row>
    <row r="45" spans="1:18" ht="18" customHeight="1">
      <c r="A45" s="200" t="s">
        <v>338</v>
      </c>
      <c r="B45" s="201">
        <v>63500</v>
      </c>
      <c r="C45" s="201">
        <v>400297</v>
      </c>
      <c r="D45" s="202">
        <v>523</v>
      </c>
      <c r="E45" s="203">
        <v>1233</v>
      </c>
      <c r="F45" s="204">
        <v>498</v>
      </c>
      <c r="G45" s="205">
        <v>63310</v>
      </c>
      <c r="H45" s="206">
        <v>566761</v>
      </c>
      <c r="I45" s="211">
        <v>2078</v>
      </c>
      <c r="J45" s="207">
        <v>76606</v>
      </c>
      <c r="K45" s="208">
        <v>4264038</v>
      </c>
      <c r="L45" s="205">
        <v>3456</v>
      </c>
      <c r="M45" s="209">
        <v>27825</v>
      </c>
      <c r="N45" s="209">
        <v>2332819</v>
      </c>
      <c r="O45" s="205">
        <v>10709</v>
      </c>
      <c r="P45" s="209">
        <v>71082</v>
      </c>
      <c r="Q45" s="206">
        <v>1471569</v>
      </c>
      <c r="R45" s="210" t="s">
        <v>338</v>
      </c>
    </row>
    <row r="46" spans="1:18" ht="18" customHeight="1">
      <c r="A46" s="200" t="s">
        <v>339</v>
      </c>
      <c r="B46" s="201">
        <v>48900</v>
      </c>
      <c r="C46" s="201">
        <v>594075</v>
      </c>
      <c r="D46" s="202">
        <v>519</v>
      </c>
      <c r="E46" s="203">
        <v>1170</v>
      </c>
      <c r="F46" s="204">
        <v>394</v>
      </c>
      <c r="G46" s="205">
        <v>35366</v>
      </c>
      <c r="H46" s="206">
        <v>279196</v>
      </c>
      <c r="I46" s="211">
        <v>1125</v>
      </c>
      <c r="J46" s="207">
        <v>25553</v>
      </c>
      <c r="K46" s="208">
        <v>594523</v>
      </c>
      <c r="L46" s="205">
        <v>1631</v>
      </c>
      <c r="M46" s="209">
        <v>12738</v>
      </c>
      <c r="N46" s="209">
        <v>809717</v>
      </c>
      <c r="O46" s="205">
        <v>6734</v>
      </c>
      <c r="P46" s="209">
        <v>39117</v>
      </c>
      <c r="Q46" s="206">
        <v>723801</v>
      </c>
      <c r="R46" s="210" t="s">
        <v>339</v>
      </c>
    </row>
    <row r="47" spans="1:18" ht="18" customHeight="1">
      <c r="A47" s="200" t="s">
        <v>340</v>
      </c>
      <c r="B47" s="201">
        <v>145200</v>
      </c>
      <c r="C47" s="201">
        <v>222499</v>
      </c>
      <c r="D47" s="202">
        <v>218</v>
      </c>
      <c r="E47" s="203">
        <v>2124</v>
      </c>
      <c r="F47" s="204">
        <v>957</v>
      </c>
      <c r="G47" s="205">
        <v>212649</v>
      </c>
      <c r="H47" s="206">
        <v>2236269</v>
      </c>
      <c r="I47" s="211">
        <v>5159</v>
      </c>
      <c r="J47" s="207">
        <v>222538</v>
      </c>
      <c r="K47" s="208">
        <v>10237865</v>
      </c>
      <c r="L47" s="205">
        <v>13501</v>
      </c>
      <c r="M47" s="209">
        <v>131746</v>
      </c>
      <c r="N47" s="209">
        <v>16155837</v>
      </c>
      <c r="O47" s="205">
        <v>33312</v>
      </c>
      <c r="P47" s="209">
        <v>255876</v>
      </c>
      <c r="Q47" s="206">
        <v>5605106</v>
      </c>
      <c r="R47" s="210" t="s">
        <v>340</v>
      </c>
    </row>
    <row r="48" spans="1:18" ht="18" customHeight="1">
      <c r="A48" s="200" t="s">
        <v>341</v>
      </c>
      <c r="B48" s="201">
        <v>104200</v>
      </c>
      <c r="C48" s="201">
        <v>110507</v>
      </c>
      <c r="D48" s="202">
        <v>123</v>
      </c>
      <c r="E48" s="203">
        <v>1277</v>
      </c>
      <c r="F48" s="204">
        <v>618</v>
      </c>
      <c r="G48" s="205">
        <v>37479</v>
      </c>
      <c r="H48" s="206">
        <v>354733</v>
      </c>
      <c r="I48" s="211">
        <v>1311</v>
      </c>
      <c r="J48" s="207">
        <v>61774</v>
      </c>
      <c r="K48" s="208">
        <v>2064870</v>
      </c>
      <c r="L48" s="205">
        <v>1826</v>
      </c>
      <c r="M48" s="209">
        <v>14497</v>
      </c>
      <c r="N48" s="209">
        <v>853670</v>
      </c>
      <c r="O48" s="205">
        <v>6809</v>
      </c>
      <c r="P48" s="209">
        <v>43510</v>
      </c>
      <c r="Q48" s="206">
        <v>810259</v>
      </c>
      <c r="R48" s="210" t="s">
        <v>341</v>
      </c>
    </row>
    <row r="49" spans="1:18" ht="18" customHeight="1">
      <c r="A49" s="200" t="s">
        <v>342</v>
      </c>
      <c r="B49" s="201">
        <v>46800</v>
      </c>
      <c r="C49" s="201">
        <v>245592</v>
      </c>
      <c r="D49" s="202">
        <v>117</v>
      </c>
      <c r="E49" s="203">
        <v>1499</v>
      </c>
      <c r="F49" s="204">
        <v>570</v>
      </c>
      <c r="G49" s="205">
        <v>62028</v>
      </c>
      <c r="H49" s="206">
        <v>536782</v>
      </c>
      <c r="I49" s="211">
        <v>1640</v>
      </c>
      <c r="J49" s="207">
        <v>56145</v>
      </c>
      <c r="K49" s="208">
        <v>1788961</v>
      </c>
      <c r="L49" s="205">
        <v>3020</v>
      </c>
      <c r="M49" s="209">
        <v>24577</v>
      </c>
      <c r="N49" s="209">
        <v>1578422</v>
      </c>
      <c r="O49" s="205">
        <v>11717</v>
      </c>
      <c r="P49" s="209">
        <v>70642</v>
      </c>
      <c r="Q49" s="206">
        <v>1408527</v>
      </c>
      <c r="R49" s="210" t="s">
        <v>342</v>
      </c>
    </row>
    <row r="50" spans="1:18" ht="18" customHeight="1">
      <c r="A50" s="200" t="s">
        <v>343</v>
      </c>
      <c r="B50" s="201">
        <v>156500</v>
      </c>
      <c r="C50" s="201">
        <v>461322</v>
      </c>
      <c r="D50" s="202">
        <v>1045</v>
      </c>
      <c r="E50" s="203">
        <v>3406</v>
      </c>
      <c r="F50" s="204">
        <v>1395</v>
      </c>
      <c r="G50" s="205">
        <v>72144</v>
      </c>
      <c r="H50" s="206">
        <v>690992</v>
      </c>
      <c r="I50" s="211">
        <v>1987</v>
      </c>
      <c r="J50" s="207">
        <v>95110</v>
      </c>
      <c r="K50" s="208">
        <v>2845086</v>
      </c>
      <c r="L50" s="205">
        <v>3575</v>
      </c>
      <c r="M50" s="209">
        <v>30362</v>
      </c>
      <c r="N50" s="209">
        <v>2371101</v>
      </c>
      <c r="O50" s="205">
        <v>12689</v>
      </c>
      <c r="P50" s="209">
        <v>85903</v>
      </c>
      <c r="Q50" s="206">
        <v>1672079</v>
      </c>
      <c r="R50" s="210" t="s">
        <v>343</v>
      </c>
    </row>
    <row r="51" spans="1:18" ht="18" customHeight="1">
      <c r="A51" s="200" t="s">
        <v>344</v>
      </c>
      <c r="B51" s="201">
        <v>81400</v>
      </c>
      <c r="C51" s="201">
        <v>454180</v>
      </c>
      <c r="D51" s="202">
        <v>1075</v>
      </c>
      <c r="E51" s="203">
        <v>1259</v>
      </c>
      <c r="F51" s="204">
        <v>503</v>
      </c>
      <c r="G51" s="205">
        <v>52973</v>
      </c>
      <c r="H51" s="206">
        <v>483206</v>
      </c>
      <c r="I51" s="211">
        <v>1404</v>
      </c>
      <c r="J51" s="207">
        <v>66275</v>
      </c>
      <c r="K51" s="208">
        <v>4438950</v>
      </c>
      <c r="L51" s="205">
        <v>2457</v>
      </c>
      <c r="M51" s="209">
        <v>18618</v>
      </c>
      <c r="N51" s="209">
        <v>1276109</v>
      </c>
      <c r="O51" s="205">
        <v>9251</v>
      </c>
      <c r="P51" s="209">
        <v>62789</v>
      </c>
      <c r="Q51" s="206">
        <v>1191357</v>
      </c>
      <c r="R51" s="210" t="s">
        <v>344</v>
      </c>
    </row>
    <row r="52" spans="1:18" ht="18" customHeight="1">
      <c r="A52" s="228" t="s">
        <v>345</v>
      </c>
      <c r="B52" s="201">
        <v>76000</v>
      </c>
      <c r="C52" s="201">
        <v>588544</v>
      </c>
      <c r="D52" s="202">
        <v>1925</v>
      </c>
      <c r="E52" s="203">
        <v>3429</v>
      </c>
      <c r="F52" s="204">
        <v>1079</v>
      </c>
      <c r="G52" s="205">
        <v>51475</v>
      </c>
      <c r="H52" s="206">
        <v>448050</v>
      </c>
      <c r="I52" s="211">
        <v>1396</v>
      </c>
      <c r="J52" s="207">
        <v>56230</v>
      </c>
      <c r="K52" s="208">
        <v>1714023</v>
      </c>
      <c r="L52" s="205">
        <v>2398</v>
      </c>
      <c r="M52" s="209">
        <v>19284</v>
      </c>
      <c r="N52" s="209">
        <v>1598605</v>
      </c>
      <c r="O52" s="205">
        <v>9126</v>
      </c>
      <c r="P52" s="209">
        <v>59370</v>
      </c>
      <c r="Q52" s="206">
        <v>1115784</v>
      </c>
      <c r="R52" s="210" t="s">
        <v>345</v>
      </c>
    </row>
    <row r="53" spans="1:18" ht="18" customHeight="1">
      <c r="A53" s="200" t="s">
        <v>346</v>
      </c>
      <c r="B53" s="201">
        <v>19300</v>
      </c>
      <c r="C53" s="201">
        <v>586202</v>
      </c>
      <c r="D53" s="202">
        <v>645</v>
      </c>
      <c r="E53" s="203">
        <v>4863</v>
      </c>
      <c r="F53" s="204">
        <v>1424</v>
      </c>
      <c r="G53" s="205">
        <v>75443</v>
      </c>
      <c r="H53" s="206">
        <v>669456</v>
      </c>
      <c r="I53" s="211">
        <v>2027</v>
      </c>
      <c r="J53" s="207">
        <v>71413</v>
      </c>
      <c r="K53" s="208">
        <v>2069878</v>
      </c>
      <c r="L53" s="205">
        <v>3572</v>
      </c>
      <c r="M53" s="209">
        <v>28979</v>
      </c>
      <c r="N53" s="209">
        <v>2595424</v>
      </c>
      <c r="O53" s="205">
        <v>13867</v>
      </c>
      <c r="P53" s="209">
        <v>88427</v>
      </c>
      <c r="Q53" s="206">
        <v>1598644</v>
      </c>
      <c r="R53" s="210" t="s">
        <v>346</v>
      </c>
    </row>
    <row r="54" spans="1:18" ht="18" customHeight="1">
      <c r="A54" s="229" t="s">
        <v>347</v>
      </c>
      <c r="B54" s="201">
        <v>650</v>
      </c>
      <c r="C54" s="201">
        <v>111196</v>
      </c>
      <c r="D54" s="202">
        <v>1</v>
      </c>
      <c r="E54" s="203">
        <v>988</v>
      </c>
      <c r="F54" s="204">
        <v>359</v>
      </c>
      <c r="G54" s="205">
        <v>64285</v>
      </c>
      <c r="H54" s="206">
        <v>553619</v>
      </c>
      <c r="I54" s="230">
        <v>1113</v>
      </c>
      <c r="J54" s="231">
        <v>26706</v>
      </c>
      <c r="K54" s="232">
        <v>498563</v>
      </c>
      <c r="L54" s="205">
        <v>2275</v>
      </c>
      <c r="M54" s="209">
        <v>21829</v>
      </c>
      <c r="N54" s="209">
        <v>1439283</v>
      </c>
      <c r="O54" s="233">
        <v>9535</v>
      </c>
      <c r="P54" s="209">
        <v>69369</v>
      </c>
      <c r="Q54" s="206">
        <v>1286845</v>
      </c>
      <c r="R54" s="234" t="s">
        <v>347</v>
      </c>
    </row>
    <row r="55" spans="1:18" ht="20.149999999999999" customHeight="1">
      <c r="A55" s="404" t="s">
        <v>378</v>
      </c>
      <c r="B55" s="235" t="s">
        <v>348</v>
      </c>
      <c r="C55" s="171" t="s">
        <v>379</v>
      </c>
      <c r="D55" s="180" t="s">
        <v>380</v>
      </c>
      <c r="E55" s="327" t="s">
        <v>381</v>
      </c>
      <c r="F55" s="328"/>
      <c r="G55" s="406" t="s">
        <v>349</v>
      </c>
      <c r="H55" s="407"/>
      <c r="I55" s="377" t="s">
        <v>382</v>
      </c>
      <c r="J55" s="378"/>
      <c r="K55" s="379"/>
      <c r="L55" s="377" t="s">
        <v>350</v>
      </c>
      <c r="M55" s="341"/>
      <c r="N55" s="341"/>
      <c r="O55" s="341"/>
      <c r="P55" s="335"/>
      <c r="Q55" s="384"/>
      <c r="R55" s="386"/>
    </row>
    <row r="56" spans="1:18" ht="20.149999999999999" customHeight="1">
      <c r="A56" s="405"/>
      <c r="B56" s="236" t="s">
        <v>383</v>
      </c>
      <c r="C56" s="237" t="s">
        <v>351</v>
      </c>
      <c r="D56" s="238" t="s">
        <v>352</v>
      </c>
      <c r="E56" s="388" t="s">
        <v>383</v>
      </c>
      <c r="F56" s="389"/>
      <c r="G56" s="390" t="s">
        <v>353</v>
      </c>
      <c r="H56" s="391"/>
      <c r="I56" s="369"/>
      <c r="J56" s="370"/>
      <c r="K56" s="371"/>
      <c r="L56" s="334"/>
      <c r="M56" s="347"/>
      <c r="N56" s="347"/>
      <c r="O56" s="347"/>
      <c r="P56" s="337"/>
      <c r="Q56" s="385"/>
      <c r="R56" s="387"/>
    </row>
    <row r="57" spans="1:18" ht="13.5" customHeight="1">
      <c r="A57" s="239" t="s">
        <v>384</v>
      </c>
      <c r="B57" s="240"/>
      <c r="C57" s="240"/>
      <c r="D57" s="240"/>
      <c r="E57" s="241"/>
      <c r="F57" s="241"/>
      <c r="G57" s="240"/>
      <c r="H57" s="240"/>
      <c r="I57" s="242"/>
      <c r="J57" s="243" t="s">
        <v>385</v>
      </c>
      <c r="K57" s="244"/>
      <c r="L57" s="244"/>
      <c r="M57" s="244"/>
      <c r="N57" s="244"/>
      <c r="O57" s="244"/>
      <c r="P57" s="244"/>
      <c r="Q57" s="244"/>
      <c r="R57" s="244"/>
    </row>
    <row r="58" spans="1:18" ht="13.5" customHeight="1">
      <c r="A58" s="245" t="s">
        <v>386</v>
      </c>
      <c r="I58" s="244"/>
      <c r="J58" s="243" t="s">
        <v>387</v>
      </c>
      <c r="K58" s="244"/>
      <c r="L58" s="244"/>
      <c r="M58" s="244"/>
      <c r="N58" s="244"/>
      <c r="O58" s="244"/>
      <c r="P58" s="244"/>
      <c r="Q58" s="244"/>
      <c r="R58" s="244"/>
    </row>
    <row r="59" spans="1:18" ht="13.5" customHeight="1">
      <c r="A59" s="245" t="s">
        <v>388</v>
      </c>
      <c r="G59" s="246"/>
      <c r="H59" s="246"/>
      <c r="I59" s="244"/>
      <c r="J59" s="247" t="s">
        <v>389</v>
      </c>
      <c r="K59" s="248"/>
      <c r="L59" s="248"/>
      <c r="M59" s="244"/>
      <c r="N59" s="244"/>
      <c r="O59" s="244"/>
      <c r="P59" s="244"/>
      <c r="Q59" s="244"/>
      <c r="R59" s="244"/>
    </row>
    <row r="60" spans="1:18" ht="13.5" customHeight="1">
      <c r="A60" s="249" t="s">
        <v>354</v>
      </c>
      <c r="I60" s="250"/>
      <c r="J60" s="247"/>
      <c r="K60" s="248"/>
      <c r="L60" s="248"/>
      <c r="M60" s="244"/>
      <c r="N60" s="244"/>
      <c r="O60" s="244"/>
      <c r="P60" s="244"/>
      <c r="Q60" s="244"/>
      <c r="R60" s="244"/>
    </row>
    <row r="61" spans="1:18">
      <c r="A61" s="251" t="s">
        <v>355</v>
      </c>
      <c r="H61" s="252"/>
      <c r="I61" s="253"/>
      <c r="J61" s="402" t="s">
        <v>390</v>
      </c>
      <c r="K61" s="402"/>
      <c r="L61" s="244"/>
      <c r="M61" s="244"/>
      <c r="N61" s="244"/>
      <c r="O61" s="244"/>
      <c r="P61" s="244"/>
      <c r="Q61" s="244"/>
      <c r="R61" s="244"/>
    </row>
    <row r="62" spans="1:18">
      <c r="A62" s="1" t="s">
        <v>356</v>
      </c>
      <c r="H62" s="403"/>
      <c r="I62" s="403"/>
    </row>
    <row r="64" spans="1:18">
      <c r="B64" s="246"/>
      <c r="I64" s="254"/>
      <c r="J64" s="254"/>
      <c r="K64" s="254"/>
    </row>
  </sheetData>
  <mergeCells count="19">
    <mergeCell ref="J61:K61"/>
    <mergeCell ref="H62:I62"/>
    <mergeCell ref="A55:A56"/>
    <mergeCell ref="E55:F55"/>
    <mergeCell ref="G55:H55"/>
    <mergeCell ref="I55:K56"/>
    <mergeCell ref="L55:Q56"/>
    <mergeCell ref="R55:R56"/>
    <mergeCell ref="E56:F56"/>
    <mergeCell ref="G56:H56"/>
    <mergeCell ref="A1:R1"/>
    <mergeCell ref="A2:A5"/>
    <mergeCell ref="B2:F2"/>
    <mergeCell ref="G2:H4"/>
    <mergeCell ref="I2:K4"/>
    <mergeCell ref="L2:Q2"/>
    <mergeCell ref="R2:R5"/>
    <mergeCell ref="L3:N4"/>
    <mergeCell ref="O3:Q4"/>
  </mergeCells>
  <phoneticPr fontId="67"/>
  <conditionalFormatting sqref="I7:J53">
    <cfRule type="expression" dxfId="3" priority="4" stopIfTrue="1">
      <formula>#REF!="00"</formula>
    </cfRule>
  </conditionalFormatting>
  <conditionalFormatting sqref="I54:J54">
    <cfRule type="expression" dxfId="2" priority="3" stopIfTrue="1">
      <formula>#REF!="00"</formula>
    </cfRule>
  </conditionalFormatting>
  <conditionalFormatting sqref="K7:K53">
    <cfRule type="expression" dxfId="1" priority="2" stopIfTrue="1">
      <formula>#REF!="00"</formula>
    </cfRule>
  </conditionalFormatting>
  <conditionalFormatting sqref="K54">
    <cfRule type="expression" dxfId="0" priority="1" stopIfTrue="1">
      <formula>#REF!="00"</formula>
    </cfRule>
  </conditionalFormatting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8003E-FD50-49FD-B452-23A1162CAD60}">
  <dimension ref="A1:X60"/>
  <sheetViews>
    <sheetView zoomScaleNormal="100" workbookViewId="0">
      <selection sqref="A1:V1"/>
    </sheetView>
  </sheetViews>
  <sheetFormatPr defaultColWidth="9" defaultRowHeight="13"/>
  <cols>
    <col min="1" max="1" width="9.08984375" style="178" customWidth="1"/>
    <col min="2" max="2" width="15" style="227" customWidth="1"/>
    <col min="3" max="3" width="14.08984375" style="227" customWidth="1"/>
    <col min="4" max="6" width="8" style="227" customWidth="1"/>
    <col min="7" max="7" width="9.6328125" style="227" customWidth="1"/>
    <col min="8" max="8" width="9.08984375" style="227" customWidth="1"/>
    <col min="9" max="9" width="10.36328125" style="227" customWidth="1"/>
    <col min="10" max="10" width="9.08984375" style="227" customWidth="1"/>
    <col min="11" max="13" width="10.90625" style="227" customWidth="1"/>
    <col min="14" max="14" width="9" style="227"/>
    <col min="15" max="15" width="10.453125" style="227" customWidth="1"/>
    <col min="16" max="16" width="9" style="227"/>
    <col min="17" max="17" width="11.453125" style="227" customWidth="1"/>
    <col min="18" max="18" width="14" style="244" bestFit="1" customWidth="1"/>
    <col min="19" max="19" width="10.6328125" style="244" customWidth="1"/>
    <col min="20" max="21" width="13.08984375" style="227" customWidth="1"/>
    <col min="22" max="22" width="11.08984375" style="178" bestFit="1" customWidth="1"/>
    <col min="23" max="23" width="9" style="178"/>
    <col min="24" max="24" width="11" style="178" customWidth="1"/>
    <col min="25" max="16384" width="9" style="178"/>
  </cols>
  <sheetData>
    <row r="1" spans="1:24" ht="24.75" customHeight="1" thickBot="1">
      <c r="A1" s="323" t="s">
        <v>391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</row>
    <row r="2" spans="1:24" ht="14.25" customHeight="1" thickTop="1">
      <c r="A2" s="338" t="s">
        <v>357</v>
      </c>
      <c r="B2" s="408" t="s">
        <v>392</v>
      </c>
      <c r="C2" s="408" t="s">
        <v>393</v>
      </c>
      <c r="D2" s="411" t="s">
        <v>394</v>
      </c>
      <c r="E2" s="411"/>
      <c r="F2" s="411"/>
      <c r="G2" s="411"/>
      <c r="H2" s="412" t="s">
        <v>395</v>
      </c>
      <c r="I2" s="396"/>
      <c r="J2" s="396"/>
      <c r="K2" s="396"/>
      <c r="L2" s="396"/>
      <c r="M2" s="396"/>
      <c r="N2" s="396"/>
      <c r="O2" s="396"/>
      <c r="P2" s="396"/>
      <c r="Q2" s="413"/>
      <c r="R2" s="363" t="s">
        <v>396</v>
      </c>
      <c r="S2" s="365"/>
      <c r="T2" s="414" t="s">
        <v>397</v>
      </c>
      <c r="U2" s="398"/>
      <c r="V2" s="344" t="s">
        <v>398</v>
      </c>
    </row>
    <row r="3" spans="1:24" ht="13.5" customHeight="1">
      <c r="A3" s="339"/>
      <c r="B3" s="409"/>
      <c r="C3" s="409"/>
      <c r="D3" s="417" t="s">
        <v>399</v>
      </c>
      <c r="E3" s="417"/>
      <c r="F3" s="416"/>
      <c r="G3" s="377" t="s">
        <v>400</v>
      </c>
      <c r="H3" s="327" t="s">
        <v>401</v>
      </c>
      <c r="I3" s="329"/>
      <c r="J3" s="327" t="s">
        <v>402</v>
      </c>
      <c r="K3" s="329"/>
      <c r="L3" s="327" t="s">
        <v>403</v>
      </c>
      <c r="M3" s="434"/>
      <c r="N3" s="352" t="s">
        <v>404</v>
      </c>
      <c r="O3" s="329"/>
      <c r="P3" s="352" t="s">
        <v>405</v>
      </c>
      <c r="Q3" s="353"/>
      <c r="R3" s="369"/>
      <c r="S3" s="371"/>
      <c r="T3" s="415"/>
      <c r="U3" s="416"/>
      <c r="V3" s="346"/>
    </row>
    <row r="4" spans="1:24" ht="13.5" customHeight="1">
      <c r="A4" s="339"/>
      <c r="B4" s="409"/>
      <c r="C4" s="409"/>
      <c r="D4" s="342" t="s">
        <v>406</v>
      </c>
      <c r="E4" s="181" t="s">
        <v>407</v>
      </c>
      <c r="F4" s="181" t="s">
        <v>408</v>
      </c>
      <c r="G4" s="366"/>
      <c r="H4" s="330"/>
      <c r="I4" s="332"/>
      <c r="J4" s="330"/>
      <c r="K4" s="332"/>
      <c r="L4" s="435"/>
      <c r="M4" s="436"/>
      <c r="N4" s="331"/>
      <c r="O4" s="332"/>
      <c r="P4" s="354"/>
      <c r="Q4" s="355"/>
      <c r="R4" s="430" t="s">
        <v>409</v>
      </c>
      <c r="S4" s="379" t="s">
        <v>410</v>
      </c>
      <c r="T4" s="375"/>
      <c r="U4" s="416"/>
      <c r="V4" s="346"/>
    </row>
    <row r="5" spans="1:24" ht="13.5" customHeight="1">
      <c r="A5" s="340"/>
      <c r="B5" s="410"/>
      <c r="C5" s="410"/>
      <c r="D5" s="340"/>
      <c r="E5" s="177" t="s">
        <v>411</v>
      </c>
      <c r="F5" s="177" t="s">
        <v>411</v>
      </c>
      <c r="G5" s="369"/>
      <c r="H5" s="184" t="s">
        <v>412</v>
      </c>
      <c r="I5" s="255" t="s">
        <v>413</v>
      </c>
      <c r="J5" s="255" t="s">
        <v>412</v>
      </c>
      <c r="K5" s="255" t="s">
        <v>414</v>
      </c>
      <c r="L5" s="166" t="s">
        <v>412</v>
      </c>
      <c r="M5" s="166" t="s">
        <v>415</v>
      </c>
      <c r="N5" s="166" t="s">
        <v>412</v>
      </c>
      <c r="O5" s="255" t="s">
        <v>414</v>
      </c>
      <c r="P5" s="165" t="s">
        <v>412</v>
      </c>
      <c r="Q5" s="172" t="s">
        <v>416</v>
      </c>
      <c r="R5" s="410"/>
      <c r="S5" s="371"/>
      <c r="T5" s="174" t="s">
        <v>417</v>
      </c>
      <c r="U5" s="174" t="s">
        <v>418</v>
      </c>
      <c r="V5" s="334"/>
    </row>
    <row r="6" spans="1:24" ht="22" customHeight="1">
      <c r="A6" s="2"/>
      <c r="B6" s="104" t="s">
        <v>419</v>
      </c>
      <c r="C6" s="256" t="s">
        <v>420</v>
      </c>
      <c r="D6" s="104" t="s">
        <v>421</v>
      </c>
      <c r="E6" s="104" t="s">
        <v>421</v>
      </c>
      <c r="F6" s="104" t="s">
        <v>421</v>
      </c>
      <c r="G6" s="104" t="s">
        <v>422</v>
      </c>
      <c r="H6" s="257" t="s">
        <v>423</v>
      </c>
      <c r="I6" s="258" t="s">
        <v>376</v>
      </c>
      <c r="J6" s="258" t="s">
        <v>423</v>
      </c>
      <c r="K6" s="258" t="s">
        <v>376</v>
      </c>
      <c r="L6" s="258" t="s">
        <v>423</v>
      </c>
      <c r="M6" s="258" t="s">
        <v>376</v>
      </c>
      <c r="N6" s="258" t="s">
        <v>423</v>
      </c>
      <c r="O6" s="258" t="s">
        <v>376</v>
      </c>
      <c r="P6" s="258" t="s">
        <v>423</v>
      </c>
      <c r="Q6" s="259" t="s">
        <v>376</v>
      </c>
      <c r="R6" s="188" t="s">
        <v>374</v>
      </c>
      <c r="S6" s="104" t="s">
        <v>424</v>
      </c>
      <c r="T6" s="105" t="s">
        <v>374</v>
      </c>
      <c r="U6" s="107" t="s">
        <v>374</v>
      </c>
      <c r="V6" s="260"/>
    </row>
    <row r="7" spans="1:24" ht="18" customHeight="1">
      <c r="A7" s="3" t="s">
        <v>11</v>
      </c>
      <c r="B7" s="261">
        <v>1226489433</v>
      </c>
      <c r="C7" s="262">
        <v>81849782</v>
      </c>
      <c r="D7" s="263">
        <v>6.6</v>
      </c>
      <c r="E7" s="263">
        <v>81.3</v>
      </c>
      <c r="F7" s="264">
        <v>54.3</v>
      </c>
      <c r="G7" s="265">
        <v>1212.0999999999999</v>
      </c>
      <c r="H7" s="266">
        <v>19525</v>
      </c>
      <c r="I7" s="266">
        <v>6300693</v>
      </c>
      <c r="J7" s="267">
        <v>10142</v>
      </c>
      <c r="K7" s="267">
        <v>3211237</v>
      </c>
      <c r="L7" s="266">
        <v>126</v>
      </c>
      <c r="M7" s="266">
        <v>49677</v>
      </c>
      <c r="N7" s="267">
        <v>4874</v>
      </c>
      <c r="O7" s="266">
        <v>3092064</v>
      </c>
      <c r="P7" s="268">
        <v>795</v>
      </c>
      <c r="Q7" s="268">
        <v>2915605</v>
      </c>
      <c r="R7" s="269">
        <v>4008779</v>
      </c>
      <c r="S7" s="270">
        <v>3164</v>
      </c>
      <c r="T7" s="269">
        <v>503728</v>
      </c>
      <c r="U7" s="271">
        <v>489573</v>
      </c>
      <c r="V7" s="272" t="s">
        <v>11</v>
      </c>
    </row>
    <row r="8" spans="1:24" ht="18" customHeight="1">
      <c r="A8" s="4" t="s">
        <v>12</v>
      </c>
      <c r="B8" s="273">
        <v>84843125</v>
      </c>
      <c r="C8" s="274">
        <v>3774223</v>
      </c>
      <c r="D8" s="275">
        <v>10.5</v>
      </c>
      <c r="E8" s="275">
        <v>64.7</v>
      </c>
      <c r="F8" s="276">
        <v>54.9</v>
      </c>
      <c r="G8" s="277">
        <v>1774.6</v>
      </c>
      <c r="H8" s="278">
        <v>999</v>
      </c>
      <c r="I8" s="278">
        <v>236396</v>
      </c>
      <c r="J8" s="279">
        <v>586</v>
      </c>
      <c r="K8" s="279">
        <v>123129</v>
      </c>
      <c r="L8" s="278">
        <v>11</v>
      </c>
      <c r="M8" s="278">
        <v>810</v>
      </c>
      <c r="N8" s="279">
        <v>276</v>
      </c>
      <c r="O8" s="278">
        <v>119773</v>
      </c>
      <c r="P8" s="280">
        <v>37</v>
      </c>
      <c r="Q8" s="281">
        <v>89766</v>
      </c>
      <c r="R8" s="282">
        <v>142696</v>
      </c>
      <c r="S8" s="283">
        <v>2682.2052742796068</v>
      </c>
      <c r="T8" s="284">
        <v>23817</v>
      </c>
      <c r="U8" s="285">
        <v>23672</v>
      </c>
      <c r="V8" s="286" t="s">
        <v>12</v>
      </c>
      <c r="X8" s="287"/>
    </row>
    <row r="9" spans="1:24" ht="18" customHeight="1">
      <c r="A9" s="4" t="s">
        <v>425</v>
      </c>
      <c r="B9" s="273">
        <v>20112748</v>
      </c>
      <c r="C9" s="288">
        <v>1003188</v>
      </c>
      <c r="D9" s="275">
        <v>7.5</v>
      </c>
      <c r="E9" s="275">
        <v>70.400000000000006</v>
      </c>
      <c r="F9" s="276">
        <v>41.7</v>
      </c>
      <c r="G9" s="277">
        <v>1372.9</v>
      </c>
      <c r="H9" s="289">
        <v>269</v>
      </c>
      <c r="I9" s="289">
        <v>55717</v>
      </c>
      <c r="J9" s="279">
        <v>159</v>
      </c>
      <c r="K9" s="290">
        <v>30206</v>
      </c>
      <c r="L9" s="278">
        <v>0</v>
      </c>
      <c r="M9" s="278">
        <v>0</v>
      </c>
      <c r="N9" s="279">
        <v>77</v>
      </c>
      <c r="O9" s="278">
        <v>32155</v>
      </c>
      <c r="P9" s="280">
        <v>10</v>
      </c>
      <c r="Q9" s="281">
        <v>16553</v>
      </c>
      <c r="R9" s="282">
        <v>31833</v>
      </c>
      <c r="S9" s="283">
        <v>2489.8771206657852</v>
      </c>
      <c r="T9" s="284">
        <v>6641</v>
      </c>
      <c r="U9" s="285">
        <v>6459</v>
      </c>
      <c r="V9" s="286" t="s">
        <v>425</v>
      </c>
      <c r="X9" s="287"/>
    </row>
    <row r="10" spans="1:24" ht="18" customHeight="1">
      <c r="A10" s="4" t="s">
        <v>426</v>
      </c>
      <c r="B10" s="273">
        <v>33461902</v>
      </c>
      <c r="C10" s="288">
        <v>1029153</v>
      </c>
      <c r="D10" s="275">
        <v>7.4</v>
      </c>
      <c r="E10" s="275">
        <v>71.599999999999994</v>
      </c>
      <c r="F10" s="276">
        <v>46.9</v>
      </c>
      <c r="G10" s="277">
        <v>1270.5</v>
      </c>
      <c r="H10" s="291">
        <v>304</v>
      </c>
      <c r="I10" s="291">
        <v>56822</v>
      </c>
      <c r="J10" s="279">
        <v>155</v>
      </c>
      <c r="K10" s="292">
        <v>30388</v>
      </c>
      <c r="L10" s="278">
        <v>1</v>
      </c>
      <c r="M10" s="278">
        <v>622</v>
      </c>
      <c r="N10" s="279">
        <v>79</v>
      </c>
      <c r="O10" s="278">
        <v>31229</v>
      </c>
      <c r="P10" s="280">
        <v>6</v>
      </c>
      <c r="Q10" s="281">
        <v>12833</v>
      </c>
      <c r="R10" s="282">
        <v>34779</v>
      </c>
      <c r="S10" s="283">
        <v>2771.5641827250656</v>
      </c>
      <c r="T10" s="284">
        <v>10325</v>
      </c>
      <c r="U10" s="285">
        <v>9578</v>
      </c>
      <c r="V10" s="286" t="s">
        <v>426</v>
      </c>
      <c r="X10" s="287"/>
    </row>
    <row r="11" spans="1:24" ht="18" customHeight="1">
      <c r="A11" s="4" t="s">
        <v>427</v>
      </c>
      <c r="B11" s="273">
        <v>21747184</v>
      </c>
      <c r="C11" s="288">
        <v>1703753</v>
      </c>
      <c r="D11" s="275">
        <v>6</v>
      </c>
      <c r="E11" s="275">
        <v>72.5</v>
      </c>
      <c r="F11" s="276">
        <v>46</v>
      </c>
      <c r="G11" s="277">
        <v>1092.8</v>
      </c>
      <c r="H11" s="291">
        <v>381</v>
      </c>
      <c r="I11" s="291">
        <v>114086</v>
      </c>
      <c r="J11" s="279">
        <v>207</v>
      </c>
      <c r="K11" s="292">
        <v>58381</v>
      </c>
      <c r="L11" s="278">
        <v>1</v>
      </c>
      <c r="M11" s="278">
        <v>298</v>
      </c>
      <c r="N11" s="279">
        <v>95</v>
      </c>
      <c r="O11" s="278">
        <v>57157</v>
      </c>
      <c r="P11" s="280">
        <v>14</v>
      </c>
      <c r="Q11" s="281">
        <v>57533</v>
      </c>
      <c r="R11" s="282">
        <v>68388</v>
      </c>
      <c r="S11" s="283">
        <v>2943.5459955021361</v>
      </c>
      <c r="T11" s="284">
        <v>11746</v>
      </c>
      <c r="U11" s="285">
        <v>10831</v>
      </c>
      <c r="V11" s="286" t="s">
        <v>427</v>
      </c>
      <c r="X11" s="287"/>
    </row>
    <row r="12" spans="1:24" ht="18" customHeight="1">
      <c r="A12" s="4" t="s">
        <v>428</v>
      </c>
      <c r="B12" s="273">
        <v>23891178</v>
      </c>
      <c r="C12" s="288">
        <v>807848</v>
      </c>
      <c r="D12" s="275">
        <v>7</v>
      </c>
      <c r="E12" s="275">
        <v>83</v>
      </c>
      <c r="F12" s="276">
        <v>45.1</v>
      </c>
      <c r="G12" s="277">
        <v>1517</v>
      </c>
      <c r="H12" s="289">
        <v>191</v>
      </c>
      <c r="I12" s="289">
        <v>40192</v>
      </c>
      <c r="J12" s="279">
        <v>112</v>
      </c>
      <c r="K12" s="290">
        <v>22182</v>
      </c>
      <c r="L12" s="278">
        <v>1</v>
      </c>
      <c r="M12" s="278">
        <v>245</v>
      </c>
      <c r="N12" s="279">
        <v>54</v>
      </c>
      <c r="O12" s="278">
        <v>22266</v>
      </c>
      <c r="P12" s="280">
        <v>7</v>
      </c>
      <c r="Q12" s="281">
        <v>9988</v>
      </c>
      <c r="R12" s="282">
        <v>26876</v>
      </c>
      <c r="S12" s="283">
        <v>2699.3659412102056</v>
      </c>
      <c r="T12" s="284">
        <v>6071</v>
      </c>
      <c r="U12" s="285">
        <v>5980</v>
      </c>
      <c r="V12" s="286" t="s">
        <v>428</v>
      </c>
      <c r="X12" s="287"/>
    </row>
    <row r="13" spans="1:24" ht="18" customHeight="1">
      <c r="A13" s="4" t="s">
        <v>429</v>
      </c>
      <c r="B13" s="273">
        <v>16846492</v>
      </c>
      <c r="C13" s="288">
        <v>931835</v>
      </c>
      <c r="D13" s="275">
        <v>6.3</v>
      </c>
      <c r="E13" s="275">
        <v>85.3</v>
      </c>
      <c r="F13" s="276">
        <v>44.8</v>
      </c>
      <c r="G13" s="277">
        <v>1324.2</v>
      </c>
      <c r="H13" s="289">
        <v>244</v>
      </c>
      <c r="I13" s="289">
        <v>50885</v>
      </c>
      <c r="J13" s="279">
        <v>97</v>
      </c>
      <c r="K13" s="290">
        <v>27473</v>
      </c>
      <c r="L13" s="278">
        <v>1</v>
      </c>
      <c r="M13" s="278">
        <v>374</v>
      </c>
      <c r="N13" s="279">
        <v>61</v>
      </c>
      <c r="O13" s="278">
        <v>28281</v>
      </c>
      <c r="P13" s="280">
        <v>6</v>
      </c>
      <c r="Q13" s="281">
        <v>13237</v>
      </c>
      <c r="R13" s="282">
        <v>32206</v>
      </c>
      <c r="S13" s="283">
        <v>2923.340222692405</v>
      </c>
      <c r="T13" s="284">
        <v>5763</v>
      </c>
      <c r="U13" s="285">
        <v>5673</v>
      </c>
      <c r="V13" s="286" t="s">
        <v>429</v>
      </c>
      <c r="X13" s="287"/>
    </row>
    <row r="14" spans="1:24" ht="18" customHeight="1">
      <c r="A14" s="4" t="s">
        <v>430</v>
      </c>
      <c r="B14" s="273">
        <v>39363778</v>
      </c>
      <c r="C14" s="288">
        <v>1654067</v>
      </c>
      <c r="D14" s="275">
        <v>6.8</v>
      </c>
      <c r="E14" s="275">
        <v>72.900000000000006</v>
      </c>
      <c r="F14" s="276">
        <v>46.2</v>
      </c>
      <c r="G14" s="277">
        <v>1324.3</v>
      </c>
      <c r="H14" s="291">
        <v>428</v>
      </c>
      <c r="I14" s="291">
        <v>86804</v>
      </c>
      <c r="J14" s="279">
        <v>227</v>
      </c>
      <c r="K14" s="292">
        <v>47108</v>
      </c>
      <c r="L14" s="278">
        <v>3</v>
      </c>
      <c r="M14" s="278">
        <v>492</v>
      </c>
      <c r="N14" s="279">
        <v>110</v>
      </c>
      <c r="O14" s="278">
        <v>47571</v>
      </c>
      <c r="P14" s="280">
        <v>8</v>
      </c>
      <c r="Q14" s="281">
        <v>15486</v>
      </c>
      <c r="R14" s="282">
        <v>55926</v>
      </c>
      <c r="S14" s="283">
        <v>2971.139563300218</v>
      </c>
      <c r="T14" s="284">
        <v>13340</v>
      </c>
      <c r="U14" s="285">
        <v>12674</v>
      </c>
      <c r="V14" s="286" t="s">
        <v>430</v>
      </c>
      <c r="X14" s="287"/>
    </row>
    <row r="15" spans="1:24" ht="18" customHeight="1">
      <c r="A15" s="4" t="s">
        <v>431</v>
      </c>
      <c r="B15" s="273">
        <v>55574630</v>
      </c>
      <c r="C15" s="288">
        <v>2620645</v>
      </c>
      <c r="D15" s="275">
        <v>6</v>
      </c>
      <c r="E15" s="275">
        <v>61.2</v>
      </c>
      <c r="F15" s="276">
        <v>49.1</v>
      </c>
      <c r="G15" s="277">
        <v>1078.8</v>
      </c>
      <c r="H15" s="289">
        <v>476</v>
      </c>
      <c r="I15" s="289">
        <v>139002</v>
      </c>
      <c r="J15" s="279">
        <v>228</v>
      </c>
      <c r="K15" s="290">
        <v>72868</v>
      </c>
      <c r="L15" s="278">
        <v>10</v>
      </c>
      <c r="M15" s="278">
        <v>7808</v>
      </c>
      <c r="N15" s="279">
        <v>121</v>
      </c>
      <c r="O15" s="278">
        <v>74121</v>
      </c>
      <c r="P15" s="280">
        <v>10</v>
      </c>
      <c r="Q15" s="281">
        <v>38799</v>
      </c>
      <c r="R15" s="282">
        <v>95623</v>
      </c>
      <c r="S15" s="283">
        <v>3306.2511907021676</v>
      </c>
      <c r="T15" s="284">
        <v>10627</v>
      </c>
      <c r="U15" s="285">
        <v>10353</v>
      </c>
      <c r="V15" s="286" t="s">
        <v>431</v>
      </c>
      <c r="X15" s="287"/>
    </row>
    <row r="16" spans="1:24" ht="18" customHeight="1">
      <c r="A16" s="4" t="s">
        <v>432</v>
      </c>
      <c r="B16" s="273">
        <v>25556948</v>
      </c>
      <c r="C16" s="288">
        <v>1735720</v>
      </c>
      <c r="D16" s="275">
        <v>5.5</v>
      </c>
      <c r="E16" s="275">
        <v>75.5</v>
      </c>
      <c r="F16" s="276">
        <v>50.9</v>
      </c>
      <c r="G16" s="277">
        <v>1082.2</v>
      </c>
      <c r="H16" s="289">
        <v>350</v>
      </c>
      <c r="I16" s="289">
        <v>96704</v>
      </c>
      <c r="J16" s="279">
        <v>163</v>
      </c>
      <c r="K16" s="290">
        <v>51558</v>
      </c>
      <c r="L16" s="278">
        <v>3</v>
      </c>
      <c r="M16" s="278">
        <v>1149</v>
      </c>
      <c r="N16" s="279">
        <v>75</v>
      </c>
      <c r="O16" s="278">
        <v>50745</v>
      </c>
      <c r="P16" s="280">
        <v>9</v>
      </c>
      <c r="Q16" s="281">
        <v>22928</v>
      </c>
      <c r="R16" s="282">
        <v>66792</v>
      </c>
      <c r="S16" s="283">
        <v>3413.1217071812193</v>
      </c>
      <c r="T16" s="284">
        <v>7525</v>
      </c>
      <c r="U16" s="285">
        <v>7392</v>
      </c>
      <c r="V16" s="286" t="s">
        <v>432</v>
      </c>
      <c r="X16" s="287"/>
    </row>
    <row r="17" spans="1:24" ht="18" customHeight="1">
      <c r="A17" s="4" t="s">
        <v>433</v>
      </c>
      <c r="B17" s="273">
        <v>35064097</v>
      </c>
      <c r="C17" s="288">
        <v>1802624</v>
      </c>
      <c r="D17" s="275">
        <v>6.7</v>
      </c>
      <c r="E17" s="275">
        <v>79.900000000000006</v>
      </c>
      <c r="F17" s="276">
        <v>50.7</v>
      </c>
      <c r="G17" s="277">
        <v>1230.9000000000001</v>
      </c>
      <c r="H17" s="289">
        <v>309</v>
      </c>
      <c r="I17" s="289">
        <v>96764</v>
      </c>
      <c r="J17" s="279">
        <v>168</v>
      </c>
      <c r="K17" s="290">
        <v>51167</v>
      </c>
      <c r="L17" s="278">
        <v>0</v>
      </c>
      <c r="M17" s="278">
        <v>0</v>
      </c>
      <c r="N17" s="279">
        <v>79</v>
      </c>
      <c r="O17" s="278">
        <v>49994</v>
      </c>
      <c r="P17" s="280">
        <v>14</v>
      </c>
      <c r="Q17" s="281">
        <v>30791</v>
      </c>
      <c r="R17" s="282">
        <v>65157</v>
      </c>
      <c r="S17" s="283">
        <v>3324.6330933636627</v>
      </c>
      <c r="T17" s="284">
        <v>7271</v>
      </c>
      <c r="U17" s="285">
        <v>7180</v>
      </c>
      <c r="V17" s="286" t="s">
        <v>433</v>
      </c>
      <c r="X17" s="287"/>
    </row>
    <row r="18" spans="1:24" ht="18" customHeight="1">
      <c r="A18" s="4" t="s">
        <v>434</v>
      </c>
      <c r="B18" s="273">
        <v>43068127</v>
      </c>
      <c r="C18" s="288">
        <v>4141741</v>
      </c>
      <c r="D18" s="275">
        <v>4.7</v>
      </c>
      <c r="E18" s="275">
        <v>59.6</v>
      </c>
      <c r="F18" s="276">
        <v>48.4</v>
      </c>
      <c r="G18" s="277">
        <v>853.8</v>
      </c>
      <c r="H18" s="289">
        <v>814</v>
      </c>
      <c r="I18" s="289">
        <v>366426</v>
      </c>
      <c r="J18" s="279">
        <v>448</v>
      </c>
      <c r="K18" s="290">
        <v>186455</v>
      </c>
      <c r="L18" s="278">
        <v>1</v>
      </c>
      <c r="M18" s="278">
        <v>190</v>
      </c>
      <c r="N18" s="279">
        <v>193</v>
      </c>
      <c r="O18" s="278">
        <v>167972</v>
      </c>
      <c r="P18" s="280">
        <v>28</v>
      </c>
      <c r="Q18" s="281">
        <v>116602</v>
      </c>
      <c r="R18" s="282">
        <v>224157</v>
      </c>
      <c r="S18" s="283">
        <v>3066.6011913874154</v>
      </c>
      <c r="T18" s="284">
        <v>17304</v>
      </c>
      <c r="U18" s="285">
        <v>17203</v>
      </c>
      <c r="V18" s="286" t="s">
        <v>434</v>
      </c>
      <c r="X18" s="287"/>
    </row>
    <row r="19" spans="1:24" ht="18" customHeight="1">
      <c r="A19" s="4" t="s">
        <v>435</v>
      </c>
      <c r="B19" s="273">
        <v>37558949</v>
      </c>
      <c r="C19" s="288">
        <v>3665600</v>
      </c>
      <c r="D19" s="275">
        <v>4.5999999999999996</v>
      </c>
      <c r="E19" s="275">
        <v>61</v>
      </c>
      <c r="F19" s="276">
        <v>52.3</v>
      </c>
      <c r="G19" s="277">
        <v>947.6</v>
      </c>
      <c r="H19" s="289">
        <v>777</v>
      </c>
      <c r="I19" s="289">
        <v>309553</v>
      </c>
      <c r="J19" s="279">
        <v>395</v>
      </c>
      <c r="K19" s="290">
        <v>156873</v>
      </c>
      <c r="L19" s="278">
        <v>2</v>
      </c>
      <c r="M19" s="278">
        <v>765</v>
      </c>
      <c r="N19" s="279">
        <v>182</v>
      </c>
      <c r="O19" s="278">
        <v>145920</v>
      </c>
      <c r="P19" s="280">
        <v>27</v>
      </c>
      <c r="Q19" s="281">
        <v>114993</v>
      </c>
      <c r="R19" s="282">
        <v>199398</v>
      </c>
      <c r="S19" s="283">
        <v>3192.6030319201654</v>
      </c>
      <c r="T19" s="284">
        <v>17220</v>
      </c>
      <c r="U19" s="285">
        <v>16986</v>
      </c>
      <c r="V19" s="286" t="s">
        <v>435</v>
      </c>
      <c r="X19" s="287"/>
    </row>
    <row r="20" spans="1:24" ht="18" customHeight="1">
      <c r="A20" s="4" t="s">
        <v>436</v>
      </c>
      <c r="B20" s="273">
        <v>24337544</v>
      </c>
      <c r="C20" s="288">
        <v>4409797</v>
      </c>
      <c r="D20" s="275">
        <v>4.5999999999999996</v>
      </c>
      <c r="E20" s="275">
        <v>98.5</v>
      </c>
      <c r="F20" s="276">
        <v>76.599999999999994</v>
      </c>
      <c r="G20" s="277">
        <v>915.3</v>
      </c>
      <c r="H20" s="289">
        <v>1328</v>
      </c>
      <c r="I20" s="289">
        <v>619291</v>
      </c>
      <c r="J20" s="279">
        <v>803</v>
      </c>
      <c r="K20" s="290">
        <v>304405</v>
      </c>
      <c r="L20" s="278">
        <v>8</v>
      </c>
      <c r="M20" s="278">
        <v>7625</v>
      </c>
      <c r="N20" s="279">
        <v>428</v>
      </c>
      <c r="O20" s="278">
        <v>306302</v>
      </c>
      <c r="P20" s="280">
        <v>143</v>
      </c>
      <c r="Q20" s="281">
        <v>759035</v>
      </c>
      <c r="R20" s="282">
        <v>744732</v>
      </c>
      <c r="S20" s="283">
        <v>5426.5751050419785</v>
      </c>
      <c r="T20" s="284">
        <v>78688</v>
      </c>
      <c r="U20" s="285">
        <v>73790</v>
      </c>
      <c r="V20" s="286" t="s">
        <v>436</v>
      </c>
      <c r="X20" s="287"/>
    </row>
    <row r="21" spans="1:24" ht="18" customHeight="1">
      <c r="A21" s="4" t="s">
        <v>437</v>
      </c>
      <c r="B21" s="273">
        <v>13060969</v>
      </c>
      <c r="C21" s="288">
        <v>4013001</v>
      </c>
      <c r="D21" s="275">
        <v>3.7</v>
      </c>
      <c r="E21" s="275">
        <v>74.099999999999994</v>
      </c>
      <c r="F21" s="276">
        <v>53.8</v>
      </c>
      <c r="G21" s="277">
        <v>804.7</v>
      </c>
      <c r="H21" s="289">
        <v>887</v>
      </c>
      <c r="I21" s="289">
        <v>454751</v>
      </c>
      <c r="J21" s="279">
        <v>473</v>
      </c>
      <c r="K21" s="290">
        <v>224709</v>
      </c>
      <c r="L21" s="278">
        <v>3</v>
      </c>
      <c r="M21" s="278">
        <v>1542</v>
      </c>
      <c r="N21" s="279">
        <v>231</v>
      </c>
      <c r="O21" s="278">
        <v>200230</v>
      </c>
      <c r="P21" s="280">
        <v>31</v>
      </c>
      <c r="Q21" s="281">
        <v>187328</v>
      </c>
      <c r="R21" s="282">
        <v>295540</v>
      </c>
      <c r="S21" s="283">
        <v>3226.887200870869</v>
      </c>
      <c r="T21" s="284">
        <v>18622</v>
      </c>
      <c r="U21" s="285">
        <v>18420</v>
      </c>
      <c r="V21" s="286" t="s">
        <v>437</v>
      </c>
      <c r="X21" s="287"/>
    </row>
    <row r="22" spans="1:24" ht="18" customHeight="1">
      <c r="A22" s="4" t="s">
        <v>438</v>
      </c>
      <c r="B22" s="273">
        <v>30734099</v>
      </c>
      <c r="C22" s="288">
        <v>1841573</v>
      </c>
      <c r="D22" s="275">
        <v>5.7</v>
      </c>
      <c r="E22" s="275">
        <v>75.2</v>
      </c>
      <c r="F22" s="276">
        <v>51.8</v>
      </c>
      <c r="G22" s="277">
        <v>1257.8</v>
      </c>
      <c r="H22" s="289">
        <v>452</v>
      </c>
      <c r="I22" s="289">
        <v>105818</v>
      </c>
      <c r="J22" s="279">
        <v>230</v>
      </c>
      <c r="K22" s="290">
        <v>53720</v>
      </c>
      <c r="L22" s="278">
        <v>1</v>
      </c>
      <c r="M22" s="278">
        <v>805</v>
      </c>
      <c r="N22" s="279">
        <v>102</v>
      </c>
      <c r="O22" s="278">
        <v>53114</v>
      </c>
      <c r="P22" s="280">
        <v>21</v>
      </c>
      <c r="Q22" s="281">
        <v>32050</v>
      </c>
      <c r="R22" s="282">
        <v>65108</v>
      </c>
      <c r="S22" s="283">
        <v>2872.616995489559</v>
      </c>
      <c r="T22" s="284">
        <v>10214</v>
      </c>
      <c r="U22" s="285">
        <v>9975</v>
      </c>
      <c r="V22" s="286" t="s">
        <v>438</v>
      </c>
      <c r="X22" s="287"/>
    </row>
    <row r="23" spans="1:24" ht="18" customHeight="1">
      <c r="A23" s="4" t="s">
        <v>439</v>
      </c>
      <c r="B23" s="273">
        <v>14028800</v>
      </c>
      <c r="C23" s="288">
        <v>901191</v>
      </c>
      <c r="D23" s="275">
        <v>10.199999999999999</v>
      </c>
      <c r="E23" s="275">
        <v>73</v>
      </c>
      <c r="F23" s="276">
        <v>42.4</v>
      </c>
      <c r="G23" s="277">
        <v>1516.7</v>
      </c>
      <c r="H23" s="289">
        <v>183</v>
      </c>
      <c r="I23" s="289">
        <v>48757</v>
      </c>
      <c r="J23" s="279">
        <v>78</v>
      </c>
      <c r="K23" s="290">
        <v>26565</v>
      </c>
      <c r="L23" s="278">
        <v>2</v>
      </c>
      <c r="M23" s="278">
        <v>353</v>
      </c>
      <c r="N23" s="279">
        <v>53</v>
      </c>
      <c r="O23" s="278">
        <v>26722</v>
      </c>
      <c r="P23" s="280">
        <v>5</v>
      </c>
      <c r="Q23" s="281">
        <v>12157</v>
      </c>
      <c r="R23" s="282">
        <v>35052</v>
      </c>
      <c r="S23" s="283">
        <v>3319.4277142662336</v>
      </c>
      <c r="T23" s="284">
        <v>4993</v>
      </c>
      <c r="U23" s="285">
        <v>4821</v>
      </c>
      <c r="V23" s="286" t="s">
        <v>439</v>
      </c>
      <c r="X23" s="287"/>
    </row>
    <row r="24" spans="1:24" ht="18" customHeight="1">
      <c r="A24" s="4" t="s">
        <v>440</v>
      </c>
      <c r="B24" s="273">
        <v>13175593</v>
      </c>
      <c r="C24" s="288">
        <v>916225</v>
      </c>
      <c r="D24" s="275">
        <v>8.3000000000000007</v>
      </c>
      <c r="E24" s="275">
        <v>76.599999999999994</v>
      </c>
      <c r="F24" s="276">
        <v>42.5</v>
      </c>
      <c r="G24" s="277">
        <v>1529.9</v>
      </c>
      <c r="H24" s="289">
        <v>204</v>
      </c>
      <c r="I24" s="289">
        <v>57706</v>
      </c>
      <c r="J24" s="279">
        <v>89</v>
      </c>
      <c r="K24" s="290">
        <v>30259</v>
      </c>
      <c r="L24" s="278">
        <v>2</v>
      </c>
      <c r="M24" s="278">
        <v>113</v>
      </c>
      <c r="N24" s="279">
        <v>56</v>
      </c>
      <c r="O24" s="278">
        <v>30515</v>
      </c>
      <c r="P24" s="280">
        <v>13</v>
      </c>
      <c r="Q24" s="281">
        <v>32059</v>
      </c>
      <c r="R24" s="282">
        <v>33992</v>
      </c>
      <c r="S24" s="283">
        <v>2962.375322994601</v>
      </c>
      <c r="T24" s="284">
        <v>5359</v>
      </c>
      <c r="U24" s="285">
        <v>5217</v>
      </c>
      <c r="V24" s="286" t="s">
        <v>440</v>
      </c>
      <c r="X24" s="287"/>
    </row>
    <row r="25" spans="1:24" ht="18" customHeight="1">
      <c r="A25" s="4" t="s">
        <v>441</v>
      </c>
      <c r="B25" s="273">
        <v>11036862</v>
      </c>
      <c r="C25" s="288">
        <v>670372</v>
      </c>
      <c r="D25" s="275">
        <v>8.6999999999999993</v>
      </c>
      <c r="E25" s="275">
        <v>74.599999999999994</v>
      </c>
      <c r="F25" s="276">
        <v>39.1</v>
      </c>
      <c r="G25" s="277">
        <v>1368.4</v>
      </c>
      <c r="H25" s="289">
        <v>196</v>
      </c>
      <c r="I25" s="289">
        <v>40177</v>
      </c>
      <c r="J25" s="279">
        <v>82</v>
      </c>
      <c r="K25" s="290">
        <v>21170</v>
      </c>
      <c r="L25" s="278">
        <v>1</v>
      </c>
      <c r="M25" s="278">
        <v>713</v>
      </c>
      <c r="N25" s="279">
        <v>35</v>
      </c>
      <c r="O25" s="278">
        <v>21221</v>
      </c>
      <c r="P25" s="280">
        <v>6</v>
      </c>
      <c r="Q25" s="281">
        <v>11249</v>
      </c>
      <c r="R25" s="282">
        <v>25421</v>
      </c>
      <c r="S25" s="283">
        <v>3264.932346084935</v>
      </c>
      <c r="T25" s="284">
        <v>4536</v>
      </c>
      <c r="U25" s="285">
        <v>4467</v>
      </c>
      <c r="V25" s="286" t="s">
        <v>441</v>
      </c>
      <c r="X25" s="287"/>
    </row>
    <row r="26" spans="1:24" ht="18" customHeight="1">
      <c r="A26" s="4" t="s">
        <v>442</v>
      </c>
      <c r="B26" s="273">
        <v>11295863</v>
      </c>
      <c r="C26" s="288">
        <v>760864</v>
      </c>
      <c r="D26" s="275">
        <v>7.4</v>
      </c>
      <c r="E26" s="275">
        <v>86.1</v>
      </c>
      <c r="F26" s="276">
        <v>53.6</v>
      </c>
      <c r="G26" s="277">
        <v>1317.4</v>
      </c>
      <c r="H26" s="289">
        <v>177</v>
      </c>
      <c r="I26" s="289">
        <v>39153</v>
      </c>
      <c r="J26" s="279">
        <v>93</v>
      </c>
      <c r="K26" s="290">
        <v>21202</v>
      </c>
      <c r="L26" s="278">
        <v>0</v>
      </c>
      <c r="M26" s="278">
        <v>0</v>
      </c>
      <c r="N26" s="279">
        <v>43</v>
      </c>
      <c r="O26" s="278">
        <v>23384</v>
      </c>
      <c r="P26" s="280">
        <v>7</v>
      </c>
      <c r="Q26" s="281">
        <v>17241</v>
      </c>
      <c r="R26" s="282">
        <v>24474</v>
      </c>
      <c r="S26" s="283">
        <v>2972.5105151864436</v>
      </c>
      <c r="T26" s="284">
        <v>4599</v>
      </c>
      <c r="U26" s="285">
        <v>4451</v>
      </c>
      <c r="V26" s="286" t="s">
        <v>442</v>
      </c>
      <c r="X26" s="287"/>
    </row>
    <row r="27" spans="1:24" ht="18" customHeight="1">
      <c r="A27" s="4" t="s">
        <v>443</v>
      </c>
      <c r="B27" s="273">
        <v>48093175</v>
      </c>
      <c r="C27" s="288">
        <v>1905595</v>
      </c>
      <c r="D27" s="275">
        <v>6.2</v>
      </c>
      <c r="E27" s="275">
        <v>76.8</v>
      </c>
      <c r="F27" s="276">
        <v>49.4</v>
      </c>
      <c r="G27" s="277">
        <v>1141.4000000000001</v>
      </c>
      <c r="H27" s="289">
        <v>365</v>
      </c>
      <c r="I27" s="289">
        <v>103666</v>
      </c>
      <c r="J27" s="279">
        <v>195</v>
      </c>
      <c r="K27" s="290">
        <v>55507</v>
      </c>
      <c r="L27" s="278">
        <v>4</v>
      </c>
      <c r="M27" s="278">
        <v>752</v>
      </c>
      <c r="N27" s="279">
        <v>100</v>
      </c>
      <c r="O27" s="278">
        <v>54280</v>
      </c>
      <c r="P27" s="280">
        <v>10</v>
      </c>
      <c r="Q27" s="281">
        <v>18601</v>
      </c>
      <c r="R27" s="282">
        <v>61024</v>
      </c>
      <c r="S27" s="283">
        <v>2939.7959444206517</v>
      </c>
      <c r="T27" s="284">
        <v>8039</v>
      </c>
      <c r="U27" s="285">
        <v>7900</v>
      </c>
      <c r="V27" s="286" t="s">
        <v>443</v>
      </c>
      <c r="X27" s="287"/>
    </row>
    <row r="28" spans="1:24" ht="18" customHeight="1">
      <c r="A28" s="4" t="s">
        <v>444</v>
      </c>
      <c r="B28" s="273">
        <v>30845975</v>
      </c>
      <c r="C28" s="288">
        <v>1686858</v>
      </c>
      <c r="D28" s="275">
        <v>4.9000000000000004</v>
      </c>
      <c r="E28" s="275">
        <v>79.900000000000006</v>
      </c>
      <c r="F28" s="276">
        <v>48.7</v>
      </c>
      <c r="G28" s="277">
        <v>1011.4</v>
      </c>
      <c r="H28" s="289">
        <v>367</v>
      </c>
      <c r="I28" s="289">
        <v>104118</v>
      </c>
      <c r="J28" s="279">
        <v>185</v>
      </c>
      <c r="K28" s="290">
        <v>54433</v>
      </c>
      <c r="L28" s="278">
        <v>3</v>
      </c>
      <c r="M28" s="278">
        <v>1354</v>
      </c>
      <c r="N28" s="279">
        <v>81</v>
      </c>
      <c r="O28" s="278">
        <v>52577</v>
      </c>
      <c r="P28" s="280">
        <v>13</v>
      </c>
      <c r="Q28" s="281">
        <v>22003</v>
      </c>
      <c r="R28" s="282">
        <v>57207</v>
      </c>
      <c r="S28" s="283">
        <v>2848.5483728012478</v>
      </c>
      <c r="T28" s="284">
        <v>7726</v>
      </c>
      <c r="U28" s="285">
        <v>7572</v>
      </c>
      <c r="V28" s="286" t="s">
        <v>444</v>
      </c>
      <c r="X28" s="287"/>
    </row>
    <row r="29" spans="1:24" ht="18" customHeight="1">
      <c r="A29" s="4" t="s">
        <v>445</v>
      </c>
      <c r="B29" s="273">
        <v>25290137</v>
      </c>
      <c r="C29" s="288">
        <v>2896198</v>
      </c>
      <c r="D29" s="275">
        <v>4.8</v>
      </c>
      <c r="E29" s="275">
        <v>75</v>
      </c>
      <c r="F29" s="276">
        <v>48.3</v>
      </c>
      <c r="G29" s="277">
        <v>1037.0999999999999</v>
      </c>
      <c r="H29" s="289">
        <v>509</v>
      </c>
      <c r="I29" s="289">
        <v>187254</v>
      </c>
      <c r="J29" s="279">
        <v>293</v>
      </c>
      <c r="K29" s="290">
        <v>97950</v>
      </c>
      <c r="L29" s="278">
        <v>1</v>
      </c>
      <c r="M29" s="278">
        <v>117</v>
      </c>
      <c r="N29" s="279">
        <v>138</v>
      </c>
      <c r="O29" s="278">
        <v>94652</v>
      </c>
      <c r="P29" s="280">
        <v>13</v>
      </c>
      <c r="Q29" s="281">
        <v>36581</v>
      </c>
      <c r="R29" s="282">
        <v>124537</v>
      </c>
      <c r="S29" s="283">
        <v>3388.4366575646004</v>
      </c>
      <c r="T29" s="284">
        <v>11274</v>
      </c>
      <c r="U29" s="285">
        <v>11133</v>
      </c>
      <c r="V29" s="286" t="s">
        <v>445</v>
      </c>
      <c r="X29" s="287"/>
    </row>
    <row r="30" spans="1:24" ht="18" customHeight="1">
      <c r="A30" s="4" t="s">
        <v>446</v>
      </c>
      <c r="B30" s="273">
        <v>44114156</v>
      </c>
      <c r="C30" s="288">
        <v>5298564</v>
      </c>
      <c r="D30" s="275">
        <v>4.3</v>
      </c>
      <c r="E30" s="275">
        <v>72.2</v>
      </c>
      <c r="F30" s="276">
        <v>49.5</v>
      </c>
      <c r="G30" s="277">
        <v>888.8</v>
      </c>
      <c r="H30" s="289">
        <v>969</v>
      </c>
      <c r="I30" s="289">
        <v>410482</v>
      </c>
      <c r="J30" s="279">
        <v>440</v>
      </c>
      <c r="K30" s="290">
        <v>206920</v>
      </c>
      <c r="L30" s="278">
        <v>2</v>
      </c>
      <c r="M30" s="278">
        <v>437</v>
      </c>
      <c r="N30" s="279">
        <v>222</v>
      </c>
      <c r="O30" s="278">
        <v>190309</v>
      </c>
      <c r="P30" s="280">
        <v>51</v>
      </c>
      <c r="Q30" s="281">
        <v>193465</v>
      </c>
      <c r="R30" s="282">
        <v>277282</v>
      </c>
      <c r="S30" s="283">
        <v>3684.9262547810499</v>
      </c>
      <c r="T30" s="284">
        <v>23018</v>
      </c>
      <c r="U30" s="285">
        <v>22709</v>
      </c>
      <c r="V30" s="286" t="s">
        <v>446</v>
      </c>
      <c r="X30" s="287"/>
    </row>
    <row r="31" spans="1:24" ht="18" customHeight="1">
      <c r="A31" s="4" t="s">
        <v>447</v>
      </c>
      <c r="B31" s="273">
        <v>25471761</v>
      </c>
      <c r="C31" s="288">
        <v>1522694</v>
      </c>
      <c r="D31" s="275">
        <v>5.2</v>
      </c>
      <c r="E31" s="275">
        <v>85.3</v>
      </c>
      <c r="F31" s="276">
        <v>46.2</v>
      </c>
      <c r="G31" s="277">
        <v>1101.7</v>
      </c>
      <c r="H31" s="289">
        <v>372</v>
      </c>
      <c r="I31" s="289">
        <v>91910</v>
      </c>
      <c r="J31" s="279">
        <v>168</v>
      </c>
      <c r="K31" s="290">
        <v>47472</v>
      </c>
      <c r="L31" s="278">
        <v>1</v>
      </c>
      <c r="M31" s="278">
        <v>272</v>
      </c>
      <c r="N31" s="279">
        <v>70</v>
      </c>
      <c r="O31" s="278">
        <v>45829</v>
      </c>
      <c r="P31" s="280">
        <v>7</v>
      </c>
      <c r="Q31" s="281">
        <v>15465</v>
      </c>
      <c r="R31" s="282">
        <v>55995</v>
      </c>
      <c r="S31" s="283">
        <v>3111.4718662828818</v>
      </c>
      <c r="T31" s="284">
        <v>6835</v>
      </c>
      <c r="U31" s="285">
        <v>6656</v>
      </c>
      <c r="V31" s="286" t="s">
        <v>447</v>
      </c>
      <c r="X31" s="287"/>
    </row>
    <row r="32" spans="1:24" ht="18" customHeight="1">
      <c r="A32" s="4" t="s">
        <v>448</v>
      </c>
      <c r="B32" s="273">
        <v>12586763</v>
      </c>
      <c r="C32" s="288">
        <v>1042772</v>
      </c>
      <c r="D32" s="275">
        <v>4</v>
      </c>
      <c r="E32" s="275">
        <v>77.2</v>
      </c>
      <c r="F32" s="276">
        <v>40</v>
      </c>
      <c r="G32" s="277">
        <v>999.2</v>
      </c>
      <c r="H32" s="289">
        <v>220</v>
      </c>
      <c r="I32" s="289">
        <v>81054</v>
      </c>
      <c r="J32" s="279">
        <v>103</v>
      </c>
      <c r="K32" s="290">
        <v>40601</v>
      </c>
      <c r="L32" s="278">
        <v>2</v>
      </c>
      <c r="M32" s="278">
        <v>493</v>
      </c>
      <c r="N32" s="279">
        <v>56</v>
      </c>
      <c r="O32" s="278">
        <v>37868</v>
      </c>
      <c r="P32" s="280">
        <v>9</v>
      </c>
      <c r="Q32" s="281">
        <v>34506</v>
      </c>
      <c r="R32" s="282">
        <v>46466</v>
      </c>
      <c r="S32" s="283">
        <v>3289.5963832221378</v>
      </c>
      <c r="T32" s="284">
        <v>5167</v>
      </c>
      <c r="U32" s="285">
        <v>5111</v>
      </c>
      <c r="V32" s="286" t="s">
        <v>448</v>
      </c>
      <c r="X32" s="287"/>
    </row>
    <row r="33" spans="1:24" s="308" customFormat="1" ht="18" customHeight="1">
      <c r="A33" s="293" t="s">
        <v>449</v>
      </c>
      <c r="B33" s="294">
        <v>12094184</v>
      </c>
      <c r="C33" s="295">
        <v>1337364</v>
      </c>
      <c r="D33" s="296">
        <v>6.4</v>
      </c>
      <c r="E33" s="296">
        <v>94.9</v>
      </c>
      <c r="F33" s="297">
        <v>50.3</v>
      </c>
      <c r="G33" s="298">
        <v>1340.8</v>
      </c>
      <c r="H33" s="299">
        <v>371</v>
      </c>
      <c r="I33" s="299">
        <v>121712</v>
      </c>
      <c r="J33" s="300">
        <v>190</v>
      </c>
      <c r="K33" s="301">
        <v>65443</v>
      </c>
      <c r="L33" s="302">
        <v>10</v>
      </c>
      <c r="M33" s="302">
        <v>4660</v>
      </c>
      <c r="N33" s="300">
        <v>110</v>
      </c>
      <c r="O33" s="302">
        <v>67847</v>
      </c>
      <c r="P33" s="303">
        <v>34</v>
      </c>
      <c r="Q33" s="303">
        <v>162601</v>
      </c>
      <c r="R33" s="304">
        <v>78452</v>
      </c>
      <c r="S33" s="305">
        <v>3018.3435693050892</v>
      </c>
      <c r="T33" s="306">
        <v>8458</v>
      </c>
      <c r="U33" s="307">
        <v>8410</v>
      </c>
      <c r="V33" s="102" t="s">
        <v>449</v>
      </c>
      <c r="X33" s="309"/>
    </row>
    <row r="34" spans="1:24" ht="18" customHeight="1">
      <c r="A34" s="4" t="s">
        <v>450</v>
      </c>
      <c r="B34" s="273">
        <v>13865693</v>
      </c>
      <c r="C34" s="288">
        <v>3783922</v>
      </c>
      <c r="D34" s="275">
        <v>5.8</v>
      </c>
      <c r="E34" s="275">
        <v>96.9</v>
      </c>
      <c r="F34" s="276">
        <v>62.6</v>
      </c>
      <c r="G34" s="277">
        <v>1197</v>
      </c>
      <c r="H34" s="289">
        <v>996</v>
      </c>
      <c r="I34" s="289">
        <v>427884</v>
      </c>
      <c r="J34" s="279">
        <v>519</v>
      </c>
      <c r="K34" s="290">
        <v>220342</v>
      </c>
      <c r="L34" s="278">
        <v>7</v>
      </c>
      <c r="M34" s="278">
        <v>4162</v>
      </c>
      <c r="N34" s="279">
        <v>256</v>
      </c>
      <c r="O34" s="278">
        <v>214115</v>
      </c>
      <c r="P34" s="280">
        <v>55</v>
      </c>
      <c r="Q34" s="281">
        <v>246839</v>
      </c>
      <c r="R34" s="282">
        <v>280818</v>
      </c>
      <c r="S34" s="283">
        <v>3182.6965599891018</v>
      </c>
      <c r="T34" s="284">
        <v>25800</v>
      </c>
      <c r="U34" s="285">
        <v>25548</v>
      </c>
      <c r="V34" s="286" t="s">
        <v>450</v>
      </c>
      <c r="X34" s="287"/>
    </row>
    <row r="35" spans="1:24" ht="18" customHeight="1">
      <c r="A35" s="4" t="s">
        <v>451</v>
      </c>
      <c r="B35" s="273">
        <v>30715257</v>
      </c>
      <c r="C35" s="288">
        <v>3034153</v>
      </c>
      <c r="D35" s="275">
        <v>6.4</v>
      </c>
      <c r="E35" s="275">
        <v>93.8</v>
      </c>
      <c r="F35" s="276">
        <v>54.6</v>
      </c>
      <c r="G35" s="277">
        <v>1178.9000000000001</v>
      </c>
      <c r="H35" s="289">
        <v>754</v>
      </c>
      <c r="I35" s="289">
        <v>282758</v>
      </c>
      <c r="J35" s="279">
        <v>383</v>
      </c>
      <c r="K35" s="290">
        <v>142012</v>
      </c>
      <c r="L35" s="278">
        <v>6</v>
      </c>
      <c r="M35" s="278">
        <v>3666</v>
      </c>
      <c r="N35" s="279">
        <v>205</v>
      </c>
      <c r="O35" s="278">
        <v>132810</v>
      </c>
      <c r="P35" s="280">
        <v>36</v>
      </c>
      <c r="Q35" s="281">
        <v>126730</v>
      </c>
      <c r="R35" s="282">
        <v>163220</v>
      </c>
      <c r="S35" s="283">
        <v>2965.9614352681601</v>
      </c>
      <c r="T35" s="284">
        <v>18414</v>
      </c>
      <c r="U35" s="285">
        <v>18316</v>
      </c>
      <c r="V35" s="286" t="s">
        <v>451</v>
      </c>
      <c r="X35" s="287"/>
    </row>
    <row r="36" spans="1:24" ht="18" customHeight="1">
      <c r="A36" s="4" t="s">
        <v>452</v>
      </c>
      <c r="B36" s="273">
        <v>12784158</v>
      </c>
      <c r="C36" s="288">
        <v>834594</v>
      </c>
      <c r="D36" s="275">
        <v>5.9</v>
      </c>
      <c r="E36" s="275">
        <v>91.4</v>
      </c>
      <c r="F36" s="276">
        <v>51.2</v>
      </c>
      <c r="G36" s="277">
        <v>1244.5</v>
      </c>
      <c r="H36" s="289">
        <v>202</v>
      </c>
      <c r="I36" s="289">
        <v>67172</v>
      </c>
      <c r="J36" s="279">
        <v>110</v>
      </c>
      <c r="K36" s="290">
        <v>36085</v>
      </c>
      <c r="L36" s="278">
        <v>3</v>
      </c>
      <c r="M36" s="278">
        <v>128</v>
      </c>
      <c r="N36" s="279">
        <v>54</v>
      </c>
      <c r="O36" s="278">
        <v>33849</v>
      </c>
      <c r="P36" s="280">
        <v>11</v>
      </c>
      <c r="Q36" s="281">
        <v>23353</v>
      </c>
      <c r="R36" s="282">
        <v>35036</v>
      </c>
      <c r="S36" s="283">
        <v>2599.9217847909267</v>
      </c>
      <c r="T36" s="284">
        <v>4991</v>
      </c>
      <c r="U36" s="285">
        <v>4936</v>
      </c>
      <c r="V36" s="286" t="s">
        <v>452</v>
      </c>
      <c r="X36" s="287"/>
    </row>
    <row r="37" spans="1:24" ht="18" customHeight="1">
      <c r="A37" s="4" t="s">
        <v>453</v>
      </c>
      <c r="B37" s="273">
        <v>13848892</v>
      </c>
      <c r="C37" s="288">
        <v>755087</v>
      </c>
      <c r="D37" s="275">
        <v>9</v>
      </c>
      <c r="E37" s="275">
        <v>110.8</v>
      </c>
      <c r="F37" s="276">
        <v>57</v>
      </c>
      <c r="G37" s="277">
        <v>1431.4</v>
      </c>
      <c r="H37" s="289">
        <v>248</v>
      </c>
      <c r="I37" s="289">
        <v>44501</v>
      </c>
      <c r="J37" s="279">
        <v>128</v>
      </c>
      <c r="K37" s="290">
        <v>23633</v>
      </c>
      <c r="L37" s="278">
        <v>1</v>
      </c>
      <c r="M37" s="278">
        <v>743</v>
      </c>
      <c r="N37" s="279">
        <v>47</v>
      </c>
      <c r="O37" s="278">
        <v>24240</v>
      </c>
      <c r="P37" s="280">
        <v>4</v>
      </c>
      <c r="Q37" s="281">
        <v>9050</v>
      </c>
      <c r="R37" s="282">
        <v>26431</v>
      </c>
      <c r="S37" s="283">
        <v>2797.3095252458224</v>
      </c>
      <c r="T37" s="284">
        <v>5399</v>
      </c>
      <c r="U37" s="285">
        <v>5270</v>
      </c>
      <c r="V37" s="286" t="s">
        <v>453</v>
      </c>
      <c r="X37" s="287"/>
    </row>
    <row r="38" spans="1:24" ht="18" customHeight="1">
      <c r="A38" s="4" t="s">
        <v>454</v>
      </c>
      <c r="B38" s="273">
        <v>8930212</v>
      </c>
      <c r="C38" s="288">
        <v>466972</v>
      </c>
      <c r="D38" s="275">
        <v>7.7</v>
      </c>
      <c r="E38" s="275">
        <v>89.4</v>
      </c>
      <c r="F38" s="276">
        <v>46.6</v>
      </c>
      <c r="G38" s="277">
        <v>1514.6</v>
      </c>
      <c r="H38" s="289">
        <v>118</v>
      </c>
      <c r="I38" s="289">
        <v>28238</v>
      </c>
      <c r="J38" s="279">
        <v>58</v>
      </c>
      <c r="K38" s="290">
        <v>14522</v>
      </c>
      <c r="L38" s="278">
        <v>4</v>
      </c>
      <c r="M38" s="278">
        <v>801</v>
      </c>
      <c r="N38" s="279">
        <v>32</v>
      </c>
      <c r="O38" s="278">
        <v>14572</v>
      </c>
      <c r="P38" s="280">
        <v>3</v>
      </c>
      <c r="Q38" s="281">
        <v>7791</v>
      </c>
      <c r="R38" s="282">
        <v>14041</v>
      </c>
      <c r="S38" s="283">
        <v>2484.5573714795337</v>
      </c>
      <c r="T38" s="284">
        <v>3436</v>
      </c>
      <c r="U38" s="285">
        <v>3360</v>
      </c>
      <c r="V38" s="286" t="s">
        <v>454</v>
      </c>
      <c r="X38" s="287"/>
    </row>
    <row r="39" spans="1:24" ht="18" customHeight="1">
      <c r="A39" s="4" t="s">
        <v>455</v>
      </c>
      <c r="B39" s="273">
        <v>18269438</v>
      </c>
      <c r="C39" s="288">
        <v>553918</v>
      </c>
      <c r="D39" s="275">
        <v>7.3</v>
      </c>
      <c r="E39" s="275">
        <v>106.1</v>
      </c>
      <c r="F39" s="276">
        <v>39.799999999999997</v>
      </c>
      <c r="G39" s="277">
        <v>1524.3</v>
      </c>
      <c r="H39" s="289">
        <v>200</v>
      </c>
      <c r="I39" s="289">
        <v>33921</v>
      </c>
      <c r="J39" s="279">
        <v>97</v>
      </c>
      <c r="K39" s="290">
        <v>17119</v>
      </c>
      <c r="L39" s="278">
        <v>2</v>
      </c>
      <c r="M39" s="278">
        <v>994</v>
      </c>
      <c r="N39" s="279">
        <v>47</v>
      </c>
      <c r="O39" s="278">
        <v>17707</v>
      </c>
      <c r="P39" s="280">
        <v>2</v>
      </c>
      <c r="Q39" s="281">
        <v>7906</v>
      </c>
      <c r="R39" s="282">
        <v>17485</v>
      </c>
      <c r="S39" s="283">
        <v>2553.0379576794357</v>
      </c>
      <c r="T39" s="284">
        <v>4840</v>
      </c>
      <c r="U39" s="285">
        <v>4634</v>
      </c>
      <c r="V39" s="286" t="s">
        <v>455</v>
      </c>
      <c r="X39" s="287"/>
    </row>
    <row r="40" spans="1:24" ht="18" customHeight="1">
      <c r="A40" s="4" t="s">
        <v>456</v>
      </c>
      <c r="B40" s="273">
        <v>25768097</v>
      </c>
      <c r="C40" s="288">
        <v>1547244</v>
      </c>
      <c r="D40" s="310">
        <v>8.5</v>
      </c>
      <c r="E40" s="275">
        <v>87.3</v>
      </c>
      <c r="F40" s="276">
        <v>52.3</v>
      </c>
      <c r="G40" s="277">
        <v>1462.5</v>
      </c>
      <c r="H40" s="289">
        <v>389</v>
      </c>
      <c r="I40" s="289">
        <v>98893</v>
      </c>
      <c r="J40" s="279">
        <v>165</v>
      </c>
      <c r="K40" s="290">
        <v>50683</v>
      </c>
      <c r="L40" s="278">
        <v>0</v>
      </c>
      <c r="M40" s="278">
        <v>0</v>
      </c>
      <c r="N40" s="279">
        <v>86</v>
      </c>
      <c r="O40" s="278">
        <v>51008</v>
      </c>
      <c r="P40" s="280">
        <v>18</v>
      </c>
      <c r="Q40" s="281">
        <v>43532</v>
      </c>
      <c r="R40" s="282">
        <v>54152</v>
      </c>
      <c r="S40" s="283">
        <v>2839.4533175330603</v>
      </c>
      <c r="T40" s="284">
        <v>6885</v>
      </c>
      <c r="U40" s="285">
        <v>6795</v>
      </c>
      <c r="V40" s="286" t="s">
        <v>456</v>
      </c>
      <c r="X40" s="287"/>
    </row>
    <row r="41" spans="1:24" ht="18" customHeight="1">
      <c r="A41" s="4" t="s">
        <v>457</v>
      </c>
      <c r="B41" s="273">
        <v>24756602</v>
      </c>
      <c r="C41" s="288">
        <v>1909278</v>
      </c>
      <c r="D41" s="275">
        <v>8.5</v>
      </c>
      <c r="E41" s="275">
        <v>91.4</v>
      </c>
      <c r="F41" s="276">
        <v>55.1</v>
      </c>
      <c r="G41" s="277">
        <v>1381.7</v>
      </c>
      <c r="H41" s="289">
        <v>475</v>
      </c>
      <c r="I41" s="289">
        <v>149529</v>
      </c>
      <c r="J41" s="279">
        <v>267</v>
      </c>
      <c r="K41" s="290">
        <v>74729</v>
      </c>
      <c r="L41" s="278">
        <v>4</v>
      </c>
      <c r="M41" s="278">
        <v>1473</v>
      </c>
      <c r="N41" s="279">
        <v>130</v>
      </c>
      <c r="O41" s="278">
        <v>69260</v>
      </c>
      <c r="P41" s="280">
        <v>20</v>
      </c>
      <c r="Q41" s="281">
        <v>61863</v>
      </c>
      <c r="R41" s="282">
        <v>89593</v>
      </c>
      <c r="S41" s="283">
        <v>3167.2384774384859</v>
      </c>
      <c r="T41" s="284">
        <v>9227</v>
      </c>
      <c r="U41" s="285">
        <v>9009</v>
      </c>
      <c r="V41" s="286" t="s">
        <v>457</v>
      </c>
      <c r="X41" s="287"/>
    </row>
    <row r="42" spans="1:24" ht="18" customHeight="1">
      <c r="A42" s="4" t="s">
        <v>458</v>
      </c>
      <c r="B42" s="273">
        <v>16727732</v>
      </c>
      <c r="C42" s="288">
        <v>1072157</v>
      </c>
      <c r="D42" s="275">
        <v>10.7</v>
      </c>
      <c r="E42" s="275">
        <v>91.3</v>
      </c>
      <c r="F42" s="276">
        <v>48.3</v>
      </c>
      <c r="G42" s="277">
        <v>1908.5</v>
      </c>
      <c r="H42" s="289">
        <v>303</v>
      </c>
      <c r="I42" s="289">
        <v>66289</v>
      </c>
      <c r="J42" s="279">
        <v>164</v>
      </c>
      <c r="K42" s="290">
        <v>33677</v>
      </c>
      <c r="L42" s="278">
        <v>0</v>
      </c>
      <c r="M42" s="278">
        <v>0</v>
      </c>
      <c r="N42" s="279">
        <v>79</v>
      </c>
      <c r="O42" s="278">
        <v>32051</v>
      </c>
      <c r="P42" s="280">
        <v>10</v>
      </c>
      <c r="Q42" s="281">
        <v>20411</v>
      </c>
      <c r="R42" s="282">
        <v>45057</v>
      </c>
      <c r="S42" s="283">
        <v>3258.15586220561</v>
      </c>
      <c r="T42" s="284">
        <v>6167</v>
      </c>
      <c r="U42" s="285">
        <v>6016</v>
      </c>
      <c r="V42" s="286" t="s">
        <v>458</v>
      </c>
      <c r="X42" s="287"/>
    </row>
    <row r="43" spans="1:24" ht="18" customHeight="1">
      <c r="A43" s="4" t="s">
        <v>459</v>
      </c>
      <c r="B43" s="273">
        <v>15308792</v>
      </c>
      <c r="C43" s="311">
        <v>618909</v>
      </c>
      <c r="D43" s="275">
        <v>14.7</v>
      </c>
      <c r="E43" s="275">
        <v>99.9</v>
      </c>
      <c r="F43" s="276">
        <v>59.2</v>
      </c>
      <c r="G43" s="277">
        <v>1931.6</v>
      </c>
      <c r="H43" s="289">
        <v>190</v>
      </c>
      <c r="I43" s="289">
        <v>34671</v>
      </c>
      <c r="J43" s="279">
        <v>88</v>
      </c>
      <c r="K43" s="290">
        <v>17397</v>
      </c>
      <c r="L43" s="278">
        <v>0</v>
      </c>
      <c r="M43" s="278">
        <v>0</v>
      </c>
      <c r="N43" s="279">
        <v>37</v>
      </c>
      <c r="O43" s="278">
        <v>17801</v>
      </c>
      <c r="P43" s="280">
        <v>4</v>
      </c>
      <c r="Q43" s="281">
        <v>14194</v>
      </c>
      <c r="R43" s="282">
        <v>22973</v>
      </c>
      <c r="S43" s="283">
        <v>3090.5178502481422</v>
      </c>
      <c r="T43" s="284">
        <v>4896</v>
      </c>
      <c r="U43" s="285">
        <v>4658</v>
      </c>
      <c r="V43" s="286" t="s">
        <v>459</v>
      </c>
      <c r="X43" s="287"/>
    </row>
    <row r="44" spans="1:24" ht="18" customHeight="1">
      <c r="A44" s="4" t="s">
        <v>460</v>
      </c>
      <c r="B44" s="273">
        <v>10317493</v>
      </c>
      <c r="C44" s="311">
        <v>790926</v>
      </c>
      <c r="D44" s="275">
        <v>9.1999999999999993</v>
      </c>
      <c r="E44" s="275">
        <v>86.3</v>
      </c>
      <c r="F44" s="276">
        <v>49.7</v>
      </c>
      <c r="G44" s="277">
        <v>1512.1</v>
      </c>
      <c r="H44" s="289">
        <v>160</v>
      </c>
      <c r="I44" s="289">
        <v>49988</v>
      </c>
      <c r="J44" s="279">
        <v>76</v>
      </c>
      <c r="K44" s="290">
        <v>25567</v>
      </c>
      <c r="L44" s="278">
        <v>0</v>
      </c>
      <c r="M44" s="278">
        <v>0</v>
      </c>
      <c r="N44" s="279">
        <v>40</v>
      </c>
      <c r="O44" s="278">
        <v>25477</v>
      </c>
      <c r="P44" s="280">
        <v>4</v>
      </c>
      <c r="Q44" s="281">
        <v>9968</v>
      </c>
      <c r="R44" s="282">
        <v>29200</v>
      </c>
      <c r="S44" s="283">
        <v>3018.2098207133222</v>
      </c>
      <c r="T44" s="284">
        <v>4435</v>
      </c>
      <c r="U44" s="285">
        <v>4331</v>
      </c>
      <c r="V44" s="286" t="s">
        <v>460</v>
      </c>
      <c r="X44" s="287"/>
    </row>
    <row r="45" spans="1:24" ht="18" customHeight="1">
      <c r="A45" s="4" t="s">
        <v>461</v>
      </c>
      <c r="B45" s="273">
        <v>18427322</v>
      </c>
      <c r="C45" s="311">
        <v>1024264</v>
      </c>
      <c r="D45" s="275">
        <v>10.1</v>
      </c>
      <c r="E45" s="275">
        <v>91.6</v>
      </c>
      <c r="F45" s="276">
        <v>49.3</v>
      </c>
      <c r="G45" s="277">
        <v>1581</v>
      </c>
      <c r="H45" s="289">
        <v>281</v>
      </c>
      <c r="I45" s="289">
        <v>67607</v>
      </c>
      <c r="J45" s="279">
        <v>134</v>
      </c>
      <c r="K45" s="290">
        <v>33235</v>
      </c>
      <c r="L45" s="278">
        <v>0</v>
      </c>
      <c r="M45" s="278">
        <v>0</v>
      </c>
      <c r="N45" s="279">
        <v>66</v>
      </c>
      <c r="O45" s="278">
        <v>32547</v>
      </c>
      <c r="P45" s="280">
        <v>5</v>
      </c>
      <c r="Q45" s="281">
        <v>17549</v>
      </c>
      <c r="R45" s="282">
        <v>37391</v>
      </c>
      <c r="S45" s="283">
        <v>2741.1153818239668</v>
      </c>
      <c r="T45" s="284">
        <v>6388</v>
      </c>
      <c r="U45" s="285">
        <v>6207</v>
      </c>
      <c r="V45" s="286" t="s">
        <v>461</v>
      </c>
      <c r="X45" s="287"/>
    </row>
    <row r="46" spans="1:24" ht="18" customHeight="1">
      <c r="A46" s="4" t="s">
        <v>462</v>
      </c>
      <c r="B46" s="273">
        <v>14225174</v>
      </c>
      <c r="C46" s="311">
        <v>562714</v>
      </c>
      <c r="D46" s="275">
        <v>17.8</v>
      </c>
      <c r="E46" s="275">
        <v>78.7</v>
      </c>
      <c r="F46" s="276">
        <v>52</v>
      </c>
      <c r="G46" s="277">
        <v>2508.3000000000002</v>
      </c>
      <c r="H46" s="289">
        <v>228</v>
      </c>
      <c r="I46" s="289">
        <v>31918</v>
      </c>
      <c r="J46" s="279">
        <v>128</v>
      </c>
      <c r="K46" s="290">
        <v>16999</v>
      </c>
      <c r="L46" s="278">
        <v>2</v>
      </c>
      <c r="M46" s="278">
        <v>195</v>
      </c>
      <c r="N46" s="279">
        <v>46</v>
      </c>
      <c r="O46" s="278">
        <v>17646</v>
      </c>
      <c r="P46" s="280">
        <v>5</v>
      </c>
      <c r="Q46" s="281">
        <v>10085</v>
      </c>
      <c r="R46" s="282">
        <v>18915</v>
      </c>
      <c r="S46" s="283">
        <v>2650.3317976482717</v>
      </c>
      <c r="T46" s="284">
        <v>4453</v>
      </c>
      <c r="U46" s="285">
        <v>4352</v>
      </c>
      <c r="V46" s="286" t="s">
        <v>462</v>
      </c>
      <c r="X46" s="287"/>
    </row>
    <row r="47" spans="1:24" ht="18" customHeight="1">
      <c r="A47" s="4" t="s">
        <v>463</v>
      </c>
      <c r="B47" s="273">
        <v>29581089</v>
      </c>
      <c r="C47" s="311">
        <v>3406525</v>
      </c>
      <c r="D47" s="275">
        <v>9</v>
      </c>
      <c r="E47" s="275">
        <v>92.3</v>
      </c>
      <c r="F47" s="276">
        <v>60.4</v>
      </c>
      <c r="G47" s="277">
        <v>1643.3</v>
      </c>
      <c r="H47" s="289">
        <v>729</v>
      </c>
      <c r="I47" s="289">
        <v>280977</v>
      </c>
      <c r="J47" s="279">
        <v>362</v>
      </c>
      <c r="K47" s="290">
        <v>136797</v>
      </c>
      <c r="L47" s="278">
        <v>4</v>
      </c>
      <c r="M47" s="278">
        <v>903</v>
      </c>
      <c r="N47" s="279">
        <v>164</v>
      </c>
      <c r="O47" s="278">
        <v>125635</v>
      </c>
      <c r="P47" s="280">
        <v>34</v>
      </c>
      <c r="Q47" s="281">
        <v>122999</v>
      </c>
      <c r="R47" s="282">
        <v>147459</v>
      </c>
      <c r="S47" s="283">
        <v>2887.5799469282224</v>
      </c>
      <c r="T47" s="284">
        <v>16256</v>
      </c>
      <c r="U47" s="285">
        <v>15838</v>
      </c>
      <c r="V47" s="312" t="s">
        <v>463</v>
      </c>
      <c r="X47" s="287"/>
    </row>
    <row r="48" spans="1:24" ht="18" customHeight="1">
      <c r="A48" s="4" t="s">
        <v>464</v>
      </c>
      <c r="B48" s="273">
        <v>11024941</v>
      </c>
      <c r="C48" s="311">
        <v>681902</v>
      </c>
      <c r="D48" s="275">
        <v>12.4</v>
      </c>
      <c r="E48" s="275">
        <v>84.8</v>
      </c>
      <c r="F48" s="276">
        <v>51</v>
      </c>
      <c r="G48" s="277">
        <v>1786.6</v>
      </c>
      <c r="H48" s="289">
        <v>164</v>
      </c>
      <c r="I48" s="289">
        <v>44590</v>
      </c>
      <c r="J48" s="279">
        <v>92</v>
      </c>
      <c r="K48" s="290">
        <v>23275</v>
      </c>
      <c r="L48" s="278">
        <v>6</v>
      </c>
      <c r="M48" s="278">
        <v>2395</v>
      </c>
      <c r="N48" s="279">
        <v>46</v>
      </c>
      <c r="O48" s="278">
        <v>23034</v>
      </c>
      <c r="P48" s="280">
        <v>2</v>
      </c>
      <c r="Q48" s="281">
        <v>8648</v>
      </c>
      <c r="R48" s="282">
        <v>21665</v>
      </c>
      <c r="S48" s="283">
        <v>2630.0303603055695</v>
      </c>
      <c r="T48" s="284">
        <v>4378</v>
      </c>
      <c r="U48" s="285">
        <v>4279</v>
      </c>
      <c r="V48" s="286" t="s">
        <v>464</v>
      </c>
      <c r="X48" s="287"/>
    </row>
    <row r="49" spans="1:24" ht="18" customHeight="1">
      <c r="A49" s="4" t="s">
        <v>465</v>
      </c>
      <c r="B49" s="273">
        <v>18078264</v>
      </c>
      <c r="C49" s="311">
        <v>953921</v>
      </c>
      <c r="D49" s="275">
        <v>11.2</v>
      </c>
      <c r="E49" s="275">
        <v>103.3</v>
      </c>
      <c r="F49" s="276">
        <v>54.9</v>
      </c>
      <c r="G49" s="277">
        <v>1957.5</v>
      </c>
      <c r="H49" s="289">
        <v>327</v>
      </c>
      <c r="I49" s="289">
        <v>69812</v>
      </c>
      <c r="J49" s="279">
        <v>188</v>
      </c>
      <c r="K49" s="290">
        <v>35687</v>
      </c>
      <c r="L49" s="278">
        <v>2</v>
      </c>
      <c r="M49" s="278">
        <v>58</v>
      </c>
      <c r="N49" s="279">
        <v>79</v>
      </c>
      <c r="O49" s="278">
        <v>35385</v>
      </c>
      <c r="P49" s="280">
        <v>8</v>
      </c>
      <c r="Q49" s="281">
        <v>19256</v>
      </c>
      <c r="R49" s="282">
        <v>34812</v>
      </c>
      <c r="S49" s="283">
        <v>2570.9396634363293</v>
      </c>
      <c r="T49" s="284">
        <v>6812</v>
      </c>
      <c r="U49" s="285">
        <v>6627</v>
      </c>
      <c r="V49" s="286" t="s">
        <v>465</v>
      </c>
      <c r="X49" s="287"/>
    </row>
    <row r="50" spans="1:24" ht="18" customHeight="1">
      <c r="A50" s="4" t="s">
        <v>466</v>
      </c>
      <c r="B50" s="273">
        <v>22311785</v>
      </c>
      <c r="C50" s="311">
        <v>1390799</v>
      </c>
      <c r="D50" s="275">
        <v>12.1</v>
      </c>
      <c r="E50" s="275">
        <v>84</v>
      </c>
      <c r="F50" s="276">
        <v>48.3</v>
      </c>
      <c r="G50" s="277">
        <v>1941.1</v>
      </c>
      <c r="H50" s="289">
        <v>340</v>
      </c>
      <c r="I50" s="289">
        <v>96934</v>
      </c>
      <c r="J50" s="279">
        <v>171</v>
      </c>
      <c r="K50" s="290">
        <v>48218</v>
      </c>
      <c r="L50" s="278">
        <v>2</v>
      </c>
      <c r="M50" s="278">
        <v>150</v>
      </c>
      <c r="N50" s="279">
        <v>73</v>
      </c>
      <c r="O50" s="278">
        <v>45401</v>
      </c>
      <c r="P50" s="280">
        <v>9</v>
      </c>
      <c r="Q50" s="281">
        <v>27525</v>
      </c>
      <c r="R50" s="282">
        <v>46134</v>
      </c>
      <c r="S50" s="283">
        <v>2613.3551235898408</v>
      </c>
      <c r="T50" s="284">
        <v>9205</v>
      </c>
      <c r="U50" s="285">
        <v>8913</v>
      </c>
      <c r="V50" s="286" t="s">
        <v>466</v>
      </c>
      <c r="X50" s="287"/>
    </row>
    <row r="51" spans="1:24" ht="18" customHeight="1">
      <c r="A51" s="4" t="s">
        <v>467</v>
      </c>
      <c r="B51" s="273">
        <v>18563747</v>
      </c>
      <c r="C51" s="311">
        <v>924350</v>
      </c>
      <c r="D51" s="275">
        <v>13.7</v>
      </c>
      <c r="E51" s="275">
        <v>83.6</v>
      </c>
      <c r="F51" s="276">
        <v>47.8</v>
      </c>
      <c r="G51" s="277">
        <v>1747.8</v>
      </c>
      <c r="H51" s="289">
        <v>266</v>
      </c>
      <c r="I51" s="289">
        <v>57705</v>
      </c>
      <c r="J51" s="279">
        <v>130</v>
      </c>
      <c r="K51" s="290">
        <v>29212</v>
      </c>
      <c r="L51" s="278">
        <v>2</v>
      </c>
      <c r="M51" s="278">
        <v>1307</v>
      </c>
      <c r="N51" s="279">
        <v>55</v>
      </c>
      <c r="O51" s="278">
        <v>29937</v>
      </c>
      <c r="P51" s="280">
        <v>5</v>
      </c>
      <c r="Q51" s="281">
        <v>16418</v>
      </c>
      <c r="R51" s="282">
        <v>31222</v>
      </c>
      <c r="S51" s="283">
        <v>2709.6159971256411</v>
      </c>
      <c r="T51" s="284">
        <v>5923</v>
      </c>
      <c r="U51" s="285">
        <v>5739</v>
      </c>
      <c r="V51" s="286" t="s">
        <v>467</v>
      </c>
      <c r="X51" s="287"/>
    </row>
    <row r="52" spans="1:24" ht="18" customHeight="1">
      <c r="A52" s="4" t="s">
        <v>468</v>
      </c>
      <c r="B52" s="273">
        <v>20200753</v>
      </c>
      <c r="C52" s="311">
        <v>948378</v>
      </c>
      <c r="D52" s="275">
        <v>12.8</v>
      </c>
      <c r="E52" s="275">
        <v>83.8</v>
      </c>
      <c r="F52" s="276">
        <v>47.2</v>
      </c>
      <c r="G52" s="277">
        <v>1749.4</v>
      </c>
      <c r="H52" s="289">
        <v>238</v>
      </c>
      <c r="I52" s="289">
        <v>60450</v>
      </c>
      <c r="J52" s="279">
        <v>137</v>
      </c>
      <c r="K52" s="290">
        <v>30211</v>
      </c>
      <c r="L52" s="278">
        <v>0</v>
      </c>
      <c r="M52" s="278">
        <v>0</v>
      </c>
      <c r="N52" s="279">
        <v>52</v>
      </c>
      <c r="O52" s="278">
        <v>29590</v>
      </c>
      <c r="P52" s="280">
        <v>7</v>
      </c>
      <c r="Q52" s="281">
        <v>10847</v>
      </c>
      <c r="R52" s="282">
        <v>27082</v>
      </c>
      <c r="S52" s="283">
        <v>2487.3555722919232</v>
      </c>
      <c r="T52" s="284">
        <v>5668</v>
      </c>
      <c r="U52" s="285">
        <v>5519</v>
      </c>
      <c r="V52" s="286" t="s">
        <v>468</v>
      </c>
      <c r="X52" s="287"/>
    </row>
    <row r="53" spans="1:24" ht="18" customHeight="1">
      <c r="A53" s="4" t="s">
        <v>469</v>
      </c>
      <c r="B53" s="273">
        <v>27403802</v>
      </c>
      <c r="C53" s="311">
        <v>1354789</v>
      </c>
      <c r="D53" s="275">
        <v>15</v>
      </c>
      <c r="E53" s="275">
        <v>85.8</v>
      </c>
      <c r="F53" s="276">
        <v>50</v>
      </c>
      <c r="G53" s="277">
        <v>2061.3000000000002</v>
      </c>
      <c r="H53" s="289">
        <v>507</v>
      </c>
      <c r="I53" s="289">
        <v>89738</v>
      </c>
      <c r="J53" s="279">
        <v>226</v>
      </c>
      <c r="K53" s="290">
        <v>44912</v>
      </c>
      <c r="L53" s="278">
        <v>7</v>
      </c>
      <c r="M53" s="278">
        <v>713</v>
      </c>
      <c r="N53" s="279">
        <v>89</v>
      </c>
      <c r="O53" s="278">
        <v>43928</v>
      </c>
      <c r="P53" s="280">
        <v>6</v>
      </c>
      <c r="Q53" s="281">
        <v>17254</v>
      </c>
      <c r="R53" s="282">
        <v>40512</v>
      </c>
      <c r="S53" s="283">
        <v>2492.0773277905282</v>
      </c>
      <c r="T53" s="284">
        <v>7821</v>
      </c>
      <c r="U53" s="285">
        <v>7591</v>
      </c>
      <c r="V53" s="286" t="s">
        <v>469</v>
      </c>
      <c r="X53" s="287"/>
    </row>
    <row r="54" spans="1:24" ht="18" customHeight="1">
      <c r="A54" s="6" t="s">
        <v>470</v>
      </c>
      <c r="B54" s="273">
        <v>8196135</v>
      </c>
      <c r="C54" s="274">
        <v>1161515</v>
      </c>
      <c r="D54" s="275">
        <v>6.3</v>
      </c>
      <c r="E54" s="275">
        <v>62</v>
      </c>
      <c r="F54" s="276">
        <v>42.2</v>
      </c>
      <c r="G54" s="313">
        <v>1278</v>
      </c>
      <c r="H54" s="289">
        <v>268</v>
      </c>
      <c r="I54" s="289">
        <v>101918</v>
      </c>
      <c r="J54" s="279">
        <v>152</v>
      </c>
      <c r="K54" s="290">
        <v>48763</v>
      </c>
      <c r="L54" s="278">
        <v>0</v>
      </c>
      <c r="M54" s="278">
        <v>0</v>
      </c>
      <c r="N54" s="279">
        <v>64</v>
      </c>
      <c r="O54" s="278">
        <v>44037</v>
      </c>
      <c r="P54" s="280">
        <v>8</v>
      </c>
      <c r="Q54" s="281">
        <v>19537</v>
      </c>
      <c r="R54" s="314">
        <v>33893</v>
      </c>
      <c r="S54" s="315">
        <v>2348.622009595902</v>
      </c>
      <c r="T54" s="284">
        <v>7155</v>
      </c>
      <c r="U54" s="285">
        <v>7020</v>
      </c>
      <c r="V54" s="316" t="s">
        <v>470</v>
      </c>
      <c r="X54" s="287"/>
    </row>
    <row r="55" spans="1:24">
      <c r="A55" s="418" t="s">
        <v>378</v>
      </c>
      <c r="B55" s="420" t="s">
        <v>471</v>
      </c>
      <c r="C55" s="422" t="s">
        <v>472</v>
      </c>
      <c r="D55" s="342" t="s">
        <v>473</v>
      </c>
      <c r="E55" s="380"/>
      <c r="F55" s="380"/>
      <c r="G55" s="333"/>
      <c r="H55" s="327" t="s">
        <v>474</v>
      </c>
      <c r="I55" s="328"/>
      <c r="J55" s="328"/>
      <c r="K55" s="328"/>
      <c r="L55" s="328"/>
      <c r="M55" s="328"/>
      <c r="N55" s="328"/>
      <c r="O55" s="328"/>
      <c r="P55" s="328"/>
      <c r="Q55" s="329"/>
      <c r="R55" s="424" t="s">
        <v>475</v>
      </c>
      <c r="S55" s="431"/>
      <c r="T55" s="424" t="s">
        <v>476</v>
      </c>
      <c r="U55" s="425"/>
      <c r="V55" s="428"/>
      <c r="X55" s="317"/>
    </row>
    <row r="56" spans="1:24">
      <c r="A56" s="419"/>
      <c r="B56" s="421"/>
      <c r="C56" s="423"/>
      <c r="D56" s="340"/>
      <c r="E56" s="401"/>
      <c r="F56" s="401"/>
      <c r="G56" s="334"/>
      <c r="H56" s="330"/>
      <c r="I56" s="331"/>
      <c r="J56" s="331"/>
      <c r="K56" s="331"/>
      <c r="L56" s="331"/>
      <c r="M56" s="331"/>
      <c r="N56" s="331"/>
      <c r="O56" s="331"/>
      <c r="P56" s="331"/>
      <c r="Q56" s="332"/>
      <c r="R56" s="432"/>
      <c r="S56" s="433"/>
      <c r="T56" s="426"/>
      <c r="U56" s="427"/>
      <c r="V56" s="429"/>
    </row>
    <row r="57" spans="1:24" s="1" customFormat="1">
      <c r="A57" s="318" t="s">
        <v>477</v>
      </c>
      <c r="B57" s="319"/>
      <c r="C57" s="320"/>
      <c r="D57" s="244"/>
      <c r="E57" s="244"/>
      <c r="F57" s="244"/>
      <c r="G57" s="244"/>
      <c r="H57" s="321" t="s">
        <v>478</v>
      </c>
      <c r="I57" s="322"/>
      <c r="J57" s="322"/>
      <c r="K57" s="322"/>
      <c r="L57" s="322"/>
      <c r="M57" s="322"/>
      <c r="N57" s="244"/>
      <c r="O57" s="244"/>
      <c r="P57" s="244"/>
      <c r="Q57" s="244"/>
      <c r="R57" s="244"/>
      <c r="S57" s="244"/>
      <c r="T57" s="244"/>
      <c r="U57" s="244"/>
    </row>
    <row r="58" spans="1:24">
      <c r="B58" s="227" t="s">
        <v>479</v>
      </c>
      <c r="C58" s="246"/>
    </row>
    <row r="60" spans="1:24">
      <c r="T60" s="252"/>
    </row>
  </sheetData>
  <mergeCells count="27">
    <mergeCell ref="T55:U56"/>
    <mergeCell ref="V55:V56"/>
    <mergeCell ref="D4:D5"/>
    <mergeCell ref="R4:R5"/>
    <mergeCell ref="S4:S5"/>
    <mergeCell ref="R55:S56"/>
    <mergeCell ref="G3:G5"/>
    <mergeCell ref="H3:I4"/>
    <mergeCell ref="J3:K4"/>
    <mergeCell ref="L3:M4"/>
    <mergeCell ref="N3:O4"/>
    <mergeCell ref="P3:Q4"/>
    <mergeCell ref="A55:A56"/>
    <mergeCell ref="B55:B56"/>
    <mergeCell ref="C55:C56"/>
    <mergeCell ref="D55:G56"/>
    <mergeCell ref="H55:Q56"/>
    <mergeCell ref="A1:V1"/>
    <mergeCell ref="A2:A5"/>
    <mergeCell ref="B2:B5"/>
    <mergeCell ref="C2:C5"/>
    <mergeCell ref="D2:G2"/>
    <mergeCell ref="H2:Q2"/>
    <mergeCell ref="R2:S3"/>
    <mergeCell ref="T2:U4"/>
    <mergeCell ref="V2:V5"/>
    <mergeCell ref="D3:F3"/>
  </mergeCells>
  <phoneticPr fontId="67"/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2782"/>
  <sheetViews>
    <sheetView topLeftCell="G1" workbookViewId="0">
      <selection sqref="A1:C1"/>
    </sheetView>
  </sheetViews>
  <sheetFormatPr defaultColWidth="9" defaultRowHeight="13"/>
  <cols>
    <col min="1" max="5" width="0" style="20" hidden="1" customWidth="1"/>
    <col min="6" max="6" width="0.81640625" style="7" hidden="1" customWidth="1"/>
    <col min="7" max="7" width="0.81640625" style="7" customWidth="1"/>
    <col min="8" max="8" width="1.1796875" style="72" customWidth="1"/>
    <col min="9" max="9" width="10.90625" style="72" customWidth="1"/>
    <col min="10" max="10" width="2" style="72" customWidth="1"/>
    <col min="11" max="11" width="13" style="72" customWidth="1"/>
    <col min="12" max="14" width="10.36328125" style="73" customWidth="1"/>
    <col min="15" max="15" width="9.6328125" style="7" customWidth="1"/>
    <col min="16" max="16" width="10.81640625" style="7" customWidth="1"/>
    <col min="17" max="17" width="9.453125" style="7" customWidth="1"/>
    <col min="18" max="18" width="10.36328125" style="7" customWidth="1"/>
    <col min="19" max="19" width="11.1796875" style="7" customWidth="1"/>
    <col min="20" max="20" width="11.453125" style="7" customWidth="1"/>
    <col min="21" max="21" width="10.453125" style="7" customWidth="1"/>
    <col min="22" max="22" width="10.08984375" style="7" customWidth="1"/>
    <col min="23" max="23" width="10.6328125" style="7" customWidth="1"/>
    <col min="24" max="24" width="11" style="7" customWidth="1"/>
    <col min="25" max="25" width="10.90625" style="7" customWidth="1"/>
    <col min="26" max="26" width="9.90625" style="7" customWidth="1"/>
    <col min="27" max="27" width="11" style="7" customWidth="1"/>
    <col min="28" max="28" width="10.81640625" style="7" customWidth="1"/>
    <col min="29" max="29" width="9.6328125" style="7" customWidth="1"/>
    <col min="30" max="30" width="12.36328125" style="7" customWidth="1"/>
    <col min="31" max="32" width="10.6328125" style="7" customWidth="1"/>
    <col min="33" max="33" width="10.08984375" style="7" customWidth="1"/>
    <col min="34" max="34" width="8.453125" style="7" customWidth="1"/>
    <col min="35" max="35" width="10.6328125" style="7" customWidth="1"/>
    <col min="36" max="36" width="11.36328125" style="7" customWidth="1"/>
    <col min="37" max="38" width="10.81640625" style="7" customWidth="1"/>
    <col min="39" max="39" width="10.08984375" style="7" customWidth="1"/>
    <col min="40" max="41" width="9" style="7"/>
    <col min="42" max="42" width="11.6328125" style="7" customWidth="1"/>
    <col min="43" max="43" width="13" style="7" customWidth="1"/>
    <col min="44" max="44" width="12.1796875" style="7" customWidth="1"/>
    <col min="45" max="58" width="9.36328125" style="7" customWidth="1"/>
    <col min="59" max="16384" width="9" style="7"/>
  </cols>
  <sheetData>
    <row r="1" spans="1:58" s="10" customFormat="1" ht="11.25" customHeight="1">
      <c r="A1" s="9"/>
      <c r="B1" s="9"/>
      <c r="C1" s="9"/>
      <c r="D1" s="9"/>
      <c r="E1" s="9"/>
      <c r="H1" s="11"/>
      <c r="I1" s="12"/>
      <c r="J1" s="11"/>
      <c r="K1" s="13"/>
      <c r="L1" s="14"/>
      <c r="M1" s="14"/>
      <c r="N1" s="14"/>
    </row>
    <row r="2" spans="1:58" s="18" customFormat="1" ht="17.25" customHeight="1">
      <c r="A2" s="15"/>
      <c r="B2" s="15"/>
      <c r="C2" s="15"/>
      <c r="D2" s="15"/>
      <c r="E2" s="15"/>
      <c r="F2" s="16"/>
      <c r="G2" s="16"/>
      <c r="H2" s="17"/>
      <c r="I2" s="17"/>
      <c r="J2" s="17"/>
      <c r="K2" s="17" t="s">
        <v>76</v>
      </c>
      <c r="L2" s="16"/>
      <c r="M2" s="16"/>
      <c r="N2" s="16"/>
      <c r="O2" s="16"/>
    </row>
    <row r="3" spans="1:58" s="18" customFormat="1" ht="17.25" customHeight="1">
      <c r="A3" s="15"/>
      <c r="B3" s="15"/>
      <c r="C3" s="15"/>
      <c r="D3" s="15"/>
      <c r="E3" s="15"/>
      <c r="F3" s="16"/>
      <c r="G3" s="16"/>
      <c r="H3" s="17"/>
      <c r="I3" s="17"/>
      <c r="J3" s="17"/>
      <c r="K3" s="19" t="s">
        <v>77</v>
      </c>
      <c r="L3" s="16"/>
      <c r="M3" s="16"/>
      <c r="N3" s="16"/>
      <c r="O3" s="16"/>
    </row>
    <row r="4" spans="1:58" ht="7.5" customHeight="1">
      <c r="F4" s="8"/>
      <c r="G4" s="8"/>
      <c r="H4" s="8"/>
      <c r="I4" s="8"/>
      <c r="J4" s="8"/>
      <c r="K4" s="8"/>
      <c r="L4" s="21"/>
      <c r="M4" s="8"/>
      <c r="N4" s="8"/>
      <c r="O4" s="8"/>
    </row>
    <row r="5" spans="1:58" s="25" customFormat="1" ht="17.25" customHeight="1">
      <c r="A5" s="22"/>
      <c r="B5" s="22"/>
      <c r="C5" s="22"/>
      <c r="D5" s="22"/>
      <c r="E5" s="22"/>
      <c r="F5" s="23"/>
      <c r="G5" s="23"/>
      <c r="H5" s="24"/>
      <c r="I5" s="23"/>
      <c r="J5" s="23"/>
      <c r="K5" s="23" t="s">
        <v>78</v>
      </c>
      <c r="L5" s="23"/>
      <c r="M5" s="23"/>
      <c r="N5" s="23"/>
      <c r="O5" s="23"/>
    </row>
    <row r="6" spans="1:58" s="25" customFormat="1" ht="17.25" customHeight="1">
      <c r="A6" s="22"/>
      <c r="B6" s="22"/>
      <c r="C6" s="22"/>
      <c r="D6" s="22"/>
      <c r="E6" s="22"/>
      <c r="F6" s="23"/>
      <c r="G6" s="23"/>
      <c r="H6" s="24"/>
      <c r="I6" s="23"/>
      <c r="J6" s="23"/>
      <c r="K6" s="23" t="s">
        <v>79</v>
      </c>
      <c r="L6" s="23"/>
      <c r="M6" s="23"/>
      <c r="N6" s="23"/>
      <c r="O6" s="23"/>
    </row>
    <row r="7" spans="1:58" ht="7.5" customHeight="1">
      <c r="F7" s="8"/>
      <c r="G7" s="8"/>
      <c r="H7" s="8"/>
      <c r="I7" s="8"/>
      <c r="J7" s="8"/>
      <c r="K7" s="8"/>
      <c r="L7" s="8"/>
      <c r="M7" s="8"/>
      <c r="N7" s="8"/>
      <c r="O7" s="8"/>
    </row>
    <row r="8" spans="1:58" s="33" customFormat="1" ht="12.75" customHeight="1">
      <c r="A8" s="26"/>
      <c r="B8" s="26"/>
      <c r="C8" s="26"/>
      <c r="D8" s="26"/>
      <c r="E8" s="26"/>
      <c r="F8" s="27"/>
      <c r="G8" s="27"/>
      <c r="H8" s="28"/>
      <c r="I8" s="29"/>
      <c r="J8" s="29"/>
      <c r="K8" s="30"/>
      <c r="L8" s="31"/>
      <c r="M8" s="31"/>
      <c r="N8" s="31"/>
      <c r="O8" s="32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</row>
    <row r="9" spans="1:58" s="33" customFormat="1" ht="12.75" customHeight="1">
      <c r="A9" s="26"/>
      <c r="B9" s="26"/>
      <c r="C9" s="26"/>
      <c r="D9" s="26"/>
      <c r="E9" s="26"/>
      <c r="F9" s="27"/>
      <c r="G9" s="27"/>
      <c r="H9" s="34"/>
      <c r="I9" s="35"/>
      <c r="J9" s="35"/>
      <c r="K9" s="36"/>
      <c r="L9" s="37" t="s">
        <v>80</v>
      </c>
      <c r="M9" s="37" t="s">
        <v>81</v>
      </c>
      <c r="N9" s="37" t="s">
        <v>82</v>
      </c>
      <c r="O9" s="37" t="s">
        <v>83</v>
      </c>
      <c r="P9" s="37" t="s">
        <v>84</v>
      </c>
      <c r="Q9" s="37" t="s">
        <v>85</v>
      </c>
      <c r="R9" s="37" t="s">
        <v>86</v>
      </c>
      <c r="S9" s="37" t="s">
        <v>87</v>
      </c>
      <c r="T9" s="37" t="s">
        <v>88</v>
      </c>
      <c r="U9" s="37" t="s">
        <v>89</v>
      </c>
      <c r="V9" s="37" t="s">
        <v>90</v>
      </c>
      <c r="W9" s="37" t="s">
        <v>91</v>
      </c>
      <c r="X9" s="37" t="s">
        <v>92</v>
      </c>
      <c r="Y9" s="37" t="s">
        <v>93</v>
      </c>
      <c r="Z9" s="37" t="s">
        <v>94</v>
      </c>
      <c r="AA9" s="37" t="s">
        <v>95</v>
      </c>
      <c r="AB9" s="37" t="s">
        <v>96</v>
      </c>
      <c r="AC9" s="37" t="s">
        <v>97</v>
      </c>
      <c r="AD9" s="37" t="s">
        <v>98</v>
      </c>
      <c r="AE9" s="37" t="s">
        <v>99</v>
      </c>
      <c r="AF9" s="37" t="s">
        <v>100</v>
      </c>
      <c r="AG9" s="37" t="s">
        <v>101</v>
      </c>
      <c r="AH9" s="37" t="s">
        <v>102</v>
      </c>
      <c r="AI9" s="37" t="s">
        <v>103</v>
      </c>
      <c r="AJ9" s="37" t="s">
        <v>104</v>
      </c>
      <c r="AK9" s="37" t="s">
        <v>105</v>
      </c>
      <c r="AL9" s="37" t="s">
        <v>106</v>
      </c>
      <c r="AM9" s="37" t="s">
        <v>107</v>
      </c>
      <c r="AN9" s="37" t="s">
        <v>108</v>
      </c>
      <c r="AO9" s="37" t="s">
        <v>109</v>
      </c>
      <c r="AP9" s="37" t="s">
        <v>110</v>
      </c>
      <c r="AQ9" s="37" t="s">
        <v>111</v>
      </c>
      <c r="AR9" s="37" t="s">
        <v>112</v>
      </c>
      <c r="AS9" s="37" t="s">
        <v>113</v>
      </c>
      <c r="AT9" s="37" t="s">
        <v>114</v>
      </c>
      <c r="AU9" s="37" t="s">
        <v>115</v>
      </c>
      <c r="AV9" s="37" t="s">
        <v>116</v>
      </c>
      <c r="AW9" s="37" t="s">
        <v>117</v>
      </c>
      <c r="AX9" s="37" t="s">
        <v>118</v>
      </c>
      <c r="AY9" s="37" t="s">
        <v>119</v>
      </c>
      <c r="AZ9" s="37" t="s">
        <v>120</v>
      </c>
      <c r="BA9" s="37" t="s">
        <v>121</v>
      </c>
      <c r="BB9" s="37" t="s">
        <v>122</v>
      </c>
      <c r="BC9" s="37" t="s">
        <v>123</v>
      </c>
      <c r="BD9" s="37" t="s">
        <v>124</v>
      </c>
      <c r="BE9" s="37" t="s">
        <v>125</v>
      </c>
      <c r="BF9" s="37" t="s">
        <v>126</v>
      </c>
    </row>
    <row r="10" spans="1:58" s="33" customFormat="1" ht="12.75" customHeight="1">
      <c r="A10" s="26"/>
      <c r="B10" s="26"/>
      <c r="C10" s="26"/>
      <c r="D10" s="26"/>
      <c r="E10" s="26"/>
      <c r="F10" s="27"/>
      <c r="G10" s="27"/>
      <c r="H10" s="38" t="s">
        <v>127</v>
      </c>
      <c r="I10" s="39"/>
      <c r="J10" s="39"/>
      <c r="K10" s="36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</row>
    <row r="11" spans="1:58" s="33" customFormat="1" ht="12.75" customHeight="1">
      <c r="A11" s="26"/>
      <c r="B11" s="26"/>
      <c r="C11" s="26"/>
      <c r="D11" s="26"/>
      <c r="E11" s="26"/>
      <c r="F11" s="27"/>
      <c r="G11" s="27"/>
      <c r="H11" s="38"/>
      <c r="I11" s="39"/>
      <c r="J11" s="39"/>
      <c r="K11" s="36"/>
      <c r="L11" s="37" t="s">
        <v>128</v>
      </c>
      <c r="M11" s="37" t="s">
        <v>129</v>
      </c>
      <c r="N11" s="37" t="s">
        <v>130</v>
      </c>
      <c r="O11" s="37" t="s">
        <v>131</v>
      </c>
      <c r="P11" s="37" t="s">
        <v>132</v>
      </c>
      <c r="Q11" s="37" t="s">
        <v>133</v>
      </c>
      <c r="R11" s="37" t="s">
        <v>134</v>
      </c>
      <c r="S11" s="37" t="s">
        <v>135</v>
      </c>
      <c r="T11" s="37" t="s">
        <v>136</v>
      </c>
      <c r="U11" s="37" t="s">
        <v>137</v>
      </c>
      <c r="V11" s="37" t="s">
        <v>138</v>
      </c>
      <c r="W11" s="37" t="s">
        <v>139</v>
      </c>
      <c r="X11" s="37" t="s">
        <v>140</v>
      </c>
      <c r="Y11" s="37" t="s">
        <v>141</v>
      </c>
      <c r="Z11" s="37" t="s">
        <v>142</v>
      </c>
      <c r="AA11" s="37" t="s">
        <v>143</v>
      </c>
      <c r="AB11" s="37" t="s">
        <v>144</v>
      </c>
      <c r="AC11" s="37" t="s">
        <v>145</v>
      </c>
      <c r="AD11" s="37" t="s">
        <v>146</v>
      </c>
      <c r="AE11" s="37" t="s">
        <v>147</v>
      </c>
      <c r="AF11" s="37" t="s">
        <v>148</v>
      </c>
      <c r="AG11" s="37" t="s">
        <v>149</v>
      </c>
      <c r="AH11" s="37" t="s">
        <v>150</v>
      </c>
      <c r="AI11" s="37" t="s">
        <v>151</v>
      </c>
      <c r="AJ11" s="37" t="s">
        <v>152</v>
      </c>
      <c r="AK11" s="37" t="s">
        <v>153</v>
      </c>
      <c r="AL11" s="37" t="s">
        <v>154</v>
      </c>
      <c r="AM11" s="37" t="s">
        <v>155</v>
      </c>
      <c r="AN11" s="37" t="s">
        <v>156</v>
      </c>
      <c r="AO11" s="37" t="s">
        <v>157</v>
      </c>
      <c r="AP11" s="37" t="s">
        <v>158</v>
      </c>
      <c r="AQ11" s="37" t="s">
        <v>159</v>
      </c>
      <c r="AR11" s="37" t="s">
        <v>160</v>
      </c>
      <c r="AS11" s="37" t="s">
        <v>161</v>
      </c>
      <c r="AT11" s="37" t="s">
        <v>162</v>
      </c>
      <c r="AU11" s="37" t="s">
        <v>163</v>
      </c>
      <c r="AV11" s="37" t="s">
        <v>164</v>
      </c>
      <c r="AW11" s="37" t="s">
        <v>165</v>
      </c>
      <c r="AX11" s="37" t="s">
        <v>166</v>
      </c>
      <c r="AY11" s="37" t="s">
        <v>167</v>
      </c>
      <c r="AZ11" s="37" t="s">
        <v>168</v>
      </c>
      <c r="BA11" s="37" t="s">
        <v>169</v>
      </c>
      <c r="BB11" s="37" t="s">
        <v>170</v>
      </c>
      <c r="BC11" s="37" t="s">
        <v>171</v>
      </c>
      <c r="BD11" s="37" t="s">
        <v>172</v>
      </c>
      <c r="BE11" s="37" t="s">
        <v>173</v>
      </c>
      <c r="BF11" s="37" t="s">
        <v>174</v>
      </c>
    </row>
    <row r="12" spans="1:58" s="33" customFormat="1" ht="12.75" customHeight="1">
      <c r="A12" s="26"/>
      <c r="B12" s="26"/>
      <c r="C12" s="26"/>
      <c r="D12" s="26"/>
      <c r="E12" s="26"/>
      <c r="F12" s="27"/>
      <c r="G12" s="27"/>
      <c r="H12" s="38"/>
      <c r="I12" s="39"/>
      <c r="J12" s="39"/>
      <c r="K12" s="36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2"/>
      <c r="BA12" s="41"/>
      <c r="BB12" s="41"/>
      <c r="BC12" s="41"/>
      <c r="BD12" s="41"/>
      <c r="BE12" s="41"/>
      <c r="BF12" s="42"/>
    </row>
    <row r="13" spans="1:58" s="33" customFormat="1" ht="12.75" customHeight="1">
      <c r="A13" s="26"/>
      <c r="B13" s="26"/>
      <c r="C13" s="26"/>
      <c r="D13" s="26"/>
      <c r="E13" s="26"/>
      <c r="F13" s="27"/>
      <c r="G13" s="27"/>
      <c r="H13" s="38"/>
      <c r="I13" s="39"/>
      <c r="J13" s="39"/>
      <c r="K13" s="36"/>
      <c r="L13" s="43"/>
      <c r="M13" s="44"/>
      <c r="N13" s="44"/>
      <c r="O13" s="43"/>
      <c r="P13" s="44"/>
      <c r="Q13" s="44"/>
      <c r="R13" s="43"/>
      <c r="S13" s="44"/>
      <c r="T13" s="44"/>
      <c r="U13" s="43"/>
      <c r="V13" s="44"/>
      <c r="W13" s="44"/>
      <c r="X13" s="43"/>
      <c r="Y13" s="44"/>
      <c r="Z13" s="44"/>
      <c r="AA13" s="43"/>
      <c r="AB13" s="44"/>
      <c r="AC13" s="44"/>
      <c r="AD13" s="43"/>
      <c r="AE13" s="44"/>
      <c r="AF13" s="44"/>
      <c r="AG13" s="43"/>
      <c r="AH13" s="44"/>
      <c r="AI13" s="44"/>
      <c r="AJ13" s="43"/>
      <c r="AK13" s="44"/>
      <c r="AL13" s="44"/>
      <c r="AM13" s="43"/>
      <c r="AN13" s="44"/>
      <c r="AO13" s="44"/>
      <c r="AP13" s="43"/>
      <c r="AQ13" s="44"/>
      <c r="AR13" s="44"/>
      <c r="AS13" s="43"/>
      <c r="AT13" s="44"/>
      <c r="AU13" s="44"/>
      <c r="AV13" s="43"/>
      <c r="AW13" s="44"/>
      <c r="AX13" s="44"/>
      <c r="AY13" s="43"/>
      <c r="AZ13" s="44"/>
      <c r="BA13" s="44"/>
      <c r="BB13" s="43"/>
      <c r="BC13" s="44"/>
      <c r="BD13" s="44"/>
      <c r="BE13" s="43"/>
      <c r="BF13" s="44"/>
    </row>
    <row r="14" spans="1:58" s="33" customFormat="1" ht="12.75" customHeight="1">
      <c r="A14" s="26"/>
      <c r="B14" s="26"/>
      <c r="C14" s="26"/>
      <c r="D14" s="26"/>
      <c r="E14" s="26"/>
      <c r="F14" s="27"/>
      <c r="G14" s="27"/>
      <c r="H14" s="38"/>
      <c r="I14" s="39"/>
      <c r="J14" s="39"/>
      <c r="K14" s="36"/>
      <c r="L14" s="45" t="s">
        <v>175</v>
      </c>
      <c r="M14" s="46" t="s">
        <v>175</v>
      </c>
      <c r="N14" s="46" t="s">
        <v>175</v>
      </c>
      <c r="O14" s="45" t="s">
        <v>175</v>
      </c>
      <c r="P14" s="46" t="s">
        <v>175</v>
      </c>
      <c r="Q14" s="46" t="s">
        <v>175</v>
      </c>
      <c r="R14" s="45" t="s">
        <v>175</v>
      </c>
      <c r="S14" s="46" t="s">
        <v>175</v>
      </c>
      <c r="T14" s="46" t="s">
        <v>175</v>
      </c>
      <c r="U14" s="45" t="s">
        <v>175</v>
      </c>
      <c r="V14" s="46" t="s">
        <v>175</v>
      </c>
      <c r="W14" s="46" t="s">
        <v>175</v>
      </c>
      <c r="X14" s="45" t="s">
        <v>175</v>
      </c>
      <c r="Y14" s="46" t="s">
        <v>175</v>
      </c>
      <c r="Z14" s="46" t="s">
        <v>175</v>
      </c>
      <c r="AA14" s="45" t="s">
        <v>175</v>
      </c>
      <c r="AB14" s="46" t="s">
        <v>175</v>
      </c>
      <c r="AC14" s="46" t="s">
        <v>175</v>
      </c>
      <c r="AD14" s="45" t="s">
        <v>175</v>
      </c>
      <c r="AE14" s="46" t="s">
        <v>175</v>
      </c>
      <c r="AF14" s="46" t="s">
        <v>175</v>
      </c>
      <c r="AG14" s="45" t="s">
        <v>175</v>
      </c>
      <c r="AH14" s="46" t="s">
        <v>175</v>
      </c>
      <c r="AI14" s="46" t="s">
        <v>175</v>
      </c>
      <c r="AJ14" s="45" t="s">
        <v>175</v>
      </c>
      <c r="AK14" s="46" t="s">
        <v>175</v>
      </c>
      <c r="AL14" s="46" t="s">
        <v>175</v>
      </c>
      <c r="AM14" s="45" t="s">
        <v>175</v>
      </c>
      <c r="AN14" s="46" t="s">
        <v>175</v>
      </c>
      <c r="AO14" s="46" t="s">
        <v>175</v>
      </c>
      <c r="AP14" s="45" t="s">
        <v>175</v>
      </c>
      <c r="AQ14" s="46" t="s">
        <v>175</v>
      </c>
      <c r="AR14" s="46" t="s">
        <v>175</v>
      </c>
      <c r="AS14" s="45" t="s">
        <v>175</v>
      </c>
      <c r="AT14" s="46" t="s">
        <v>175</v>
      </c>
      <c r="AU14" s="46" t="s">
        <v>175</v>
      </c>
      <c r="AV14" s="45" t="s">
        <v>175</v>
      </c>
      <c r="AW14" s="46" t="s">
        <v>175</v>
      </c>
      <c r="AX14" s="46" t="s">
        <v>175</v>
      </c>
      <c r="AY14" s="45" t="s">
        <v>175</v>
      </c>
      <c r="AZ14" s="46" t="s">
        <v>175</v>
      </c>
      <c r="BA14" s="46" t="s">
        <v>175</v>
      </c>
      <c r="BB14" s="45" t="s">
        <v>175</v>
      </c>
      <c r="BC14" s="46" t="s">
        <v>175</v>
      </c>
      <c r="BD14" s="46" t="s">
        <v>175</v>
      </c>
      <c r="BE14" s="45" t="s">
        <v>175</v>
      </c>
      <c r="BF14" s="46" t="s">
        <v>175</v>
      </c>
    </row>
    <row r="15" spans="1:58" s="33" customFormat="1" ht="12.75" customHeight="1">
      <c r="A15" s="26"/>
      <c r="B15" s="26"/>
      <c r="C15" s="26"/>
      <c r="D15" s="26"/>
      <c r="E15" s="26"/>
      <c r="F15" s="27"/>
      <c r="G15" s="27"/>
      <c r="H15" s="47" t="s">
        <v>176</v>
      </c>
      <c r="I15" s="47"/>
      <c r="J15" s="47"/>
      <c r="K15" s="48"/>
      <c r="L15" s="49"/>
      <c r="M15" s="50"/>
      <c r="N15" s="50"/>
      <c r="O15" s="49"/>
      <c r="P15" s="50"/>
      <c r="Q15" s="50"/>
      <c r="R15" s="49"/>
      <c r="S15" s="50"/>
      <c r="T15" s="50"/>
      <c r="U15" s="49"/>
      <c r="V15" s="50"/>
      <c r="W15" s="50"/>
      <c r="X15" s="49"/>
      <c r="Y15" s="50"/>
      <c r="Z15" s="50"/>
      <c r="AA15" s="49"/>
      <c r="AB15" s="50"/>
      <c r="AC15" s="50"/>
      <c r="AD15" s="49"/>
      <c r="AE15" s="50"/>
      <c r="AF15" s="50"/>
      <c r="AG15" s="49"/>
      <c r="AH15" s="50"/>
      <c r="AI15" s="50"/>
      <c r="AJ15" s="49"/>
      <c r="AK15" s="50"/>
      <c r="AL15" s="50"/>
      <c r="AM15" s="49"/>
      <c r="AN15" s="50"/>
      <c r="AO15" s="50"/>
      <c r="AP15" s="49"/>
      <c r="AQ15" s="50"/>
      <c r="AR15" s="50"/>
      <c r="AS15" s="49"/>
      <c r="AT15" s="50"/>
      <c r="AU15" s="50"/>
      <c r="AV15" s="49"/>
      <c r="AW15" s="50"/>
      <c r="AX15" s="50"/>
      <c r="AY15" s="49"/>
      <c r="AZ15" s="50"/>
      <c r="BA15" s="50"/>
      <c r="BB15" s="49"/>
      <c r="BC15" s="50"/>
      <c r="BD15" s="50"/>
      <c r="BE15" s="49"/>
      <c r="BF15" s="50"/>
    </row>
    <row r="16" spans="1:58" s="33" customFormat="1" ht="12.75" customHeight="1">
      <c r="A16" s="26"/>
      <c r="B16" s="26"/>
      <c r="C16" s="26"/>
      <c r="D16" s="26"/>
      <c r="E16" s="26"/>
      <c r="F16" s="27"/>
      <c r="G16" s="27"/>
      <c r="H16" s="47"/>
      <c r="I16" s="38"/>
      <c r="J16" s="38"/>
      <c r="K16" s="51"/>
      <c r="L16" s="52" t="s">
        <v>177</v>
      </c>
      <c r="M16" s="53" t="s">
        <v>177</v>
      </c>
      <c r="N16" s="53" t="s">
        <v>177</v>
      </c>
      <c r="O16" s="52" t="s">
        <v>177</v>
      </c>
      <c r="P16" s="53" t="s">
        <v>177</v>
      </c>
      <c r="Q16" s="53" t="s">
        <v>177</v>
      </c>
      <c r="R16" s="52" t="s">
        <v>177</v>
      </c>
      <c r="S16" s="53" t="s">
        <v>177</v>
      </c>
      <c r="T16" s="53" t="s">
        <v>177</v>
      </c>
      <c r="U16" s="52" t="s">
        <v>177</v>
      </c>
      <c r="V16" s="53" t="s">
        <v>177</v>
      </c>
      <c r="W16" s="53" t="s">
        <v>177</v>
      </c>
      <c r="X16" s="52" t="s">
        <v>177</v>
      </c>
      <c r="Y16" s="53" t="s">
        <v>177</v>
      </c>
      <c r="Z16" s="53" t="s">
        <v>177</v>
      </c>
      <c r="AA16" s="52" t="s">
        <v>177</v>
      </c>
      <c r="AB16" s="53" t="s">
        <v>177</v>
      </c>
      <c r="AC16" s="53" t="s">
        <v>177</v>
      </c>
      <c r="AD16" s="52" t="s">
        <v>177</v>
      </c>
      <c r="AE16" s="53" t="s">
        <v>177</v>
      </c>
      <c r="AF16" s="53" t="s">
        <v>177</v>
      </c>
      <c r="AG16" s="52" t="s">
        <v>177</v>
      </c>
      <c r="AH16" s="53" t="s">
        <v>177</v>
      </c>
      <c r="AI16" s="53" t="s">
        <v>177</v>
      </c>
      <c r="AJ16" s="52" t="s">
        <v>177</v>
      </c>
      <c r="AK16" s="53" t="s">
        <v>177</v>
      </c>
      <c r="AL16" s="53" t="s">
        <v>177</v>
      </c>
      <c r="AM16" s="52" t="s">
        <v>177</v>
      </c>
      <c r="AN16" s="53" t="s">
        <v>177</v>
      </c>
      <c r="AO16" s="53" t="s">
        <v>177</v>
      </c>
      <c r="AP16" s="52" t="s">
        <v>177</v>
      </c>
      <c r="AQ16" s="53" t="s">
        <v>177</v>
      </c>
      <c r="AR16" s="53" t="s">
        <v>177</v>
      </c>
      <c r="AS16" s="52" t="s">
        <v>177</v>
      </c>
      <c r="AT16" s="53" t="s">
        <v>177</v>
      </c>
      <c r="AU16" s="53" t="s">
        <v>177</v>
      </c>
      <c r="AV16" s="52" t="s">
        <v>177</v>
      </c>
      <c r="AW16" s="53" t="s">
        <v>177</v>
      </c>
      <c r="AX16" s="53" t="s">
        <v>177</v>
      </c>
      <c r="AY16" s="52" t="s">
        <v>177</v>
      </c>
      <c r="AZ16" s="53" t="s">
        <v>177</v>
      </c>
      <c r="BA16" s="53" t="s">
        <v>177</v>
      </c>
      <c r="BB16" s="52" t="s">
        <v>177</v>
      </c>
      <c r="BC16" s="53" t="s">
        <v>177</v>
      </c>
      <c r="BD16" s="53" t="s">
        <v>177</v>
      </c>
      <c r="BE16" s="52" t="s">
        <v>177</v>
      </c>
      <c r="BF16" s="53" t="s">
        <v>177</v>
      </c>
    </row>
    <row r="17" spans="1:58" s="33" customFormat="1" ht="7.5" customHeight="1">
      <c r="A17" s="26"/>
      <c r="B17" s="26"/>
      <c r="C17" s="26"/>
      <c r="D17" s="26"/>
      <c r="E17" s="26"/>
      <c r="F17" s="27"/>
      <c r="G17" s="27"/>
      <c r="H17" s="54"/>
      <c r="I17" s="54"/>
      <c r="J17" s="54"/>
      <c r="K17" s="55"/>
      <c r="L17" s="56"/>
      <c r="M17" s="57"/>
      <c r="N17" s="57"/>
      <c r="O17" s="56"/>
      <c r="P17" s="57"/>
      <c r="Q17" s="57"/>
      <c r="R17" s="56"/>
      <c r="S17" s="57"/>
      <c r="T17" s="57"/>
      <c r="U17" s="56"/>
      <c r="V17" s="57"/>
      <c r="W17" s="57"/>
      <c r="X17" s="56"/>
      <c r="Y17" s="57"/>
      <c r="Z17" s="57"/>
      <c r="AA17" s="56"/>
      <c r="AB17" s="57"/>
      <c r="AC17" s="57"/>
      <c r="AD17" s="56"/>
      <c r="AE17" s="57"/>
      <c r="AF17" s="57"/>
      <c r="AG17" s="56"/>
      <c r="AH17" s="57"/>
      <c r="AI17" s="57"/>
      <c r="AJ17" s="56"/>
      <c r="AK17" s="57"/>
      <c r="AL17" s="57"/>
      <c r="AM17" s="56"/>
      <c r="AN17" s="57"/>
      <c r="AO17" s="57"/>
      <c r="AP17" s="56"/>
      <c r="AQ17" s="57"/>
      <c r="AR17" s="57"/>
      <c r="AS17" s="56"/>
      <c r="AT17" s="57"/>
      <c r="AU17" s="57"/>
      <c r="AV17" s="56"/>
      <c r="AW17" s="57"/>
      <c r="AX17" s="57"/>
      <c r="AY17" s="56"/>
      <c r="AZ17" s="57"/>
      <c r="BA17" s="57"/>
      <c r="BB17" s="56"/>
      <c r="BC17" s="57"/>
      <c r="BD17" s="57"/>
      <c r="BE17" s="56"/>
      <c r="BF17" s="57"/>
    </row>
    <row r="18" spans="1:58" ht="12" customHeight="1">
      <c r="A18" s="58" t="s">
        <v>178</v>
      </c>
      <c r="B18" s="58" t="s">
        <v>179</v>
      </c>
      <c r="C18" s="58" t="s">
        <v>180</v>
      </c>
      <c r="D18" s="58" t="s">
        <v>181</v>
      </c>
      <c r="E18" s="58" t="s">
        <v>182</v>
      </c>
      <c r="F18" s="59">
        <v>125</v>
      </c>
      <c r="G18" s="8"/>
      <c r="H18" s="60"/>
      <c r="I18" s="437" t="s">
        <v>183</v>
      </c>
      <c r="J18" s="437"/>
      <c r="K18" s="62" t="s">
        <v>184</v>
      </c>
      <c r="L18" s="63">
        <v>657312</v>
      </c>
      <c r="M18" s="63">
        <v>171842</v>
      </c>
      <c r="N18" s="63">
        <v>168804</v>
      </c>
      <c r="O18" s="63">
        <v>308201</v>
      </c>
      <c r="P18" s="63">
        <v>124061</v>
      </c>
      <c r="Q18" s="63">
        <v>149759</v>
      </c>
      <c r="R18" s="63">
        <v>276069</v>
      </c>
      <c r="S18" s="63">
        <v>399638</v>
      </c>
      <c r="T18" s="63">
        <v>269823</v>
      </c>
      <c r="U18" s="63">
        <v>275225</v>
      </c>
      <c r="V18" s="63">
        <v>953668</v>
      </c>
      <c r="W18" s="63">
        <v>799646</v>
      </c>
      <c r="X18" s="63">
        <v>1477371</v>
      </c>
      <c r="Y18" s="63">
        <v>1187743</v>
      </c>
      <c r="Z18" s="63">
        <v>301708</v>
      </c>
      <c r="AA18" s="63">
        <v>141936</v>
      </c>
      <c r="AB18" s="63">
        <v>159283</v>
      </c>
      <c r="AC18" s="63">
        <v>112192</v>
      </c>
      <c r="AD18" s="63">
        <v>115337</v>
      </c>
      <c r="AE18" s="63">
        <v>295742</v>
      </c>
      <c r="AF18" s="63">
        <v>289748</v>
      </c>
      <c r="AG18" s="63">
        <v>511575</v>
      </c>
      <c r="AH18" s="63">
        <v>1065254</v>
      </c>
      <c r="AI18" s="63">
        <v>253174</v>
      </c>
      <c r="AJ18" s="63">
        <v>210753</v>
      </c>
      <c r="AK18" s="63">
        <v>334444</v>
      </c>
      <c r="AL18" s="63">
        <v>1165200</v>
      </c>
      <c r="AM18" s="63">
        <v>759277</v>
      </c>
      <c r="AN18" s="63">
        <v>184011</v>
      </c>
      <c r="AO18" s="63">
        <v>128005</v>
      </c>
      <c r="AP18" s="63">
        <v>77951</v>
      </c>
      <c r="AQ18" s="63">
        <v>92218</v>
      </c>
      <c r="AR18" s="63">
        <v>264853</v>
      </c>
      <c r="AS18" s="63">
        <v>386810</v>
      </c>
      <c r="AT18" s="63">
        <v>184049</v>
      </c>
      <c r="AU18" s="63">
        <v>96596</v>
      </c>
      <c r="AV18" s="63">
        <v>131670</v>
      </c>
      <c r="AW18" s="63">
        <v>185179</v>
      </c>
      <c r="AX18" s="63">
        <v>92798</v>
      </c>
      <c r="AY18" s="63">
        <v>684124</v>
      </c>
      <c r="AZ18" s="63">
        <v>123447</v>
      </c>
      <c r="BA18" s="63">
        <v>193428</v>
      </c>
      <c r="BB18" s="63">
        <v>249606</v>
      </c>
      <c r="BC18" s="63">
        <v>155634</v>
      </c>
      <c r="BD18" s="63">
        <v>158588</v>
      </c>
      <c r="BE18" s="63">
        <v>233379</v>
      </c>
      <c r="BF18" s="63">
        <v>246313</v>
      </c>
    </row>
    <row r="19" spans="1:58" ht="12" customHeight="1">
      <c r="A19" s="58"/>
      <c r="B19" s="58"/>
      <c r="C19" s="58"/>
      <c r="D19" s="58"/>
      <c r="E19" s="58"/>
      <c r="F19" s="59"/>
      <c r="G19" s="8"/>
      <c r="H19" s="60"/>
      <c r="I19" s="61"/>
      <c r="J19" s="61"/>
      <c r="K19" s="62"/>
      <c r="L19" s="63">
        <f>L18/1000</f>
        <v>657.31200000000001</v>
      </c>
      <c r="M19" s="63">
        <f t="shared" ref="M19:BF19" si="0">M18/1000</f>
        <v>171.84200000000001</v>
      </c>
      <c r="N19" s="63">
        <f t="shared" si="0"/>
        <v>168.804</v>
      </c>
      <c r="O19" s="63">
        <f t="shared" si="0"/>
        <v>308.20100000000002</v>
      </c>
      <c r="P19" s="63">
        <f t="shared" si="0"/>
        <v>124.06100000000001</v>
      </c>
      <c r="Q19" s="63">
        <f t="shared" si="0"/>
        <v>149.75899999999999</v>
      </c>
      <c r="R19" s="63">
        <f t="shared" si="0"/>
        <v>276.06900000000002</v>
      </c>
      <c r="S19" s="63">
        <f t="shared" si="0"/>
        <v>399.63799999999998</v>
      </c>
      <c r="T19" s="63">
        <f t="shared" si="0"/>
        <v>269.82299999999998</v>
      </c>
      <c r="U19" s="63">
        <f t="shared" si="0"/>
        <v>275.22500000000002</v>
      </c>
      <c r="V19" s="63">
        <f t="shared" si="0"/>
        <v>953.66800000000001</v>
      </c>
      <c r="W19" s="63">
        <f t="shared" si="0"/>
        <v>799.64599999999996</v>
      </c>
      <c r="X19" s="63">
        <f t="shared" si="0"/>
        <v>1477.3710000000001</v>
      </c>
      <c r="Y19" s="63">
        <f t="shared" si="0"/>
        <v>1187.7429999999999</v>
      </c>
      <c r="Z19" s="63">
        <f t="shared" si="0"/>
        <v>301.70800000000003</v>
      </c>
      <c r="AA19" s="63">
        <f t="shared" si="0"/>
        <v>141.93600000000001</v>
      </c>
      <c r="AB19" s="63">
        <f t="shared" si="0"/>
        <v>159.28299999999999</v>
      </c>
      <c r="AC19" s="63">
        <f t="shared" si="0"/>
        <v>112.19199999999999</v>
      </c>
      <c r="AD19" s="63">
        <f t="shared" si="0"/>
        <v>115.337</v>
      </c>
      <c r="AE19" s="63">
        <f t="shared" si="0"/>
        <v>295.74200000000002</v>
      </c>
      <c r="AF19" s="63">
        <f t="shared" si="0"/>
        <v>289.74799999999999</v>
      </c>
      <c r="AG19" s="63">
        <f t="shared" si="0"/>
        <v>511.57499999999999</v>
      </c>
      <c r="AH19" s="63">
        <f t="shared" si="0"/>
        <v>1065.2539999999999</v>
      </c>
      <c r="AI19" s="63">
        <f t="shared" si="0"/>
        <v>253.17400000000001</v>
      </c>
      <c r="AJ19" s="63">
        <f t="shared" si="0"/>
        <v>210.75299999999999</v>
      </c>
      <c r="AK19" s="63">
        <f t="shared" si="0"/>
        <v>334.44400000000002</v>
      </c>
      <c r="AL19" s="63">
        <f t="shared" si="0"/>
        <v>1165.2</v>
      </c>
      <c r="AM19" s="63">
        <f t="shared" si="0"/>
        <v>759.27700000000004</v>
      </c>
      <c r="AN19" s="63">
        <f t="shared" si="0"/>
        <v>184.011</v>
      </c>
      <c r="AO19" s="63">
        <f t="shared" si="0"/>
        <v>128.005</v>
      </c>
      <c r="AP19" s="63">
        <f t="shared" si="0"/>
        <v>77.950999999999993</v>
      </c>
      <c r="AQ19" s="63">
        <f t="shared" si="0"/>
        <v>92.218000000000004</v>
      </c>
      <c r="AR19" s="63">
        <f t="shared" si="0"/>
        <v>264.85300000000001</v>
      </c>
      <c r="AS19" s="63">
        <f t="shared" si="0"/>
        <v>386.81</v>
      </c>
      <c r="AT19" s="63">
        <f t="shared" si="0"/>
        <v>184.04900000000001</v>
      </c>
      <c r="AU19" s="63">
        <f t="shared" si="0"/>
        <v>96.596000000000004</v>
      </c>
      <c r="AV19" s="63">
        <f t="shared" si="0"/>
        <v>131.66999999999999</v>
      </c>
      <c r="AW19" s="63">
        <f t="shared" si="0"/>
        <v>185.179</v>
      </c>
      <c r="AX19" s="63">
        <f t="shared" si="0"/>
        <v>92.798000000000002</v>
      </c>
      <c r="AY19" s="63">
        <f t="shared" si="0"/>
        <v>684.12400000000002</v>
      </c>
      <c r="AZ19" s="63">
        <f t="shared" si="0"/>
        <v>123.447</v>
      </c>
      <c r="BA19" s="63">
        <f t="shared" si="0"/>
        <v>193.428</v>
      </c>
      <c r="BB19" s="63">
        <f t="shared" si="0"/>
        <v>249.60599999999999</v>
      </c>
      <c r="BC19" s="63">
        <f t="shared" si="0"/>
        <v>155.63399999999999</v>
      </c>
      <c r="BD19" s="63">
        <f t="shared" si="0"/>
        <v>158.58799999999999</v>
      </c>
      <c r="BE19" s="63">
        <f t="shared" si="0"/>
        <v>233.37899999999999</v>
      </c>
      <c r="BF19" s="63">
        <f t="shared" si="0"/>
        <v>246.31299999999999</v>
      </c>
    </row>
    <row r="20" spans="1:58" ht="12" customHeight="1">
      <c r="A20" s="58" t="s">
        <v>178</v>
      </c>
      <c r="B20" s="58" t="s">
        <v>179</v>
      </c>
      <c r="C20" s="58" t="s">
        <v>180</v>
      </c>
      <c r="D20" s="58" t="s">
        <v>181</v>
      </c>
      <c r="E20" s="58" t="s">
        <v>182</v>
      </c>
      <c r="F20" s="59">
        <v>130</v>
      </c>
      <c r="G20" s="8"/>
      <c r="H20" s="60"/>
      <c r="I20" s="438" t="s">
        <v>194</v>
      </c>
      <c r="J20" s="438"/>
      <c r="K20" s="62" t="s">
        <v>195</v>
      </c>
      <c r="L20" s="66">
        <v>11.956455504099999</v>
      </c>
      <c r="M20" s="66">
        <v>12.5597410314</v>
      </c>
      <c r="N20" s="66">
        <v>12.739136144</v>
      </c>
      <c r="O20" s="66">
        <v>13.2239181373</v>
      </c>
      <c r="P20" s="66">
        <v>11.4432215647</v>
      </c>
      <c r="Q20" s="66">
        <v>12.8483318763</v>
      </c>
      <c r="R20" s="66">
        <v>13.6872588595</v>
      </c>
      <c r="S20" s="66">
        <v>13.5177059698</v>
      </c>
      <c r="T20" s="66">
        <v>13.5637636085</v>
      </c>
      <c r="U20" s="66">
        <v>13.7794871512</v>
      </c>
      <c r="V20" s="66">
        <v>13.305195743800001</v>
      </c>
      <c r="W20" s="66">
        <v>13.0472948653</v>
      </c>
      <c r="X20" s="66">
        <v>11.390830425100001</v>
      </c>
      <c r="Y20" s="66">
        <v>13.202861283400001</v>
      </c>
      <c r="Z20" s="66">
        <v>12.7617582081</v>
      </c>
      <c r="AA20" s="66">
        <v>13.032292422299999</v>
      </c>
      <c r="AB20" s="66">
        <v>13.724537318299999</v>
      </c>
      <c r="AC20" s="66">
        <v>14.0495878118</v>
      </c>
      <c r="AD20" s="66">
        <v>13.436699430199999</v>
      </c>
      <c r="AE20" s="66">
        <v>13.776420465399999</v>
      </c>
      <c r="AF20" s="66">
        <v>13.984334541400001</v>
      </c>
      <c r="AG20" s="66">
        <v>13.666428285</v>
      </c>
      <c r="AH20" s="66">
        <v>14.495649892599999</v>
      </c>
      <c r="AI20" s="66">
        <v>13.740399185499999</v>
      </c>
      <c r="AJ20" s="66">
        <v>15.084774150299999</v>
      </c>
      <c r="AK20" s="66">
        <v>12.893157772</v>
      </c>
      <c r="AL20" s="66">
        <v>13.277092184600001</v>
      </c>
      <c r="AM20" s="66">
        <v>13.6653885161</v>
      </c>
      <c r="AN20" s="66">
        <v>13.211407943199999</v>
      </c>
      <c r="AO20" s="66">
        <v>12.885233294100001</v>
      </c>
      <c r="AP20" s="66">
        <v>13.3554808168</v>
      </c>
      <c r="AQ20" s="66">
        <v>12.9198662312</v>
      </c>
      <c r="AR20" s="66">
        <v>13.736732805600001</v>
      </c>
      <c r="AS20" s="66">
        <v>13.675417340499999</v>
      </c>
      <c r="AT20" s="66">
        <v>12.7219967664</v>
      </c>
      <c r="AU20" s="66">
        <v>12.410993049</v>
      </c>
      <c r="AV20" s="66">
        <v>13.430698331</v>
      </c>
      <c r="AW20" s="66">
        <v>13.015467812200001</v>
      </c>
      <c r="AX20" s="66">
        <v>12.234635840299999</v>
      </c>
      <c r="AY20" s="66">
        <v>13.586202733</v>
      </c>
      <c r="AZ20" s="66">
        <v>14.5789366152</v>
      </c>
      <c r="BA20" s="66">
        <v>13.620404835</v>
      </c>
      <c r="BB20" s="66">
        <v>13.818542976</v>
      </c>
      <c r="BC20" s="66">
        <v>13.081752336499999</v>
      </c>
      <c r="BD20" s="66">
        <v>14.025114460099999</v>
      </c>
      <c r="BE20" s="66">
        <v>13.7344700895</v>
      </c>
      <c r="BF20" s="66">
        <v>17.787157526800002</v>
      </c>
    </row>
    <row r="21" spans="1:58" ht="12" customHeight="1">
      <c r="A21" s="58" t="s">
        <v>178</v>
      </c>
      <c r="B21" s="58" t="s">
        <v>179</v>
      </c>
      <c r="C21" s="58" t="s">
        <v>180</v>
      </c>
      <c r="D21" s="58" t="s">
        <v>181</v>
      </c>
      <c r="E21" s="58" t="s">
        <v>182</v>
      </c>
      <c r="F21" s="59">
        <v>126</v>
      </c>
      <c r="G21" s="8"/>
      <c r="H21" s="60" t="s">
        <v>185</v>
      </c>
      <c r="I21" s="437" t="s">
        <v>186</v>
      </c>
      <c r="J21" s="437"/>
      <c r="K21" s="62" t="s">
        <v>187</v>
      </c>
      <c r="L21" s="63">
        <v>3482169</v>
      </c>
      <c r="M21" s="63">
        <v>843587</v>
      </c>
      <c r="N21" s="63">
        <v>795780</v>
      </c>
      <c r="O21" s="63">
        <v>1501638</v>
      </c>
      <c r="P21" s="63">
        <v>639633</v>
      </c>
      <c r="Q21" s="63">
        <v>694110</v>
      </c>
      <c r="R21" s="63">
        <v>1236458</v>
      </c>
      <c r="S21" s="63">
        <v>1891701</v>
      </c>
      <c r="T21" s="63">
        <v>1281274</v>
      </c>
      <c r="U21" s="63">
        <v>1251608</v>
      </c>
      <c r="V21" s="63">
        <v>4749108</v>
      </c>
      <c r="W21" s="63">
        <v>4009060</v>
      </c>
      <c r="X21" s="63">
        <v>8850225</v>
      </c>
      <c r="Y21" s="63">
        <v>5988857</v>
      </c>
      <c r="Z21" s="63">
        <v>1441262</v>
      </c>
      <c r="AA21" s="63">
        <v>662072</v>
      </c>
      <c r="AB21" s="63">
        <v>725951</v>
      </c>
      <c r="AC21" s="63">
        <v>485409</v>
      </c>
      <c r="AD21" s="63">
        <v>531455</v>
      </c>
      <c r="AE21" s="63">
        <v>1281683</v>
      </c>
      <c r="AF21" s="63">
        <v>1282800</v>
      </c>
      <c r="AG21" s="63">
        <v>2339915</v>
      </c>
      <c r="AH21" s="63">
        <v>4791445</v>
      </c>
      <c r="AI21" s="63">
        <v>1142275</v>
      </c>
      <c r="AJ21" s="63">
        <v>897583</v>
      </c>
      <c r="AK21" s="63">
        <v>1653812</v>
      </c>
      <c r="AL21" s="63">
        <v>5648070</v>
      </c>
      <c r="AM21" s="63">
        <v>3515442</v>
      </c>
      <c r="AN21" s="63">
        <v>875062</v>
      </c>
      <c r="AO21" s="63">
        <v>594573</v>
      </c>
      <c r="AP21" s="63">
        <v>352098</v>
      </c>
      <c r="AQ21" s="63">
        <v>414153</v>
      </c>
      <c r="AR21" s="63">
        <v>1178493</v>
      </c>
      <c r="AS21" s="63">
        <v>1765036</v>
      </c>
      <c r="AT21" s="63">
        <v>857956</v>
      </c>
      <c r="AU21" s="63">
        <v>471788</v>
      </c>
      <c r="AV21" s="63">
        <v>595451</v>
      </c>
      <c r="AW21" s="63">
        <v>858991</v>
      </c>
      <c r="AX21" s="63">
        <v>447540</v>
      </c>
      <c r="AY21" s="63">
        <v>3227932</v>
      </c>
      <c r="AZ21" s="63">
        <v>515206</v>
      </c>
      <c r="BA21" s="63">
        <v>857416</v>
      </c>
      <c r="BB21" s="63">
        <v>1093440</v>
      </c>
      <c r="BC21" s="63">
        <v>717319</v>
      </c>
      <c r="BD21" s="63">
        <v>680854</v>
      </c>
      <c r="BE21" s="63">
        <v>1016150</v>
      </c>
      <c r="BF21" s="63">
        <v>897960</v>
      </c>
    </row>
    <row r="22" spans="1:58" ht="12" customHeight="1">
      <c r="A22" s="58"/>
      <c r="B22" s="58"/>
      <c r="C22" s="58"/>
      <c r="D22" s="58"/>
      <c r="E22" s="58"/>
      <c r="F22" s="59"/>
      <c r="G22" s="8"/>
      <c r="H22" s="60"/>
      <c r="I22" s="61"/>
      <c r="J22" s="61"/>
      <c r="K22" s="62"/>
      <c r="L22" s="63">
        <f t="shared" ref="L22:BF22" si="1">L21/1000</f>
        <v>3482.1689999999999</v>
      </c>
      <c r="M22" s="63">
        <f t="shared" si="1"/>
        <v>843.58699999999999</v>
      </c>
      <c r="N22" s="63">
        <f t="shared" si="1"/>
        <v>795.78</v>
      </c>
      <c r="O22" s="63">
        <f t="shared" si="1"/>
        <v>1501.6379999999999</v>
      </c>
      <c r="P22" s="63">
        <f t="shared" si="1"/>
        <v>639.63300000000004</v>
      </c>
      <c r="Q22" s="63">
        <f t="shared" si="1"/>
        <v>694.11</v>
      </c>
      <c r="R22" s="63">
        <f t="shared" si="1"/>
        <v>1236.4580000000001</v>
      </c>
      <c r="S22" s="63">
        <f t="shared" si="1"/>
        <v>1891.701</v>
      </c>
      <c r="T22" s="63">
        <f t="shared" si="1"/>
        <v>1281.2739999999999</v>
      </c>
      <c r="U22" s="63">
        <f t="shared" si="1"/>
        <v>1251.6079999999999</v>
      </c>
      <c r="V22" s="63">
        <f t="shared" si="1"/>
        <v>4749.1080000000002</v>
      </c>
      <c r="W22" s="63">
        <f t="shared" si="1"/>
        <v>4009.06</v>
      </c>
      <c r="X22" s="63">
        <f t="shared" si="1"/>
        <v>8850.2250000000004</v>
      </c>
      <c r="Y22" s="63">
        <f t="shared" si="1"/>
        <v>5988.857</v>
      </c>
      <c r="Z22" s="63">
        <f t="shared" si="1"/>
        <v>1441.2619999999999</v>
      </c>
      <c r="AA22" s="63">
        <f t="shared" si="1"/>
        <v>662.072</v>
      </c>
      <c r="AB22" s="63">
        <f t="shared" si="1"/>
        <v>725.95100000000002</v>
      </c>
      <c r="AC22" s="63">
        <f t="shared" si="1"/>
        <v>485.40899999999999</v>
      </c>
      <c r="AD22" s="63">
        <f t="shared" si="1"/>
        <v>531.45500000000004</v>
      </c>
      <c r="AE22" s="63">
        <f t="shared" si="1"/>
        <v>1281.683</v>
      </c>
      <c r="AF22" s="63">
        <f t="shared" si="1"/>
        <v>1282.8</v>
      </c>
      <c r="AG22" s="63">
        <f t="shared" si="1"/>
        <v>2339.915</v>
      </c>
      <c r="AH22" s="63">
        <f t="shared" si="1"/>
        <v>4791.4449999999997</v>
      </c>
      <c r="AI22" s="63">
        <f t="shared" si="1"/>
        <v>1142.2750000000001</v>
      </c>
      <c r="AJ22" s="63">
        <f t="shared" si="1"/>
        <v>897.58299999999997</v>
      </c>
      <c r="AK22" s="63">
        <f t="shared" si="1"/>
        <v>1653.8119999999999</v>
      </c>
      <c r="AL22" s="63">
        <f t="shared" si="1"/>
        <v>5648.07</v>
      </c>
      <c r="AM22" s="63">
        <f t="shared" si="1"/>
        <v>3515.442</v>
      </c>
      <c r="AN22" s="63">
        <f t="shared" si="1"/>
        <v>875.06200000000001</v>
      </c>
      <c r="AO22" s="63">
        <f t="shared" si="1"/>
        <v>594.57299999999998</v>
      </c>
      <c r="AP22" s="63">
        <f t="shared" si="1"/>
        <v>352.09800000000001</v>
      </c>
      <c r="AQ22" s="63">
        <f t="shared" si="1"/>
        <v>414.15300000000002</v>
      </c>
      <c r="AR22" s="63">
        <f t="shared" si="1"/>
        <v>1178.4929999999999</v>
      </c>
      <c r="AS22" s="63">
        <f t="shared" si="1"/>
        <v>1765.0360000000001</v>
      </c>
      <c r="AT22" s="63">
        <f t="shared" si="1"/>
        <v>857.95600000000002</v>
      </c>
      <c r="AU22" s="63">
        <f t="shared" si="1"/>
        <v>471.78800000000001</v>
      </c>
      <c r="AV22" s="63">
        <f t="shared" si="1"/>
        <v>595.45100000000002</v>
      </c>
      <c r="AW22" s="63">
        <f t="shared" si="1"/>
        <v>858.99099999999999</v>
      </c>
      <c r="AX22" s="63">
        <f t="shared" si="1"/>
        <v>447.54</v>
      </c>
      <c r="AY22" s="63">
        <f t="shared" si="1"/>
        <v>3227.9319999999998</v>
      </c>
      <c r="AZ22" s="63">
        <f t="shared" si="1"/>
        <v>515.20600000000002</v>
      </c>
      <c r="BA22" s="63">
        <f t="shared" si="1"/>
        <v>857.41600000000005</v>
      </c>
      <c r="BB22" s="63">
        <f t="shared" si="1"/>
        <v>1093.44</v>
      </c>
      <c r="BC22" s="63">
        <f t="shared" si="1"/>
        <v>717.31899999999996</v>
      </c>
      <c r="BD22" s="63">
        <f t="shared" si="1"/>
        <v>680.85400000000004</v>
      </c>
      <c r="BE22" s="63">
        <f t="shared" si="1"/>
        <v>1016.15</v>
      </c>
      <c r="BF22" s="63">
        <f t="shared" si="1"/>
        <v>897.96</v>
      </c>
    </row>
    <row r="23" spans="1:58" ht="12" customHeight="1">
      <c r="A23" s="58" t="s">
        <v>178</v>
      </c>
      <c r="B23" s="58" t="s">
        <v>179</v>
      </c>
      <c r="C23" s="58" t="s">
        <v>180</v>
      </c>
      <c r="D23" s="58" t="s">
        <v>181</v>
      </c>
      <c r="E23" s="58" t="s">
        <v>182</v>
      </c>
      <c r="F23" s="59">
        <v>131</v>
      </c>
      <c r="G23" s="8"/>
      <c r="H23" s="60"/>
      <c r="I23" s="438" t="s">
        <v>196</v>
      </c>
      <c r="J23" s="438"/>
      <c r="K23" s="62" t="s">
        <v>197</v>
      </c>
      <c r="L23" s="66">
        <v>63.340390417599998</v>
      </c>
      <c r="M23" s="66">
        <v>61.656837429100001</v>
      </c>
      <c r="N23" s="66">
        <v>60.055151303800002</v>
      </c>
      <c r="O23" s="66">
        <v>64.430478758299998</v>
      </c>
      <c r="P23" s="66">
        <v>58.998896825499997</v>
      </c>
      <c r="Q23" s="66">
        <v>59.5500480014</v>
      </c>
      <c r="R23" s="66">
        <v>61.302503051599999</v>
      </c>
      <c r="S23" s="66">
        <v>63.986552582100003</v>
      </c>
      <c r="T23" s="66">
        <v>64.408510963400005</v>
      </c>
      <c r="U23" s="66">
        <v>62.663334923800001</v>
      </c>
      <c r="V23" s="66">
        <v>66.257661521900005</v>
      </c>
      <c r="W23" s="66">
        <v>65.413180272999995</v>
      </c>
      <c r="X23" s="66">
        <v>68.237031997399995</v>
      </c>
      <c r="Y23" s="66">
        <v>66.571681093500004</v>
      </c>
      <c r="Z23" s="66">
        <v>60.963040948600003</v>
      </c>
      <c r="AA23" s="66">
        <v>60.790186482499998</v>
      </c>
      <c r="AB23" s="66">
        <v>62.5511924734</v>
      </c>
      <c r="AC23" s="66">
        <v>60.786833019600003</v>
      </c>
      <c r="AD23" s="66">
        <v>61.914226099799997</v>
      </c>
      <c r="AE23" s="66">
        <v>59.704079607700002</v>
      </c>
      <c r="AF23" s="66">
        <v>61.912780587500002</v>
      </c>
      <c r="AG23" s="66">
        <v>62.509466921799998</v>
      </c>
      <c r="AH23" s="66">
        <v>65.200514806300006</v>
      </c>
      <c r="AI23" s="66">
        <v>61.994179811499997</v>
      </c>
      <c r="AJ23" s="66">
        <v>64.245049115200004</v>
      </c>
      <c r="AK23" s="66">
        <v>63.756141659599997</v>
      </c>
      <c r="AL23" s="66">
        <v>64.358003823600001</v>
      </c>
      <c r="AM23" s="66">
        <v>63.270559671599997</v>
      </c>
      <c r="AN23" s="66">
        <v>62.826684587199999</v>
      </c>
      <c r="AO23" s="66">
        <v>59.850879382800002</v>
      </c>
      <c r="AP23" s="66">
        <v>60.3255645809</v>
      </c>
      <c r="AQ23" s="66">
        <v>58.023394123300001</v>
      </c>
      <c r="AR23" s="66">
        <v>61.123126618199997</v>
      </c>
      <c r="AS23" s="66">
        <v>62.401706059699997</v>
      </c>
      <c r="AT23" s="66">
        <v>59.304388819000003</v>
      </c>
      <c r="AU23" s="66">
        <v>60.616977810900003</v>
      </c>
      <c r="AV23" s="66">
        <v>60.737622479800002</v>
      </c>
      <c r="AW23" s="66">
        <v>60.374932964800003</v>
      </c>
      <c r="AX23" s="66">
        <v>59.004385051299998</v>
      </c>
      <c r="AY23" s="66">
        <v>64.104370786900006</v>
      </c>
      <c r="AZ23" s="66">
        <v>60.845185527200002</v>
      </c>
      <c r="BA23" s="66">
        <v>60.375711024499999</v>
      </c>
      <c r="BB23" s="66">
        <v>60.534392729499999</v>
      </c>
      <c r="BC23" s="66">
        <v>60.293955718399999</v>
      </c>
      <c r="BD23" s="66">
        <v>60.212975008500003</v>
      </c>
      <c r="BE23" s="66">
        <v>59.8009323096</v>
      </c>
      <c r="BF23" s="66">
        <v>64.844957321699994</v>
      </c>
    </row>
    <row r="24" spans="1:58" ht="12" customHeight="1">
      <c r="A24" s="58" t="s">
        <v>178</v>
      </c>
      <c r="B24" s="58" t="s">
        <v>179</v>
      </c>
      <c r="C24" s="58" t="s">
        <v>180</v>
      </c>
      <c r="D24" s="58" t="s">
        <v>181</v>
      </c>
      <c r="E24" s="58" t="s">
        <v>182</v>
      </c>
      <c r="F24" s="59">
        <v>127</v>
      </c>
      <c r="G24" s="8"/>
      <c r="H24" s="60"/>
      <c r="I24" s="437" t="s">
        <v>188</v>
      </c>
      <c r="J24" s="437"/>
      <c r="K24" s="62" t="s">
        <v>189</v>
      </c>
      <c r="L24" s="63">
        <v>1358068</v>
      </c>
      <c r="M24" s="63">
        <v>352768</v>
      </c>
      <c r="N24" s="63">
        <v>360498</v>
      </c>
      <c r="O24" s="63">
        <v>520794</v>
      </c>
      <c r="P24" s="63">
        <v>320450</v>
      </c>
      <c r="Q24" s="63">
        <v>321722</v>
      </c>
      <c r="R24" s="63">
        <v>504451</v>
      </c>
      <c r="S24" s="63">
        <v>665065</v>
      </c>
      <c r="T24" s="63">
        <v>438196</v>
      </c>
      <c r="U24" s="63">
        <v>470520</v>
      </c>
      <c r="V24" s="63">
        <v>1464860</v>
      </c>
      <c r="W24" s="63">
        <v>1320120</v>
      </c>
      <c r="X24" s="63">
        <v>2642231</v>
      </c>
      <c r="Y24" s="63">
        <v>1819503</v>
      </c>
      <c r="Z24" s="63">
        <v>621187</v>
      </c>
      <c r="AA24" s="63">
        <v>285102</v>
      </c>
      <c r="AB24" s="63">
        <v>275337</v>
      </c>
      <c r="AC24" s="63">
        <v>200942</v>
      </c>
      <c r="AD24" s="63">
        <v>211581</v>
      </c>
      <c r="AE24" s="63">
        <v>569301</v>
      </c>
      <c r="AF24" s="63">
        <v>499399</v>
      </c>
      <c r="AG24" s="63">
        <v>891807</v>
      </c>
      <c r="AH24" s="63">
        <v>1492085</v>
      </c>
      <c r="AI24" s="63">
        <v>447103</v>
      </c>
      <c r="AJ24" s="63">
        <v>288788</v>
      </c>
      <c r="AK24" s="63">
        <v>605709</v>
      </c>
      <c r="AL24" s="63">
        <v>1962748</v>
      </c>
      <c r="AM24" s="63">
        <v>1281486</v>
      </c>
      <c r="AN24" s="63">
        <v>333746</v>
      </c>
      <c r="AO24" s="63">
        <v>270846</v>
      </c>
      <c r="AP24" s="63">
        <v>153614</v>
      </c>
      <c r="AQ24" s="63">
        <v>207398</v>
      </c>
      <c r="AR24" s="63">
        <v>484718</v>
      </c>
      <c r="AS24" s="63">
        <v>676660</v>
      </c>
      <c r="AT24" s="63">
        <v>404694</v>
      </c>
      <c r="AU24" s="63">
        <v>209926</v>
      </c>
      <c r="AV24" s="63">
        <v>253245</v>
      </c>
      <c r="AW24" s="63">
        <v>378591</v>
      </c>
      <c r="AX24" s="63">
        <v>218148</v>
      </c>
      <c r="AY24" s="63">
        <v>1123376</v>
      </c>
      <c r="AZ24" s="63">
        <v>208096</v>
      </c>
      <c r="BA24" s="63">
        <v>369290</v>
      </c>
      <c r="BB24" s="63">
        <v>463266</v>
      </c>
      <c r="BC24" s="63">
        <v>316750</v>
      </c>
      <c r="BD24" s="63">
        <v>291301</v>
      </c>
      <c r="BE24" s="63">
        <v>449692</v>
      </c>
      <c r="BF24" s="63">
        <v>240507</v>
      </c>
    </row>
    <row r="25" spans="1:58" ht="12" customHeight="1">
      <c r="A25" s="58"/>
      <c r="B25" s="58"/>
      <c r="C25" s="58"/>
      <c r="D25" s="58"/>
      <c r="E25" s="58"/>
      <c r="F25" s="59"/>
      <c r="G25" s="8"/>
      <c r="H25" s="60"/>
      <c r="I25" s="61"/>
      <c r="J25" s="61"/>
      <c r="K25" s="62"/>
      <c r="L25" s="63">
        <f t="shared" ref="L25:BF25" si="2">L24/1000</f>
        <v>1358.068</v>
      </c>
      <c r="M25" s="63">
        <f t="shared" si="2"/>
        <v>352.76799999999997</v>
      </c>
      <c r="N25" s="63">
        <f t="shared" si="2"/>
        <v>360.49799999999999</v>
      </c>
      <c r="O25" s="63">
        <f t="shared" si="2"/>
        <v>520.79399999999998</v>
      </c>
      <c r="P25" s="63">
        <f t="shared" si="2"/>
        <v>320.45</v>
      </c>
      <c r="Q25" s="63">
        <f t="shared" si="2"/>
        <v>321.72199999999998</v>
      </c>
      <c r="R25" s="63">
        <f t="shared" si="2"/>
        <v>504.45100000000002</v>
      </c>
      <c r="S25" s="63">
        <f t="shared" si="2"/>
        <v>665.06500000000005</v>
      </c>
      <c r="T25" s="63">
        <f t="shared" si="2"/>
        <v>438.19600000000003</v>
      </c>
      <c r="U25" s="63">
        <f t="shared" si="2"/>
        <v>470.52</v>
      </c>
      <c r="V25" s="63">
        <f t="shared" si="2"/>
        <v>1464.86</v>
      </c>
      <c r="W25" s="63">
        <f t="shared" si="2"/>
        <v>1320.12</v>
      </c>
      <c r="X25" s="63">
        <f t="shared" si="2"/>
        <v>2642.2310000000002</v>
      </c>
      <c r="Y25" s="63">
        <f t="shared" si="2"/>
        <v>1819.5029999999999</v>
      </c>
      <c r="Z25" s="63">
        <f t="shared" si="2"/>
        <v>621.18700000000001</v>
      </c>
      <c r="AA25" s="63">
        <f t="shared" si="2"/>
        <v>285.10199999999998</v>
      </c>
      <c r="AB25" s="63">
        <f t="shared" si="2"/>
        <v>275.33699999999999</v>
      </c>
      <c r="AC25" s="63">
        <f t="shared" si="2"/>
        <v>200.94200000000001</v>
      </c>
      <c r="AD25" s="63">
        <f t="shared" si="2"/>
        <v>211.58099999999999</v>
      </c>
      <c r="AE25" s="63">
        <f t="shared" si="2"/>
        <v>569.30100000000004</v>
      </c>
      <c r="AF25" s="63">
        <f t="shared" si="2"/>
        <v>499.399</v>
      </c>
      <c r="AG25" s="63">
        <f t="shared" si="2"/>
        <v>891.80700000000002</v>
      </c>
      <c r="AH25" s="63">
        <f t="shared" si="2"/>
        <v>1492.085</v>
      </c>
      <c r="AI25" s="63">
        <f t="shared" si="2"/>
        <v>447.10300000000001</v>
      </c>
      <c r="AJ25" s="63">
        <f t="shared" si="2"/>
        <v>288.78800000000001</v>
      </c>
      <c r="AK25" s="63">
        <f t="shared" si="2"/>
        <v>605.70899999999995</v>
      </c>
      <c r="AL25" s="63">
        <f t="shared" si="2"/>
        <v>1962.748</v>
      </c>
      <c r="AM25" s="63">
        <f t="shared" si="2"/>
        <v>1281.4860000000001</v>
      </c>
      <c r="AN25" s="63">
        <f t="shared" si="2"/>
        <v>333.74599999999998</v>
      </c>
      <c r="AO25" s="63">
        <f t="shared" si="2"/>
        <v>270.846</v>
      </c>
      <c r="AP25" s="63">
        <f t="shared" si="2"/>
        <v>153.614</v>
      </c>
      <c r="AQ25" s="63">
        <f t="shared" si="2"/>
        <v>207.398</v>
      </c>
      <c r="AR25" s="63">
        <f t="shared" si="2"/>
        <v>484.71800000000002</v>
      </c>
      <c r="AS25" s="63">
        <f t="shared" si="2"/>
        <v>676.66</v>
      </c>
      <c r="AT25" s="63">
        <f t="shared" si="2"/>
        <v>404.69400000000002</v>
      </c>
      <c r="AU25" s="63">
        <f t="shared" si="2"/>
        <v>209.92599999999999</v>
      </c>
      <c r="AV25" s="63">
        <f t="shared" si="2"/>
        <v>253.245</v>
      </c>
      <c r="AW25" s="63">
        <f t="shared" si="2"/>
        <v>378.59100000000001</v>
      </c>
      <c r="AX25" s="63">
        <f t="shared" si="2"/>
        <v>218.148</v>
      </c>
      <c r="AY25" s="63">
        <f t="shared" si="2"/>
        <v>1123.376</v>
      </c>
      <c r="AZ25" s="63">
        <f t="shared" si="2"/>
        <v>208.096</v>
      </c>
      <c r="BA25" s="63">
        <f t="shared" si="2"/>
        <v>369.29</v>
      </c>
      <c r="BB25" s="63">
        <f t="shared" si="2"/>
        <v>463.26600000000002</v>
      </c>
      <c r="BC25" s="63">
        <f t="shared" si="2"/>
        <v>316.75</v>
      </c>
      <c r="BD25" s="63">
        <f t="shared" si="2"/>
        <v>291.30099999999999</v>
      </c>
      <c r="BE25" s="63">
        <f t="shared" si="2"/>
        <v>449.69200000000001</v>
      </c>
      <c r="BF25" s="63">
        <f t="shared" si="2"/>
        <v>240.50700000000001</v>
      </c>
    </row>
    <row r="26" spans="1:58" ht="12" customHeight="1">
      <c r="A26" s="58" t="s">
        <v>178</v>
      </c>
      <c r="B26" s="58" t="s">
        <v>179</v>
      </c>
      <c r="C26" s="58" t="s">
        <v>180</v>
      </c>
      <c r="D26" s="58" t="s">
        <v>181</v>
      </c>
      <c r="E26" s="58" t="s">
        <v>182</v>
      </c>
      <c r="F26" s="59">
        <v>132</v>
      </c>
      <c r="G26" s="8"/>
      <c r="H26" s="60"/>
      <c r="I26" s="438" t="s">
        <v>198</v>
      </c>
      <c r="J26" s="438"/>
      <c r="K26" s="62" t="s" ph="1">
        <v>199</v>
      </c>
      <c r="L26" s="66">
        <v>24.703154078299999</v>
      </c>
      <c r="M26" s="66">
        <v>25.783421539399999</v>
      </c>
      <c r="N26" s="66">
        <v>27.2057125521</v>
      </c>
      <c r="O26" s="66">
        <v>22.345603104399999</v>
      </c>
      <c r="P26" s="66">
        <v>29.557881609799999</v>
      </c>
      <c r="Q26" s="66">
        <v>27.601620122300002</v>
      </c>
      <c r="R26" s="66">
        <v>25.0102380889</v>
      </c>
      <c r="S26" s="66">
        <v>22.495741448099999</v>
      </c>
      <c r="T26" s="66">
        <v>22.027725428099998</v>
      </c>
      <c r="U26" s="66">
        <v>23.557177925000001</v>
      </c>
      <c r="V26" s="66">
        <v>20.437142734399998</v>
      </c>
      <c r="W26" s="66">
        <v>21.539524861699999</v>
      </c>
      <c r="X26" s="66">
        <v>20.372137577499998</v>
      </c>
      <c r="Y26" s="66">
        <v>20.225457623200001</v>
      </c>
      <c r="Z26" s="66">
        <v>26.275200843299999</v>
      </c>
      <c r="AA26" s="66">
        <v>26.177521095199999</v>
      </c>
      <c r="AB26" s="66">
        <v>23.7242702084</v>
      </c>
      <c r="AC26" s="66">
        <v>25.163579168599998</v>
      </c>
      <c r="AD26" s="66">
        <v>24.649074469999999</v>
      </c>
      <c r="AE26" s="66">
        <v>26.5194999269</v>
      </c>
      <c r="AF26" s="66">
        <v>24.102884871099999</v>
      </c>
      <c r="AG26" s="66">
        <v>23.8241047932</v>
      </c>
      <c r="AH26" s="66">
        <v>20.303835301199999</v>
      </c>
      <c r="AI26" s="66">
        <v>24.265421003</v>
      </c>
      <c r="AJ26" s="66">
        <v>20.6701767345</v>
      </c>
      <c r="AK26" s="66">
        <v>23.350700568400001</v>
      </c>
      <c r="AL26" s="66">
        <v>22.364903991799999</v>
      </c>
      <c r="AM26" s="66">
        <v>23.064051812300001</v>
      </c>
      <c r="AN26" s="66">
        <v>23.961907469700002</v>
      </c>
      <c r="AO26" s="66">
        <v>27.263887322999999</v>
      </c>
      <c r="AP26" s="66">
        <v>26.318954602200002</v>
      </c>
      <c r="AQ26" s="66">
        <v>29.056739645499999</v>
      </c>
      <c r="AR26" s="66">
        <v>25.1401405762</v>
      </c>
      <c r="AS26" s="66">
        <v>23.9228765999</v>
      </c>
      <c r="AT26" s="66">
        <v>27.9736144146</v>
      </c>
      <c r="AU26" s="66">
        <v>26.972029140099998</v>
      </c>
      <c r="AV26" s="66">
        <v>25.831679189199999</v>
      </c>
      <c r="AW26" s="66">
        <v>26.609599222899998</v>
      </c>
      <c r="AX26" s="66">
        <v>28.760979108400001</v>
      </c>
      <c r="AY26" s="66">
        <v>22.309426480199999</v>
      </c>
      <c r="AZ26" s="66">
        <v>24.5758778575</v>
      </c>
      <c r="BA26" s="66">
        <v>26.003884140499999</v>
      </c>
      <c r="BB26" s="66">
        <v>25.647064294500002</v>
      </c>
      <c r="BC26" s="66">
        <v>26.624291945100001</v>
      </c>
      <c r="BD26" s="66">
        <v>25.761910531400002</v>
      </c>
      <c r="BE26" s="66">
        <v>26.464597600899999</v>
      </c>
      <c r="BF26" s="66">
        <v>17.367885151399999</v>
      </c>
    </row>
    <row r="27" spans="1:58" ht="12" customHeight="1">
      <c r="A27" s="58"/>
      <c r="B27" s="58"/>
      <c r="C27" s="58"/>
      <c r="D27" s="58"/>
      <c r="E27" s="58"/>
      <c r="F27" s="59"/>
      <c r="G27" s="8"/>
      <c r="H27" s="60"/>
      <c r="I27" s="74"/>
      <c r="J27" s="74"/>
      <c r="K27" s="62" ph="1"/>
      <c r="L27" s="63">
        <f t="shared" ref="L27:BF27" si="3">L26/1000</f>
        <v>2.47031540783E-2</v>
      </c>
      <c r="M27" s="63">
        <f t="shared" si="3"/>
        <v>2.5783421539399998E-2</v>
      </c>
      <c r="N27" s="63">
        <f t="shared" si="3"/>
        <v>2.7205712552100001E-2</v>
      </c>
      <c r="O27" s="63">
        <f t="shared" si="3"/>
        <v>2.2345603104399998E-2</v>
      </c>
      <c r="P27" s="63">
        <f t="shared" si="3"/>
        <v>2.95578816098E-2</v>
      </c>
      <c r="Q27" s="63">
        <f t="shared" si="3"/>
        <v>2.76016201223E-2</v>
      </c>
      <c r="R27" s="63">
        <f t="shared" si="3"/>
        <v>2.5010238088899999E-2</v>
      </c>
      <c r="S27" s="63">
        <f t="shared" si="3"/>
        <v>2.2495741448099998E-2</v>
      </c>
      <c r="T27" s="63">
        <f t="shared" si="3"/>
        <v>2.2027725428099998E-2</v>
      </c>
      <c r="U27" s="63">
        <f t="shared" si="3"/>
        <v>2.3557177925000002E-2</v>
      </c>
      <c r="V27" s="63">
        <f t="shared" si="3"/>
        <v>2.0437142734399998E-2</v>
      </c>
      <c r="W27" s="63">
        <f t="shared" si="3"/>
        <v>2.1539524861699997E-2</v>
      </c>
      <c r="X27" s="63">
        <f t="shared" si="3"/>
        <v>2.0372137577499998E-2</v>
      </c>
      <c r="Y27" s="63">
        <f t="shared" si="3"/>
        <v>2.0225457623200001E-2</v>
      </c>
      <c r="Z27" s="63">
        <f t="shared" si="3"/>
        <v>2.6275200843299998E-2</v>
      </c>
      <c r="AA27" s="63">
        <f t="shared" si="3"/>
        <v>2.6177521095199999E-2</v>
      </c>
      <c r="AB27" s="63">
        <f t="shared" si="3"/>
        <v>2.3724270208400001E-2</v>
      </c>
      <c r="AC27" s="63">
        <f t="shared" si="3"/>
        <v>2.5163579168599997E-2</v>
      </c>
      <c r="AD27" s="63">
        <f t="shared" si="3"/>
        <v>2.4649074469999997E-2</v>
      </c>
      <c r="AE27" s="63">
        <f t="shared" si="3"/>
        <v>2.65194999269E-2</v>
      </c>
      <c r="AF27" s="63">
        <f t="shared" si="3"/>
        <v>2.4102884871099999E-2</v>
      </c>
      <c r="AG27" s="63">
        <f t="shared" si="3"/>
        <v>2.3824104793200001E-2</v>
      </c>
      <c r="AH27" s="63">
        <f t="shared" si="3"/>
        <v>2.0303835301199998E-2</v>
      </c>
      <c r="AI27" s="63">
        <f t="shared" si="3"/>
        <v>2.4265421003000002E-2</v>
      </c>
      <c r="AJ27" s="63">
        <f t="shared" si="3"/>
        <v>2.0670176734500001E-2</v>
      </c>
      <c r="AK27" s="63">
        <f t="shared" si="3"/>
        <v>2.3350700568399999E-2</v>
      </c>
      <c r="AL27" s="63">
        <f t="shared" si="3"/>
        <v>2.2364903991799998E-2</v>
      </c>
      <c r="AM27" s="63">
        <f t="shared" si="3"/>
        <v>2.30640518123E-2</v>
      </c>
      <c r="AN27" s="63">
        <f t="shared" si="3"/>
        <v>2.3961907469700002E-2</v>
      </c>
      <c r="AO27" s="63">
        <f t="shared" si="3"/>
        <v>2.7263887322999999E-2</v>
      </c>
      <c r="AP27" s="63">
        <f t="shared" si="3"/>
        <v>2.63189546022E-2</v>
      </c>
      <c r="AQ27" s="63">
        <f t="shared" si="3"/>
        <v>2.9056739645499999E-2</v>
      </c>
      <c r="AR27" s="63">
        <f t="shared" si="3"/>
        <v>2.5140140576199999E-2</v>
      </c>
      <c r="AS27" s="63">
        <f t="shared" si="3"/>
        <v>2.39228765999E-2</v>
      </c>
      <c r="AT27" s="63">
        <f t="shared" si="3"/>
        <v>2.7973614414600001E-2</v>
      </c>
      <c r="AU27" s="63">
        <f t="shared" si="3"/>
        <v>2.6972029140099999E-2</v>
      </c>
      <c r="AV27" s="63">
        <f t="shared" si="3"/>
        <v>2.5831679189199999E-2</v>
      </c>
      <c r="AW27" s="63">
        <f t="shared" si="3"/>
        <v>2.6609599222899998E-2</v>
      </c>
      <c r="AX27" s="63">
        <f t="shared" si="3"/>
        <v>2.87609791084E-2</v>
      </c>
      <c r="AY27" s="63">
        <f t="shared" si="3"/>
        <v>2.2309426480199998E-2</v>
      </c>
      <c r="AZ27" s="63">
        <f t="shared" si="3"/>
        <v>2.4575877857500001E-2</v>
      </c>
      <c r="BA27" s="63">
        <f t="shared" si="3"/>
        <v>2.6003884140499998E-2</v>
      </c>
      <c r="BB27" s="63">
        <f t="shared" si="3"/>
        <v>2.5647064294500001E-2</v>
      </c>
      <c r="BC27" s="63">
        <f t="shared" si="3"/>
        <v>2.66242919451E-2</v>
      </c>
      <c r="BD27" s="63">
        <f t="shared" si="3"/>
        <v>2.5761910531400003E-2</v>
      </c>
      <c r="BE27" s="63">
        <f t="shared" si="3"/>
        <v>2.6464597600899999E-2</v>
      </c>
      <c r="BF27" s="63">
        <f t="shared" si="3"/>
        <v>1.73678851514E-2</v>
      </c>
    </row>
    <row r="28" spans="1:58" ht="12" customHeight="1">
      <c r="A28" s="58" t="s">
        <v>178</v>
      </c>
      <c r="B28" s="58" t="s">
        <v>179</v>
      </c>
      <c r="C28" s="58" t="s">
        <v>180</v>
      </c>
      <c r="D28" s="58" t="s">
        <v>181</v>
      </c>
      <c r="E28" s="58" t="s">
        <v>182</v>
      </c>
      <c r="F28" s="59">
        <v>128</v>
      </c>
      <c r="G28" s="8"/>
      <c r="H28" s="60"/>
      <c r="I28" s="437" t="s">
        <v>190</v>
      </c>
      <c r="J28" s="437"/>
      <c r="K28" s="64"/>
      <c r="L28" s="63">
        <v>670118</v>
      </c>
      <c r="M28" s="63">
        <v>179653</v>
      </c>
      <c r="N28" s="63">
        <v>192112</v>
      </c>
      <c r="O28" s="63">
        <v>264856</v>
      </c>
      <c r="P28" s="63">
        <v>175018</v>
      </c>
      <c r="Q28" s="63">
        <v>180050</v>
      </c>
      <c r="R28" s="63">
        <v>272653</v>
      </c>
      <c r="S28" s="63">
        <v>314974</v>
      </c>
      <c r="T28" s="63">
        <v>215563</v>
      </c>
      <c r="U28" s="63">
        <v>232852</v>
      </c>
      <c r="V28" s="63">
        <v>586882</v>
      </c>
      <c r="W28" s="63">
        <v>554260</v>
      </c>
      <c r="X28" s="63">
        <v>1215904</v>
      </c>
      <c r="Y28" s="63">
        <v>788522</v>
      </c>
      <c r="Z28" s="63">
        <v>333340</v>
      </c>
      <c r="AA28" s="63">
        <v>146983</v>
      </c>
      <c r="AB28" s="63">
        <v>140023</v>
      </c>
      <c r="AC28" s="63">
        <v>107596</v>
      </c>
      <c r="AD28" s="63">
        <v>110241</v>
      </c>
      <c r="AE28" s="63">
        <v>304363</v>
      </c>
      <c r="AF28" s="63">
        <v>243846</v>
      </c>
      <c r="AG28" s="63">
        <v>429409</v>
      </c>
      <c r="AH28" s="63">
        <v>652929</v>
      </c>
      <c r="AI28" s="63">
        <v>221000</v>
      </c>
      <c r="AJ28" s="63">
        <v>140289</v>
      </c>
      <c r="AK28" s="63">
        <v>286195</v>
      </c>
      <c r="AL28" s="63">
        <v>833107</v>
      </c>
      <c r="AM28" s="63">
        <v>600323</v>
      </c>
      <c r="AN28" s="63">
        <v>154057</v>
      </c>
      <c r="AO28" s="63">
        <v>138924</v>
      </c>
      <c r="AP28" s="63">
        <v>85095</v>
      </c>
      <c r="AQ28" s="63">
        <v>118736</v>
      </c>
      <c r="AR28" s="63">
        <v>249873</v>
      </c>
      <c r="AS28" s="63">
        <v>335608</v>
      </c>
      <c r="AT28" s="63">
        <v>210782</v>
      </c>
      <c r="AU28" s="63">
        <v>114042</v>
      </c>
      <c r="AV28" s="63">
        <v>134428</v>
      </c>
      <c r="AW28" s="63">
        <v>200551</v>
      </c>
      <c r="AX28" s="63">
        <v>120356</v>
      </c>
      <c r="AY28" s="63">
        <v>552905</v>
      </c>
      <c r="AZ28" s="63">
        <v>113027</v>
      </c>
      <c r="BA28" s="63">
        <v>198742</v>
      </c>
      <c r="BB28" s="63">
        <v>253926</v>
      </c>
      <c r="BC28" s="63">
        <v>168970</v>
      </c>
      <c r="BD28" s="63">
        <v>156610</v>
      </c>
      <c r="BE28" s="63">
        <v>252171</v>
      </c>
      <c r="BF28" s="63">
        <v>120346</v>
      </c>
    </row>
    <row r="29" spans="1:58" ht="12" customHeight="1">
      <c r="A29" s="58" t="s">
        <v>178</v>
      </c>
      <c r="B29" s="58" t="s">
        <v>179</v>
      </c>
      <c r="C29" s="58" t="s">
        <v>180</v>
      </c>
      <c r="D29" s="58" t="s">
        <v>181</v>
      </c>
      <c r="E29" s="58" t="s">
        <v>182</v>
      </c>
      <c r="F29" s="59">
        <v>129</v>
      </c>
      <c r="G29" s="8"/>
      <c r="H29" s="60"/>
      <c r="I29" s="437" t="s">
        <v>191</v>
      </c>
      <c r="J29" s="437"/>
      <c r="K29" s="64"/>
      <c r="L29" s="63">
        <v>179666</v>
      </c>
      <c r="M29" s="63">
        <v>44648</v>
      </c>
      <c r="N29" s="63">
        <v>51029</v>
      </c>
      <c r="O29" s="63">
        <v>70152</v>
      </c>
      <c r="P29" s="63">
        <v>45790</v>
      </c>
      <c r="Q29" s="63">
        <v>50586</v>
      </c>
      <c r="R29" s="63">
        <v>75381</v>
      </c>
      <c r="S29" s="63">
        <v>87579</v>
      </c>
      <c r="T29" s="63">
        <v>59201</v>
      </c>
      <c r="U29" s="63">
        <v>65742</v>
      </c>
      <c r="V29" s="63">
        <v>142975</v>
      </c>
      <c r="W29" s="63">
        <v>137223</v>
      </c>
      <c r="X29" s="63">
        <v>304978</v>
      </c>
      <c r="Y29" s="63">
        <v>198418</v>
      </c>
      <c r="Z29" s="63">
        <v>97261</v>
      </c>
      <c r="AA29" s="63">
        <v>42874</v>
      </c>
      <c r="AB29" s="63">
        <v>41619</v>
      </c>
      <c r="AC29" s="63">
        <v>31359</v>
      </c>
      <c r="AD29" s="63">
        <v>33421</v>
      </c>
      <c r="AE29" s="63">
        <v>91914</v>
      </c>
      <c r="AF29" s="63">
        <v>66039</v>
      </c>
      <c r="AG29" s="63">
        <v>117148</v>
      </c>
      <c r="AH29" s="63">
        <v>162475</v>
      </c>
      <c r="AI29" s="63">
        <v>58735</v>
      </c>
      <c r="AJ29" s="63">
        <v>38852</v>
      </c>
      <c r="AK29" s="63">
        <v>78350</v>
      </c>
      <c r="AL29" s="63">
        <v>202478</v>
      </c>
      <c r="AM29" s="63">
        <v>156862</v>
      </c>
      <c r="AN29" s="63">
        <v>42080</v>
      </c>
      <c r="AO29" s="63">
        <v>38943</v>
      </c>
      <c r="AP29" s="63">
        <v>25918</v>
      </c>
      <c r="AQ29" s="63">
        <v>36532</v>
      </c>
      <c r="AR29" s="63">
        <v>71968</v>
      </c>
      <c r="AS29" s="63">
        <v>98850</v>
      </c>
      <c r="AT29" s="63">
        <v>60989</v>
      </c>
      <c r="AU29" s="63">
        <v>31986</v>
      </c>
      <c r="AV29" s="63">
        <v>39054</v>
      </c>
      <c r="AW29" s="63">
        <v>57986</v>
      </c>
      <c r="AX29" s="63">
        <v>36458</v>
      </c>
      <c r="AY29" s="63">
        <v>153727</v>
      </c>
      <c r="AZ29" s="63">
        <v>33408</v>
      </c>
      <c r="BA29" s="63">
        <v>57267</v>
      </c>
      <c r="BB29" s="63">
        <v>75331</v>
      </c>
      <c r="BC29" s="63">
        <v>48145</v>
      </c>
      <c r="BD29" s="63">
        <v>44223</v>
      </c>
      <c r="BE29" s="63">
        <v>74553</v>
      </c>
      <c r="BF29" s="63">
        <v>34760</v>
      </c>
    </row>
    <row r="30" spans="1:58" ht="7.5" customHeight="1">
      <c r="F30" s="8"/>
      <c r="G30" s="8"/>
      <c r="H30" s="60"/>
      <c r="I30" s="60"/>
      <c r="J30" s="60"/>
      <c r="K30" s="62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</row>
    <row r="31" spans="1:58" ht="12" customHeight="1">
      <c r="F31" s="65"/>
      <c r="G31" s="8"/>
      <c r="H31" s="60"/>
      <c r="I31" s="438" t="s">
        <v>192</v>
      </c>
      <c r="J31" s="438"/>
      <c r="K31" s="62" t="s">
        <v>193</v>
      </c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</row>
    <row r="35" spans="1:58" ht="12" customHeight="1">
      <c r="A35" s="58" t="s">
        <v>178</v>
      </c>
      <c r="B35" s="58" t="s">
        <v>179</v>
      </c>
      <c r="C35" s="58" t="s">
        <v>180</v>
      </c>
      <c r="D35" s="58" t="s">
        <v>181</v>
      </c>
      <c r="E35" s="58" t="s">
        <v>182</v>
      </c>
      <c r="F35" s="59">
        <v>133</v>
      </c>
      <c r="G35" s="8"/>
      <c r="H35" s="60"/>
      <c r="I35" s="438" t="s">
        <v>200</v>
      </c>
      <c r="J35" s="438"/>
      <c r="K35" s="64"/>
      <c r="L35" s="66">
        <v>12.1893956743</v>
      </c>
      <c r="M35" s="66">
        <v>13.1306383511</v>
      </c>
      <c r="N35" s="66">
        <v>14.4981216257</v>
      </c>
      <c r="O35" s="66">
        <v>11.3641229657</v>
      </c>
      <c r="P35" s="66">
        <v>16.1434274414</v>
      </c>
      <c r="Q35" s="66">
        <v>15.4470993685</v>
      </c>
      <c r="R35" s="66">
        <v>13.517896576</v>
      </c>
      <c r="S35" s="66">
        <v>10.6539566311</v>
      </c>
      <c r="T35" s="66">
        <v>10.836161389999999</v>
      </c>
      <c r="U35" s="66">
        <v>11.6580294019</v>
      </c>
      <c r="V35" s="66">
        <v>8.1879436957999996</v>
      </c>
      <c r="W35" s="66">
        <v>9.0434938109999994</v>
      </c>
      <c r="X35" s="66">
        <v>9.3748667580999996</v>
      </c>
      <c r="Y35" s="66">
        <v>8.7651508659000008</v>
      </c>
      <c r="Z35" s="66">
        <v>14.099740414899999</v>
      </c>
      <c r="AA35" s="66">
        <v>13.495698322499999</v>
      </c>
      <c r="AB35" s="66">
        <v>12.065009378999999</v>
      </c>
      <c r="AC35" s="66">
        <v>13.474039594600001</v>
      </c>
      <c r="AD35" s="66">
        <v>12.843018128500001</v>
      </c>
      <c r="AE35" s="66">
        <v>14.1780087445</v>
      </c>
      <c r="AF35" s="66">
        <v>11.768930382900001</v>
      </c>
      <c r="AG35" s="66">
        <v>11.4714114322</v>
      </c>
      <c r="AH35" s="66">
        <v>8.8848576853000001</v>
      </c>
      <c r="AI35" s="66">
        <v>11.994234084</v>
      </c>
      <c r="AJ35" s="66">
        <v>10.041270495699999</v>
      </c>
      <c r="AK35" s="66">
        <v>11.0331095447</v>
      </c>
      <c r="AL35" s="66">
        <v>9.4929955703999997</v>
      </c>
      <c r="AM35" s="66">
        <v>10.804550947999999</v>
      </c>
      <c r="AN35" s="66">
        <v>11.060805459999999</v>
      </c>
      <c r="AO35" s="66">
        <v>13.984361159000001</v>
      </c>
      <c r="AP35" s="66">
        <v>14.5794747997</v>
      </c>
      <c r="AQ35" s="66">
        <v>16.635073812400002</v>
      </c>
      <c r="AR35" s="66">
        <v>12.9597876419</v>
      </c>
      <c r="AS35" s="66">
        <v>11.865203750699999</v>
      </c>
      <c r="AT35" s="66">
        <v>14.5698586921</v>
      </c>
      <c r="AU35" s="66">
        <v>14.652516349500001</v>
      </c>
      <c r="AV35" s="66">
        <v>13.7120218367</v>
      </c>
      <c r="AW35" s="66">
        <v>14.095902263299999</v>
      </c>
      <c r="AX35" s="66">
        <v>15.867926369099999</v>
      </c>
      <c r="AY35" s="66">
        <v>10.980289278100001</v>
      </c>
      <c r="AZ35" s="66">
        <v>13.3483476213</v>
      </c>
      <c r="BA35" s="66">
        <v>13.994594876300001</v>
      </c>
      <c r="BB35" s="66">
        <v>14.057704316900001</v>
      </c>
      <c r="BC35" s="66">
        <v>14.202704372399999</v>
      </c>
      <c r="BD35" s="66">
        <v>13.850185232199999</v>
      </c>
      <c r="BE35" s="66">
        <v>14.840388625099999</v>
      </c>
      <c r="BF35" s="66">
        <v>8.6906223371000006</v>
      </c>
    </row>
    <row r="36" spans="1:58" ht="12" customHeight="1">
      <c r="A36" s="58" t="s">
        <v>178</v>
      </c>
      <c r="B36" s="58" t="s">
        <v>179</v>
      </c>
      <c r="C36" s="58" t="s">
        <v>180</v>
      </c>
      <c r="D36" s="58" t="s">
        <v>181</v>
      </c>
      <c r="E36" s="58" t="s">
        <v>182</v>
      </c>
      <c r="F36" s="59">
        <v>134</v>
      </c>
      <c r="G36" s="8"/>
      <c r="H36" s="60"/>
      <c r="I36" s="438" t="s">
        <v>201</v>
      </c>
      <c r="J36" s="438"/>
      <c r="K36" s="64"/>
      <c r="L36" s="66">
        <v>3.2681109345000001</v>
      </c>
      <c r="M36" s="66">
        <v>3.2632727597</v>
      </c>
      <c r="N36" s="66">
        <v>3.8510069566</v>
      </c>
      <c r="O36" s="66">
        <v>3.0099977131000002</v>
      </c>
      <c r="P36" s="66">
        <v>4.2236086719000001</v>
      </c>
      <c r="Q36" s="66">
        <v>4.3399442857999997</v>
      </c>
      <c r="R36" s="66">
        <v>3.7373238577999999</v>
      </c>
      <c r="S36" s="66">
        <v>2.9623488535</v>
      </c>
      <c r="T36" s="66">
        <v>2.9759819192000001</v>
      </c>
      <c r="U36" s="66">
        <v>3.2914562422999998</v>
      </c>
      <c r="V36" s="66">
        <v>1.9947302011000001</v>
      </c>
      <c r="W36" s="66">
        <v>2.2389769263999999</v>
      </c>
      <c r="X36" s="66">
        <v>2.3514423130000002</v>
      </c>
      <c r="Y36" s="66">
        <v>2.205599469</v>
      </c>
      <c r="Z36" s="66">
        <v>4.1139822777999999</v>
      </c>
      <c r="AA36" s="66">
        <v>3.9366087906999998</v>
      </c>
      <c r="AB36" s="66">
        <v>3.5860796108000002</v>
      </c>
      <c r="AC36" s="66">
        <v>3.9270270980999999</v>
      </c>
      <c r="AD36" s="66">
        <v>3.8935288038999998</v>
      </c>
      <c r="AE36" s="66">
        <v>4.2815897324999996</v>
      </c>
      <c r="AF36" s="66">
        <v>3.1872919528999999</v>
      </c>
      <c r="AG36" s="66">
        <v>3.1295406161999999</v>
      </c>
      <c r="AH36" s="66">
        <v>2.2109099954000002</v>
      </c>
      <c r="AI36" s="66">
        <v>3.1876983661999998</v>
      </c>
      <c r="AJ36" s="66">
        <v>2.7808555289000001</v>
      </c>
      <c r="AK36" s="66">
        <v>3.0204725199000002</v>
      </c>
      <c r="AL36" s="66">
        <v>2.307173937</v>
      </c>
      <c r="AM36" s="66">
        <v>2.8231859695999999</v>
      </c>
      <c r="AN36" s="66">
        <v>3.0212109398</v>
      </c>
      <c r="AO36" s="66">
        <v>3.9200784357999998</v>
      </c>
      <c r="AP36" s="66">
        <v>4.4405761544000004</v>
      </c>
      <c r="AQ36" s="66">
        <v>5.1181824932</v>
      </c>
      <c r="AR36" s="66">
        <v>3.7326561774</v>
      </c>
      <c r="AS36" s="66">
        <v>3.4947778084999999</v>
      </c>
      <c r="AT36" s="66">
        <v>4.2157352703999997</v>
      </c>
      <c r="AU36" s="66">
        <v>4.1096735233999997</v>
      </c>
      <c r="AV36" s="66">
        <v>3.9836142828000001</v>
      </c>
      <c r="AW36" s="66">
        <v>4.0755966743999998</v>
      </c>
      <c r="AX36" s="66">
        <v>4.8066806770000001</v>
      </c>
      <c r="AY36" s="66">
        <v>3.0529058877000002</v>
      </c>
      <c r="AZ36" s="66">
        <v>3.9454431005999999</v>
      </c>
      <c r="BA36" s="66">
        <v>4.0325067916000004</v>
      </c>
      <c r="BB36" s="66">
        <v>4.1704312433000004</v>
      </c>
      <c r="BC36" s="66">
        <v>4.0468083211000003</v>
      </c>
      <c r="BD36" s="66">
        <v>3.9109682748000001</v>
      </c>
      <c r="BE36" s="66">
        <v>4.3874810869000003</v>
      </c>
      <c r="BF36" s="66">
        <v>2.5101460160000002</v>
      </c>
    </row>
    <row r="37" spans="1:58" ht="7.5" customHeight="1">
      <c r="F37" s="8"/>
      <c r="G37" s="8"/>
      <c r="H37" s="60"/>
      <c r="I37" s="60"/>
      <c r="J37" s="60"/>
      <c r="K37" s="62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</row>
    <row r="38" spans="1:58" ht="12" customHeight="1">
      <c r="A38" s="58" t="s">
        <v>178</v>
      </c>
      <c r="B38" s="58" t="s">
        <v>179</v>
      </c>
      <c r="C38" s="58" t="s">
        <v>180</v>
      </c>
      <c r="D38" s="58" t="s">
        <v>181</v>
      </c>
      <c r="E38" s="58" t="s">
        <v>182</v>
      </c>
      <c r="F38" s="59">
        <v>135</v>
      </c>
      <c r="G38" s="8"/>
      <c r="H38" s="437" t="s">
        <v>202</v>
      </c>
      <c r="I38" s="437"/>
      <c r="J38" s="438"/>
      <c r="K38" s="62" t="s">
        <v>203</v>
      </c>
      <c r="L38" s="66">
        <v>46.493788686599999</v>
      </c>
      <c r="M38" s="66">
        <v>46.9977696925</v>
      </c>
      <c r="N38" s="66">
        <v>47.386572302700003</v>
      </c>
      <c r="O38" s="66">
        <v>44.627855822900003</v>
      </c>
      <c r="P38" s="66">
        <v>49.297385771599998</v>
      </c>
      <c r="Q38" s="66">
        <v>47.644765187799997</v>
      </c>
      <c r="R38" s="66">
        <v>46.142630212100002</v>
      </c>
      <c r="S38" s="66">
        <v>44.881326774000001</v>
      </c>
      <c r="T38" s="66">
        <v>44.840266114599999</v>
      </c>
      <c r="U38" s="66">
        <v>45.331763839399997</v>
      </c>
      <c r="V38" s="66">
        <v>43.615386300300003</v>
      </c>
      <c r="W38" s="66">
        <v>44.310456195</v>
      </c>
      <c r="X38" s="66">
        <v>43.781952411500001</v>
      </c>
      <c r="Y38" s="66">
        <v>43.412862269400001</v>
      </c>
      <c r="Z38" s="66">
        <v>47.022145525900001</v>
      </c>
      <c r="AA38" s="66">
        <v>46.9097584266</v>
      </c>
      <c r="AB38" s="66">
        <v>45.328990212599997</v>
      </c>
      <c r="AC38" s="66">
        <v>45.994133691000002</v>
      </c>
      <c r="AD38" s="66">
        <v>45.828319972800003</v>
      </c>
      <c r="AE38" s="66">
        <v>46.625696060000003</v>
      </c>
      <c r="AF38" s="66">
        <v>45.2917548084</v>
      </c>
      <c r="AG38" s="66">
        <v>45.422681261999998</v>
      </c>
      <c r="AH38" s="66">
        <v>42.937095851499997</v>
      </c>
      <c r="AI38" s="66">
        <v>45.416293814200003</v>
      </c>
      <c r="AJ38" s="66">
        <v>43.116145739399997</v>
      </c>
      <c r="AK38" s="66">
        <v>44.849734479799999</v>
      </c>
      <c r="AL38" s="66">
        <v>44.302691266099998</v>
      </c>
      <c r="AM38" s="66">
        <v>44.852106518699998</v>
      </c>
      <c r="AN38" s="66">
        <v>45.411408445699998</v>
      </c>
      <c r="AO38" s="66">
        <v>47.340277665899997</v>
      </c>
      <c r="AP38" s="66">
        <v>46.873078300300001</v>
      </c>
      <c r="AQ38" s="66">
        <v>48.359202347</v>
      </c>
      <c r="AR38" s="66">
        <v>45.686553454699997</v>
      </c>
      <c r="AS38" s="66">
        <v>45.315824679199999</v>
      </c>
      <c r="AT38" s="66">
        <v>47.7307715703</v>
      </c>
      <c r="AU38" s="66">
        <v>47.564218627499997</v>
      </c>
      <c r="AV38" s="66">
        <v>46.689501675899997</v>
      </c>
      <c r="AW38" s="66">
        <v>47.125126778099997</v>
      </c>
      <c r="AX38" s="66">
        <v>48.408271214000003</v>
      </c>
      <c r="AY38" s="66">
        <v>44.493552291</v>
      </c>
      <c r="AZ38" s="66">
        <v>45.574519131400002</v>
      </c>
      <c r="BA38" s="66">
        <v>46.767849372000001</v>
      </c>
      <c r="BB38" s="66">
        <v>46.247209230700001</v>
      </c>
      <c r="BC38" s="66">
        <v>46.943279541199999</v>
      </c>
      <c r="BD38" s="66">
        <v>46.463346224600002</v>
      </c>
      <c r="BE38" s="66">
        <v>46.792885975399997</v>
      </c>
      <c r="BF38" s="66">
        <v>40.746192897100002</v>
      </c>
    </row>
    <row r="39" spans="1:58" ht="12" customHeight="1">
      <c r="A39" s="58" t="s">
        <v>178</v>
      </c>
      <c r="B39" s="58" t="s">
        <v>179</v>
      </c>
      <c r="C39" s="58" t="s">
        <v>180</v>
      </c>
      <c r="D39" s="58" t="s">
        <v>181</v>
      </c>
      <c r="E39" s="58" t="s">
        <v>182</v>
      </c>
      <c r="F39" s="59">
        <v>136</v>
      </c>
      <c r="G39" s="8"/>
      <c r="H39" s="437" t="s">
        <v>204</v>
      </c>
      <c r="I39" s="437"/>
      <c r="J39" s="438"/>
      <c r="K39" s="62" t="s">
        <v>205</v>
      </c>
      <c r="L39" s="66">
        <v>47.732339202299997</v>
      </c>
      <c r="M39" s="66">
        <v>49.1039524599</v>
      </c>
      <c r="N39" s="66">
        <v>49.545498314900001</v>
      </c>
      <c r="O39" s="66">
        <v>44.823780111200001</v>
      </c>
      <c r="P39" s="66">
        <v>52.405247036900001</v>
      </c>
      <c r="Q39" s="66">
        <v>49.950661729399997</v>
      </c>
      <c r="R39" s="66">
        <v>47.796178088200001</v>
      </c>
      <c r="S39" s="66">
        <v>45.415854350399997</v>
      </c>
      <c r="T39" s="66">
        <v>45.371383552300003</v>
      </c>
      <c r="U39" s="66">
        <v>45.823711456200002</v>
      </c>
      <c r="V39" s="66">
        <v>43.195031010999998</v>
      </c>
      <c r="W39" s="66">
        <v>43.992575925600001</v>
      </c>
      <c r="X39" s="66">
        <v>42.340608889199999</v>
      </c>
      <c r="Y39" s="66">
        <v>42.607065046199999</v>
      </c>
      <c r="Z39" s="66">
        <v>48.599325186900003</v>
      </c>
      <c r="AA39" s="66">
        <v>48.0716981132</v>
      </c>
      <c r="AB39" s="66">
        <v>45.687260632899999</v>
      </c>
      <c r="AC39" s="66">
        <v>47.068946469799997</v>
      </c>
      <c r="AD39" s="66">
        <v>46.533312660599996</v>
      </c>
      <c r="AE39" s="66">
        <v>47.5432769572</v>
      </c>
      <c r="AF39" s="66">
        <v>45.896509262199999</v>
      </c>
      <c r="AG39" s="66">
        <v>45.998365001400003</v>
      </c>
      <c r="AH39" s="66">
        <v>42.104267285900001</v>
      </c>
      <c r="AI39" s="66">
        <v>45.926511774700003</v>
      </c>
      <c r="AJ39" s="66">
        <v>42.455192477499999</v>
      </c>
      <c r="AK39" s="66">
        <v>44.5356836538</v>
      </c>
      <c r="AL39" s="66">
        <v>43.733723543799996</v>
      </c>
      <c r="AM39" s="66">
        <v>45.027806952699997</v>
      </c>
      <c r="AN39" s="66">
        <v>46.148123822000002</v>
      </c>
      <c r="AO39" s="66">
        <v>49.126590928500001</v>
      </c>
      <c r="AP39" s="66">
        <v>48.647496031199999</v>
      </c>
      <c r="AQ39" s="66">
        <v>51.005509491600002</v>
      </c>
      <c r="AR39" s="66">
        <v>46.174167776300003</v>
      </c>
      <c r="AS39" s="66">
        <v>45.609741331899997</v>
      </c>
      <c r="AT39" s="66">
        <v>50.138684578400003</v>
      </c>
      <c r="AU39" s="66">
        <v>49.680327868900001</v>
      </c>
      <c r="AV39" s="66">
        <v>48.062827225100001</v>
      </c>
      <c r="AW39" s="66">
        <v>48.909270276800001</v>
      </c>
      <c r="AX39" s="66">
        <v>50.859699198599998</v>
      </c>
      <c r="AY39" s="66">
        <v>44.503883034300003</v>
      </c>
      <c r="AZ39" s="66">
        <v>47.018215576099998</v>
      </c>
      <c r="BA39" s="66">
        <v>48.945504405199998</v>
      </c>
      <c r="BB39" s="66">
        <v>47.8406511628</v>
      </c>
      <c r="BC39" s="66">
        <v>48.847752555600003</v>
      </c>
      <c r="BD39" s="66">
        <v>48.633094331199999</v>
      </c>
      <c r="BE39" s="66">
        <v>48.974248392100002</v>
      </c>
      <c r="BF39" s="66">
        <v>39.9967885995</v>
      </c>
    </row>
    <row r="40" spans="1:58" ht="7.5" customHeight="1">
      <c r="F40" s="67"/>
      <c r="G40" s="8"/>
      <c r="H40" s="68"/>
      <c r="I40" s="68"/>
      <c r="J40" s="68"/>
      <c r="K40" s="69"/>
      <c r="L40" s="70"/>
      <c r="M40" s="71"/>
      <c r="N40" s="71"/>
      <c r="O40" s="70"/>
      <c r="P40" s="71"/>
      <c r="Q40" s="71"/>
      <c r="R40" s="70"/>
      <c r="S40" s="71"/>
      <c r="T40" s="71"/>
      <c r="U40" s="70"/>
      <c r="V40" s="71"/>
      <c r="W40" s="71"/>
      <c r="X40" s="70"/>
      <c r="Y40" s="71"/>
      <c r="Z40" s="71"/>
      <c r="AA40" s="70"/>
      <c r="AB40" s="71"/>
      <c r="AC40" s="71"/>
      <c r="AD40" s="70"/>
      <c r="AE40" s="71"/>
      <c r="AF40" s="71"/>
      <c r="AG40" s="70"/>
      <c r="AH40" s="71"/>
      <c r="AI40" s="71"/>
      <c r="AJ40" s="70"/>
      <c r="AK40" s="71"/>
      <c r="AL40" s="71"/>
      <c r="AM40" s="70"/>
      <c r="AN40" s="71"/>
      <c r="AO40" s="71"/>
      <c r="AP40" s="70"/>
      <c r="AQ40" s="71"/>
      <c r="AR40" s="71"/>
      <c r="AS40" s="70"/>
      <c r="AT40" s="71"/>
      <c r="AU40" s="71"/>
      <c r="AV40" s="70"/>
      <c r="AW40" s="71"/>
      <c r="AX40" s="71"/>
      <c r="AY40" s="70"/>
      <c r="AZ40" s="71"/>
      <c r="BA40" s="71"/>
      <c r="BB40" s="70"/>
      <c r="BC40" s="71"/>
      <c r="BD40" s="71"/>
      <c r="BE40" s="70"/>
      <c r="BF40" s="71"/>
    </row>
    <row r="41" spans="1:58" ht="12" customHeight="1"/>
    <row r="42" spans="1:58" ht="12" customHeight="1">
      <c r="L42" s="73">
        <v>657312</v>
      </c>
      <c r="M42" s="73">
        <v>171842</v>
      </c>
      <c r="N42" s="73">
        <v>168804</v>
      </c>
      <c r="O42" s="7">
        <v>308201</v>
      </c>
      <c r="P42" s="7">
        <v>124061</v>
      </c>
      <c r="Q42" s="7">
        <v>149759</v>
      </c>
      <c r="R42" s="7">
        <v>276069</v>
      </c>
      <c r="S42" s="7">
        <v>399638</v>
      </c>
      <c r="T42" s="7">
        <v>269823</v>
      </c>
      <c r="U42" s="7">
        <v>275225</v>
      </c>
      <c r="V42" s="7">
        <v>953668</v>
      </c>
      <c r="W42" s="7">
        <v>799646</v>
      </c>
      <c r="X42" s="7">
        <v>1477371</v>
      </c>
      <c r="Y42" s="7">
        <v>1187743</v>
      </c>
      <c r="Z42" s="7">
        <v>301708</v>
      </c>
      <c r="AA42" s="7">
        <v>141936</v>
      </c>
      <c r="AB42" s="7">
        <v>159283</v>
      </c>
      <c r="AC42" s="7">
        <v>112192</v>
      </c>
      <c r="AD42" s="7">
        <v>115337</v>
      </c>
      <c r="AE42" s="7">
        <v>295742</v>
      </c>
      <c r="AF42" s="7">
        <v>289748</v>
      </c>
      <c r="AG42" s="7">
        <v>511575</v>
      </c>
      <c r="AH42" s="7">
        <v>1065254</v>
      </c>
      <c r="AI42" s="7">
        <v>253174</v>
      </c>
      <c r="AJ42" s="7">
        <v>210753</v>
      </c>
      <c r="AK42" s="7">
        <v>334444</v>
      </c>
      <c r="AL42" s="7">
        <v>1165200</v>
      </c>
      <c r="AM42" s="7">
        <v>759277</v>
      </c>
      <c r="AN42" s="7">
        <v>184011</v>
      </c>
      <c r="AO42" s="7">
        <v>128005</v>
      </c>
      <c r="AP42" s="7">
        <v>77951</v>
      </c>
      <c r="AQ42" s="7">
        <v>92218</v>
      </c>
      <c r="AR42" s="7">
        <v>264853</v>
      </c>
      <c r="AS42" s="7">
        <v>386810</v>
      </c>
      <c r="AT42" s="7">
        <v>184049</v>
      </c>
      <c r="AU42" s="7">
        <v>96596</v>
      </c>
      <c r="AV42" s="7">
        <v>131670</v>
      </c>
      <c r="AW42" s="7">
        <v>185179</v>
      </c>
      <c r="AX42" s="7">
        <v>92798</v>
      </c>
      <c r="AY42" s="7">
        <v>684124</v>
      </c>
      <c r="AZ42" s="7">
        <v>123447</v>
      </c>
      <c r="BA42" s="7">
        <v>193428</v>
      </c>
      <c r="BB42" s="7">
        <v>249606</v>
      </c>
      <c r="BC42" s="7">
        <v>155634</v>
      </c>
      <c r="BD42" s="7">
        <v>158588</v>
      </c>
      <c r="BE42" s="7">
        <v>233379</v>
      </c>
      <c r="BF42" s="7">
        <v>246313</v>
      </c>
    </row>
    <row r="43" spans="1:58" ht="12" customHeight="1">
      <c r="L43" s="73">
        <v>657.31200000000001</v>
      </c>
      <c r="M43" s="73">
        <v>171.84200000000001</v>
      </c>
      <c r="N43" s="73">
        <v>168.804</v>
      </c>
      <c r="O43" s="7">
        <v>308.20100000000002</v>
      </c>
      <c r="P43" s="7">
        <v>124.06100000000001</v>
      </c>
      <c r="Q43" s="7">
        <v>149.75899999999999</v>
      </c>
      <c r="R43" s="7">
        <v>276.06900000000002</v>
      </c>
      <c r="S43" s="7">
        <v>399.63799999999998</v>
      </c>
      <c r="T43" s="7">
        <v>269.82299999999998</v>
      </c>
      <c r="U43" s="7">
        <v>275.22500000000002</v>
      </c>
      <c r="V43" s="7">
        <v>953.66800000000001</v>
      </c>
      <c r="W43" s="7">
        <v>799.64599999999996</v>
      </c>
      <c r="X43" s="7">
        <v>1477.3710000000001</v>
      </c>
      <c r="Y43" s="7">
        <v>1187.7429999999999</v>
      </c>
      <c r="Z43" s="7">
        <v>301.70800000000003</v>
      </c>
      <c r="AA43" s="7">
        <v>141.93600000000001</v>
      </c>
      <c r="AB43" s="7">
        <v>159.28299999999999</v>
      </c>
      <c r="AC43" s="7">
        <v>112.19199999999999</v>
      </c>
      <c r="AD43" s="7">
        <v>115.337</v>
      </c>
      <c r="AE43" s="7">
        <v>295.74200000000002</v>
      </c>
      <c r="AF43" s="7">
        <v>289.74799999999999</v>
      </c>
      <c r="AG43" s="7">
        <v>511.57499999999999</v>
      </c>
      <c r="AH43" s="7">
        <v>1065.2539999999999</v>
      </c>
      <c r="AI43" s="7">
        <v>253.17400000000001</v>
      </c>
      <c r="AJ43" s="7">
        <v>210.75299999999999</v>
      </c>
      <c r="AK43" s="7">
        <v>334.44400000000002</v>
      </c>
      <c r="AL43" s="7">
        <v>1165.2</v>
      </c>
      <c r="AM43" s="7">
        <v>759.27700000000004</v>
      </c>
      <c r="AN43" s="7">
        <v>184.011</v>
      </c>
      <c r="AO43" s="7">
        <v>128.005</v>
      </c>
      <c r="AP43" s="7">
        <v>77.950999999999993</v>
      </c>
      <c r="AQ43" s="7">
        <v>92.218000000000004</v>
      </c>
      <c r="AR43" s="7">
        <v>264.85300000000001</v>
      </c>
      <c r="AS43" s="7">
        <v>386.81</v>
      </c>
      <c r="AT43" s="7">
        <v>184.04900000000001</v>
      </c>
      <c r="AU43" s="7">
        <v>96.596000000000004</v>
      </c>
      <c r="AV43" s="7">
        <v>131.66999999999999</v>
      </c>
      <c r="AW43" s="7">
        <v>185.179</v>
      </c>
      <c r="AX43" s="7">
        <v>92.798000000000002</v>
      </c>
      <c r="AY43" s="7">
        <v>684.12400000000002</v>
      </c>
      <c r="AZ43" s="7">
        <v>123.447</v>
      </c>
      <c r="BA43" s="7">
        <v>193.428</v>
      </c>
      <c r="BB43" s="7">
        <v>249.60599999999999</v>
      </c>
      <c r="BC43" s="7">
        <v>155.63399999999999</v>
      </c>
      <c r="BD43" s="7">
        <v>158.58799999999999</v>
      </c>
      <c r="BE43" s="7">
        <v>233.37899999999999</v>
      </c>
      <c r="BF43" s="7">
        <v>246.31299999999999</v>
      </c>
    </row>
    <row r="44" spans="1:58" ht="12" customHeight="1">
      <c r="L44" s="73">
        <v>11.956455504099999</v>
      </c>
      <c r="M44" s="73">
        <v>12.5597410314</v>
      </c>
      <c r="N44" s="73">
        <v>12.739136144</v>
      </c>
      <c r="O44" s="7">
        <v>13.2239181373</v>
      </c>
      <c r="P44" s="7">
        <v>11.4432215647</v>
      </c>
      <c r="Q44" s="7">
        <v>12.8483318763</v>
      </c>
      <c r="R44" s="7">
        <v>13.6872588595</v>
      </c>
      <c r="S44" s="7">
        <v>13.5177059698</v>
      </c>
      <c r="T44" s="7">
        <v>13.5637636085</v>
      </c>
      <c r="U44" s="7">
        <v>13.7794871512</v>
      </c>
      <c r="V44" s="7">
        <v>13.305195743800001</v>
      </c>
      <c r="W44" s="7">
        <v>13.0472948653</v>
      </c>
      <c r="X44" s="7">
        <v>11.390830425100001</v>
      </c>
      <c r="Y44" s="7">
        <v>13.202861283400001</v>
      </c>
      <c r="Z44" s="7">
        <v>12.7617582081</v>
      </c>
      <c r="AA44" s="7">
        <v>13.032292422299999</v>
      </c>
      <c r="AB44" s="7">
        <v>13.724537318299999</v>
      </c>
      <c r="AC44" s="7">
        <v>14.0495878118</v>
      </c>
      <c r="AD44" s="7">
        <v>13.436699430199999</v>
      </c>
      <c r="AE44" s="7">
        <v>13.776420465399999</v>
      </c>
      <c r="AF44" s="7">
        <v>13.984334541400001</v>
      </c>
      <c r="AG44" s="7">
        <v>13.666428285</v>
      </c>
      <c r="AH44" s="7">
        <v>14.495649892599999</v>
      </c>
      <c r="AI44" s="7">
        <v>13.740399185499999</v>
      </c>
      <c r="AJ44" s="7">
        <v>15.084774150299999</v>
      </c>
      <c r="AK44" s="7">
        <v>12.893157772</v>
      </c>
      <c r="AL44" s="7">
        <v>13.277092184600001</v>
      </c>
      <c r="AM44" s="7">
        <v>13.6653885161</v>
      </c>
      <c r="AN44" s="7">
        <v>13.211407943199999</v>
      </c>
      <c r="AO44" s="7">
        <v>12.885233294100001</v>
      </c>
      <c r="AP44" s="7">
        <v>13.3554808168</v>
      </c>
      <c r="AQ44" s="7">
        <v>12.9198662312</v>
      </c>
      <c r="AR44" s="7">
        <v>13.736732805600001</v>
      </c>
      <c r="AS44" s="7">
        <v>13.675417340499999</v>
      </c>
      <c r="AT44" s="7">
        <v>12.7219967664</v>
      </c>
      <c r="AU44" s="7">
        <v>12.410993049</v>
      </c>
      <c r="AV44" s="7">
        <v>13.430698331</v>
      </c>
      <c r="AW44" s="7">
        <v>13.015467812200001</v>
      </c>
      <c r="AX44" s="7">
        <v>12.234635840299999</v>
      </c>
      <c r="AY44" s="7">
        <v>13.586202733</v>
      </c>
      <c r="AZ44" s="7">
        <v>14.5789366152</v>
      </c>
      <c r="BA44" s="7">
        <v>13.620404835</v>
      </c>
      <c r="BB44" s="7">
        <v>13.818542976</v>
      </c>
      <c r="BC44" s="7">
        <v>13.081752336499999</v>
      </c>
      <c r="BD44" s="7">
        <v>14.025114460099999</v>
      </c>
      <c r="BE44" s="7">
        <v>13.7344700895</v>
      </c>
      <c r="BF44" s="7">
        <v>17.787157526800002</v>
      </c>
    </row>
    <row r="45" spans="1:58" ht="12" customHeight="1">
      <c r="L45" s="73">
        <v>3482169</v>
      </c>
      <c r="M45" s="73">
        <v>843587</v>
      </c>
      <c r="N45" s="73">
        <v>795780</v>
      </c>
      <c r="O45" s="7">
        <v>1501638</v>
      </c>
      <c r="P45" s="7">
        <v>639633</v>
      </c>
      <c r="Q45" s="7">
        <v>694110</v>
      </c>
      <c r="R45" s="7">
        <v>1236458</v>
      </c>
      <c r="S45" s="7">
        <v>1891701</v>
      </c>
      <c r="T45" s="7">
        <v>1281274</v>
      </c>
      <c r="U45" s="7">
        <v>1251608</v>
      </c>
      <c r="V45" s="7">
        <v>4749108</v>
      </c>
      <c r="W45" s="7">
        <v>4009060</v>
      </c>
      <c r="X45" s="7">
        <v>8850225</v>
      </c>
      <c r="Y45" s="7">
        <v>5988857</v>
      </c>
      <c r="Z45" s="7">
        <v>1441262</v>
      </c>
      <c r="AA45" s="7">
        <v>662072</v>
      </c>
      <c r="AB45" s="7">
        <v>725951</v>
      </c>
      <c r="AC45" s="7">
        <v>485409</v>
      </c>
      <c r="AD45" s="7">
        <v>531455</v>
      </c>
      <c r="AE45" s="7">
        <v>1281683</v>
      </c>
      <c r="AF45" s="7">
        <v>1282800</v>
      </c>
      <c r="AG45" s="7">
        <v>2339915</v>
      </c>
      <c r="AH45" s="7">
        <v>4791445</v>
      </c>
      <c r="AI45" s="7">
        <v>1142275</v>
      </c>
      <c r="AJ45" s="7">
        <v>897583</v>
      </c>
      <c r="AK45" s="7">
        <v>1653812</v>
      </c>
      <c r="AL45" s="7">
        <v>5648070</v>
      </c>
      <c r="AM45" s="7">
        <v>3515442</v>
      </c>
      <c r="AN45" s="7">
        <v>875062</v>
      </c>
      <c r="AO45" s="7">
        <v>594573</v>
      </c>
      <c r="AP45" s="7">
        <v>352098</v>
      </c>
      <c r="AQ45" s="7">
        <v>414153</v>
      </c>
      <c r="AR45" s="7">
        <v>1178493</v>
      </c>
      <c r="AS45" s="7">
        <v>1765036</v>
      </c>
      <c r="AT45" s="7">
        <v>857956</v>
      </c>
      <c r="AU45" s="7">
        <v>471788</v>
      </c>
      <c r="AV45" s="7">
        <v>595451</v>
      </c>
      <c r="AW45" s="7">
        <v>858991</v>
      </c>
      <c r="AX45" s="7">
        <v>447540</v>
      </c>
      <c r="AY45" s="7">
        <v>3227932</v>
      </c>
      <c r="AZ45" s="7">
        <v>515206</v>
      </c>
      <c r="BA45" s="7">
        <v>857416</v>
      </c>
      <c r="BB45" s="7">
        <v>1093440</v>
      </c>
      <c r="BC45" s="7">
        <v>717319</v>
      </c>
      <c r="BD45" s="7">
        <v>680854</v>
      </c>
      <c r="BE45" s="7">
        <v>1016150</v>
      </c>
      <c r="BF45" s="7">
        <v>897960</v>
      </c>
    </row>
    <row r="46" spans="1:58" ht="12" customHeight="1">
      <c r="L46" s="73">
        <v>3482.1689999999999</v>
      </c>
      <c r="M46" s="73">
        <v>843.58699999999999</v>
      </c>
      <c r="N46" s="73">
        <v>795.78</v>
      </c>
      <c r="O46" s="7">
        <v>1501.6379999999999</v>
      </c>
      <c r="P46" s="7">
        <v>639.63300000000004</v>
      </c>
      <c r="Q46" s="7">
        <v>694.11</v>
      </c>
      <c r="R46" s="7">
        <v>1236.4580000000001</v>
      </c>
      <c r="S46" s="7">
        <v>1891.701</v>
      </c>
      <c r="T46" s="7">
        <v>1281.2739999999999</v>
      </c>
      <c r="U46" s="7">
        <v>1251.6079999999999</v>
      </c>
      <c r="V46" s="7">
        <v>4749.1080000000002</v>
      </c>
      <c r="W46" s="7">
        <v>4009.06</v>
      </c>
      <c r="X46" s="7">
        <v>8850.2250000000004</v>
      </c>
      <c r="Y46" s="7">
        <v>5988.857</v>
      </c>
      <c r="Z46" s="7">
        <v>1441.2619999999999</v>
      </c>
      <c r="AA46" s="7">
        <v>662.072</v>
      </c>
      <c r="AB46" s="7">
        <v>725.95100000000002</v>
      </c>
      <c r="AC46" s="7">
        <v>485.40899999999999</v>
      </c>
      <c r="AD46" s="7">
        <v>531.45500000000004</v>
      </c>
      <c r="AE46" s="7">
        <v>1281.683</v>
      </c>
      <c r="AF46" s="7">
        <v>1282.8</v>
      </c>
      <c r="AG46" s="7">
        <v>2339.915</v>
      </c>
      <c r="AH46" s="7">
        <v>4791.4449999999997</v>
      </c>
      <c r="AI46" s="7">
        <v>1142.2750000000001</v>
      </c>
      <c r="AJ46" s="7">
        <v>897.58299999999997</v>
      </c>
      <c r="AK46" s="7">
        <v>1653.8119999999999</v>
      </c>
      <c r="AL46" s="7">
        <v>5648.07</v>
      </c>
      <c r="AM46" s="7">
        <v>3515.442</v>
      </c>
      <c r="AN46" s="7">
        <v>875.06200000000001</v>
      </c>
      <c r="AO46" s="7">
        <v>594.57299999999998</v>
      </c>
      <c r="AP46" s="7">
        <v>352.09800000000001</v>
      </c>
      <c r="AQ46" s="7">
        <v>414.15300000000002</v>
      </c>
      <c r="AR46" s="7">
        <v>1178.4929999999999</v>
      </c>
      <c r="AS46" s="7">
        <v>1765.0360000000001</v>
      </c>
      <c r="AT46" s="7">
        <v>857.95600000000002</v>
      </c>
      <c r="AU46" s="7">
        <v>471.78800000000001</v>
      </c>
      <c r="AV46" s="7">
        <v>595.45100000000002</v>
      </c>
      <c r="AW46" s="7">
        <v>858.99099999999999</v>
      </c>
      <c r="AX46" s="7">
        <v>447.54</v>
      </c>
      <c r="AY46" s="7">
        <v>3227.9319999999998</v>
      </c>
      <c r="AZ46" s="7">
        <v>515.20600000000002</v>
      </c>
      <c r="BA46" s="7">
        <v>857.41600000000005</v>
      </c>
      <c r="BB46" s="7">
        <v>1093.44</v>
      </c>
      <c r="BC46" s="7">
        <v>717.31899999999996</v>
      </c>
      <c r="BD46" s="7">
        <v>680.85400000000004</v>
      </c>
      <c r="BE46" s="7">
        <v>1016.15</v>
      </c>
      <c r="BF46" s="7">
        <v>897.96</v>
      </c>
    </row>
    <row r="47" spans="1:58" ht="12" customHeight="1">
      <c r="L47" s="73">
        <v>63.340390417599998</v>
      </c>
      <c r="M47" s="73">
        <v>61.656837429100001</v>
      </c>
      <c r="N47" s="73">
        <v>60.055151303800002</v>
      </c>
      <c r="O47" s="7">
        <v>64.430478758299998</v>
      </c>
      <c r="P47" s="7">
        <v>58.998896825499997</v>
      </c>
      <c r="Q47" s="7">
        <v>59.5500480014</v>
      </c>
      <c r="R47" s="7">
        <v>61.302503051599999</v>
      </c>
      <c r="S47" s="7">
        <v>63.986552582100003</v>
      </c>
      <c r="T47" s="7">
        <v>64.408510963400005</v>
      </c>
      <c r="U47" s="7">
        <v>62.663334923800001</v>
      </c>
      <c r="V47" s="7">
        <v>66.257661521900005</v>
      </c>
      <c r="W47" s="7">
        <v>65.413180272999995</v>
      </c>
      <c r="X47" s="7">
        <v>68.237031997399995</v>
      </c>
      <c r="Y47" s="7">
        <v>66.571681093500004</v>
      </c>
      <c r="Z47" s="7">
        <v>60.963040948600003</v>
      </c>
      <c r="AA47" s="7">
        <v>60.790186482499998</v>
      </c>
      <c r="AB47" s="7">
        <v>62.5511924734</v>
      </c>
      <c r="AC47" s="7">
        <v>60.786833019600003</v>
      </c>
      <c r="AD47" s="7">
        <v>61.914226099799997</v>
      </c>
      <c r="AE47" s="7">
        <v>59.704079607700002</v>
      </c>
      <c r="AF47" s="7">
        <v>61.912780587500002</v>
      </c>
      <c r="AG47" s="7">
        <v>62.509466921799998</v>
      </c>
      <c r="AH47" s="7">
        <v>65.200514806300006</v>
      </c>
      <c r="AI47" s="7">
        <v>61.994179811499997</v>
      </c>
      <c r="AJ47" s="7">
        <v>64.245049115200004</v>
      </c>
      <c r="AK47" s="7">
        <v>63.756141659599997</v>
      </c>
      <c r="AL47" s="7">
        <v>64.358003823600001</v>
      </c>
      <c r="AM47" s="7">
        <v>63.270559671599997</v>
      </c>
      <c r="AN47" s="7">
        <v>62.826684587199999</v>
      </c>
      <c r="AO47" s="7">
        <v>59.850879382800002</v>
      </c>
      <c r="AP47" s="7">
        <v>60.3255645809</v>
      </c>
      <c r="AQ47" s="7">
        <v>58.023394123300001</v>
      </c>
      <c r="AR47" s="7">
        <v>61.123126618199997</v>
      </c>
      <c r="AS47" s="7">
        <v>62.401706059699997</v>
      </c>
      <c r="AT47" s="7">
        <v>59.304388819000003</v>
      </c>
      <c r="AU47" s="7">
        <v>60.616977810900003</v>
      </c>
      <c r="AV47" s="7">
        <v>60.737622479800002</v>
      </c>
      <c r="AW47" s="7">
        <v>60.374932964800003</v>
      </c>
      <c r="AX47" s="7">
        <v>59.004385051299998</v>
      </c>
      <c r="AY47" s="7">
        <v>64.104370786900006</v>
      </c>
      <c r="AZ47" s="7">
        <v>60.845185527200002</v>
      </c>
      <c r="BA47" s="7">
        <v>60.375711024499999</v>
      </c>
      <c r="BB47" s="7">
        <v>60.534392729499999</v>
      </c>
      <c r="BC47" s="7">
        <v>60.293955718399999</v>
      </c>
      <c r="BD47" s="7">
        <v>60.212975008500003</v>
      </c>
      <c r="BE47" s="7">
        <v>59.8009323096</v>
      </c>
      <c r="BF47" s="7">
        <v>64.844957321699994</v>
      </c>
    </row>
    <row r="48" spans="1:58" ht="12" customHeight="1">
      <c r="L48" s="73">
        <v>1358068</v>
      </c>
      <c r="M48" s="73">
        <v>352768</v>
      </c>
      <c r="N48" s="73">
        <v>360498</v>
      </c>
      <c r="O48" s="7">
        <v>520794</v>
      </c>
      <c r="P48" s="7">
        <v>320450</v>
      </c>
      <c r="Q48" s="7">
        <v>321722</v>
      </c>
      <c r="R48" s="7">
        <v>504451</v>
      </c>
      <c r="S48" s="7">
        <v>665065</v>
      </c>
      <c r="T48" s="7">
        <v>438196</v>
      </c>
      <c r="U48" s="7">
        <v>470520</v>
      </c>
      <c r="V48" s="7">
        <v>1464860</v>
      </c>
      <c r="W48" s="7">
        <v>1320120</v>
      </c>
      <c r="X48" s="7">
        <v>2642231</v>
      </c>
      <c r="Y48" s="7">
        <v>1819503</v>
      </c>
      <c r="Z48" s="7">
        <v>621187</v>
      </c>
      <c r="AA48" s="7">
        <v>285102</v>
      </c>
      <c r="AB48" s="7">
        <v>275337</v>
      </c>
      <c r="AC48" s="7">
        <v>200942</v>
      </c>
      <c r="AD48" s="7">
        <v>211581</v>
      </c>
      <c r="AE48" s="7">
        <v>569301</v>
      </c>
      <c r="AF48" s="7">
        <v>499399</v>
      </c>
      <c r="AG48" s="7">
        <v>891807</v>
      </c>
      <c r="AH48" s="7">
        <v>1492085</v>
      </c>
      <c r="AI48" s="7">
        <v>447103</v>
      </c>
      <c r="AJ48" s="7">
        <v>288788</v>
      </c>
      <c r="AK48" s="7">
        <v>605709</v>
      </c>
      <c r="AL48" s="7">
        <v>1962748</v>
      </c>
      <c r="AM48" s="7">
        <v>1281486</v>
      </c>
      <c r="AN48" s="7">
        <v>333746</v>
      </c>
      <c r="AO48" s="7">
        <v>270846</v>
      </c>
      <c r="AP48" s="7">
        <v>153614</v>
      </c>
      <c r="AQ48" s="7">
        <v>207398</v>
      </c>
      <c r="AR48" s="7">
        <v>484718</v>
      </c>
      <c r="AS48" s="7">
        <v>676660</v>
      </c>
      <c r="AT48" s="7">
        <v>404694</v>
      </c>
      <c r="AU48" s="7">
        <v>209926</v>
      </c>
      <c r="AV48" s="7">
        <v>253245</v>
      </c>
      <c r="AW48" s="7">
        <v>378591</v>
      </c>
      <c r="AX48" s="7">
        <v>218148</v>
      </c>
      <c r="AY48" s="7">
        <v>1123376</v>
      </c>
      <c r="AZ48" s="7">
        <v>208096</v>
      </c>
      <c r="BA48" s="7">
        <v>369290</v>
      </c>
      <c r="BB48" s="7">
        <v>463266</v>
      </c>
      <c r="BC48" s="7">
        <v>316750</v>
      </c>
      <c r="BD48" s="7">
        <v>291301</v>
      </c>
      <c r="BE48" s="7">
        <v>449692</v>
      </c>
      <c r="BF48" s="7">
        <v>240507</v>
      </c>
    </row>
    <row r="49" spans="12:58" ht="12" customHeight="1">
      <c r="L49" s="73">
        <v>1358.068</v>
      </c>
      <c r="M49" s="73">
        <v>352.76799999999997</v>
      </c>
      <c r="N49" s="73">
        <v>360.49799999999999</v>
      </c>
      <c r="O49" s="7">
        <v>520.79399999999998</v>
      </c>
      <c r="P49" s="7">
        <v>320.45</v>
      </c>
      <c r="Q49" s="7">
        <v>321.72199999999998</v>
      </c>
      <c r="R49" s="7">
        <v>504.45100000000002</v>
      </c>
      <c r="S49" s="7">
        <v>665.06500000000005</v>
      </c>
      <c r="T49" s="7">
        <v>438.19600000000003</v>
      </c>
      <c r="U49" s="7">
        <v>470.52</v>
      </c>
      <c r="V49" s="7">
        <v>1464.86</v>
      </c>
      <c r="W49" s="7">
        <v>1320.12</v>
      </c>
      <c r="X49" s="7">
        <v>2642.2310000000002</v>
      </c>
      <c r="Y49" s="7">
        <v>1819.5029999999999</v>
      </c>
      <c r="Z49" s="7">
        <v>621.18700000000001</v>
      </c>
      <c r="AA49" s="7">
        <v>285.10199999999998</v>
      </c>
      <c r="AB49" s="7">
        <v>275.33699999999999</v>
      </c>
      <c r="AC49" s="7">
        <v>200.94200000000001</v>
      </c>
      <c r="AD49" s="7">
        <v>211.58099999999999</v>
      </c>
      <c r="AE49" s="7">
        <v>569.30100000000004</v>
      </c>
      <c r="AF49" s="7">
        <v>499.399</v>
      </c>
      <c r="AG49" s="7">
        <v>891.80700000000002</v>
      </c>
      <c r="AH49" s="7">
        <v>1492.085</v>
      </c>
      <c r="AI49" s="7">
        <v>447.10300000000001</v>
      </c>
      <c r="AJ49" s="7">
        <v>288.78800000000001</v>
      </c>
      <c r="AK49" s="7">
        <v>605.70899999999995</v>
      </c>
      <c r="AL49" s="7">
        <v>1962.748</v>
      </c>
      <c r="AM49" s="7">
        <v>1281.4860000000001</v>
      </c>
      <c r="AN49" s="7">
        <v>333.74599999999998</v>
      </c>
      <c r="AO49" s="7">
        <v>270.846</v>
      </c>
      <c r="AP49" s="7">
        <v>153.614</v>
      </c>
      <c r="AQ49" s="7">
        <v>207.398</v>
      </c>
      <c r="AR49" s="7">
        <v>484.71800000000002</v>
      </c>
      <c r="AS49" s="7">
        <v>676.66</v>
      </c>
      <c r="AT49" s="7">
        <v>404.69400000000002</v>
      </c>
      <c r="AU49" s="7">
        <v>209.92599999999999</v>
      </c>
      <c r="AV49" s="7">
        <v>253.245</v>
      </c>
      <c r="AW49" s="7">
        <v>378.59100000000001</v>
      </c>
      <c r="AX49" s="7">
        <v>218.148</v>
      </c>
      <c r="AY49" s="7">
        <v>1123.376</v>
      </c>
      <c r="AZ49" s="7">
        <v>208.096</v>
      </c>
      <c r="BA49" s="7">
        <v>369.29</v>
      </c>
      <c r="BB49" s="7">
        <v>463.26600000000002</v>
      </c>
      <c r="BC49" s="7">
        <v>316.75</v>
      </c>
      <c r="BD49" s="7">
        <v>291.30099999999999</v>
      </c>
      <c r="BE49" s="7">
        <v>449.69200000000001</v>
      </c>
      <c r="BF49" s="7">
        <v>240.50700000000001</v>
      </c>
    </row>
    <row r="50" spans="12:58" ht="12" customHeight="1">
      <c r="L50" s="73">
        <v>24.703154078299999</v>
      </c>
      <c r="M50" s="73">
        <v>25.783421539399999</v>
      </c>
      <c r="N50" s="73">
        <v>27.2057125521</v>
      </c>
      <c r="O50" s="7">
        <v>22.345603104399999</v>
      </c>
      <c r="P50" s="7">
        <v>29.557881609799999</v>
      </c>
      <c r="Q50" s="7">
        <v>27.601620122300002</v>
      </c>
      <c r="R50" s="7">
        <v>25.0102380889</v>
      </c>
      <c r="S50" s="7">
        <v>22.495741448099999</v>
      </c>
      <c r="T50" s="7">
        <v>22.027725428099998</v>
      </c>
      <c r="U50" s="7">
        <v>23.557177925000001</v>
      </c>
      <c r="V50" s="7">
        <v>20.437142734399998</v>
      </c>
      <c r="W50" s="7">
        <v>21.539524861699999</v>
      </c>
      <c r="X50" s="7">
        <v>20.372137577499998</v>
      </c>
      <c r="Y50" s="7">
        <v>20.225457623200001</v>
      </c>
      <c r="Z50" s="7">
        <v>26.275200843299999</v>
      </c>
      <c r="AA50" s="7">
        <v>26.177521095199999</v>
      </c>
      <c r="AB50" s="7">
        <v>23.7242702084</v>
      </c>
      <c r="AC50" s="7">
        <v>25.163579168599998</v>
      </c>
      <c r="AD50" s="7">
        <v>24.649074469999999</v>
      </c>
      <c r="AE50" s="7">
        <v>26.5194999269</v>
      </c>
      <c r="AF50" s="7">
        <v>24.102884871099999</v>
      </c>
      <c r="AG50" s="7">
        <v>23.8241047932</v>
      </c>
      <c r="AH50" s="7">
        <v>20.303835301199999</v>
      </c>
      <c r="AI50" s="7">
        <v>24.265421003</v>
      </c>
      <c r="AJ50" s="7">
        <v>20.6701767345</v>
      </c>
      <c r="AK50" s="7">
        <v>23.350700568400001</v>
      </c>
      <c r="AL50" s="7">
        <v>22.364903991799999</v>
      </c>
      <c r="AM50" s="7">
        <v>23.064051812300001</v>
      </c>
      <c r="AN50" s="7">
        <v>23.961907469700002</v>
      </c>
      <c r="AO50" s="7">
        <v>27.263887322999999</v>
      </c>
      <c r="AP50" s="7">
        <v>26.318954602200002</v>
      </c>
      <c r="AQ50" s="7">
        <v>29.056739645499999</v>
      </c>
      <c r="AR50" s="7">
        <v>25.1401405762</v>
      </c>
      <c r="AS50" s="7">
        <v>23.9228765999</v>
      </c>
      <c r="AT50" s="7">
        <v>27.9736144146</v>
      </c>
      <c r="AU50" s="7">
        <v>26.972029140099998</v>
      </c>
      <c r="AV50" s="7">
        <v>25.831679189199999</v>
      </c>
      <c r="AW50" s="7">
        <v>26.609599222899998</v>
      </c>
      <c r="AX50" s="7">
        <v>28.760979108400001</v>
      </c>
      <c r="AY50" s="7">
        <v>22.309426480199999</v>
      </c>
      <c r="AZ50" s="7">
        <v>24.5758778575</v>
      </c>
      <c r="BA50" s="7">
        <v>26.003884140499999</v>
      </c>
      <c r="BB50" s="7">
        <v>25.647064294500002</v>
      </c>
      <c r="BC50" s="7">
        <v>26.624291945100001</v>
      </c>
      <c r="BD50" s="7">
        <v>25.761910531400002</v>
      </c>
      <c r="BE50" s="7">
        <v>26.464597600899999</v>
      </c>
      <c r="BF50" s="7">
        <v>17.367885151399999</v>
      </c>
    </row>
    <row r="51" spans="12:58" ht="12" customHeight="1"/>
    <row r="52" spans="12:58" ht="12" customHeight="1">
      <c r="L52" s="73">
        <v>657312</v>
      </c>
      <c r="M52" s="73">
        <v>657.31200000000001</v>
      </c>
      <c r="N52" s="73">
        <v>11.956455504099999</v>
      </c>
      <c r="O52" s="73">
        <v>3482169</v>
      </c>
      <c r="P52" s="73">
        <v>3482.1689999999999</v>
      </c>
      <c r="Q52" s="73">
        <v>63.340390417599998</v>
      </c>
      <c r="R52" s="73">
        <v>1358068</v>
      </c>
      <c r="S52" s="73">
        <v>1358.068</v>
      </c>
      <c r="T52" s="73">
        <v>24.703154078299999</v>
      </c>
    </row>
    <row r="53" spans="12:58" ht="12" customHeight="1">
      <c r="L53" s="73">
        <v>171842</v>
      </c>
      <c r="M53" s="73">
        <v>171.84200000000001</v>
      </c>
      <c r="N53" s="73">
        <v>12.5597410314</v>
      </c>
      <c r="O53" s="73">
        <v>843587</v>
      </c>
      <c r="P53" s="73">
        <v>843.58699999999999</v>
      </c>
      <c r="Q53" s="73">
        <v>61.656837429100001</v>
      </c>
      <c r="R53" s="73">
        <v>352768</v>
      </c>
      <c r="S53" s="73">
        <v>352.76799999999997</v>
      </c>
      <c r="T53" s="73">
        <v>25.783421539399999</v>
      </c>
    </row>
    <row r="54" spans="12:58" ht="12" customHeight="1">
      <c r="L54" s="73">
        <v>168804</v>
      </c>
      <c r="M54" s="73">
        <v>168.804</v>
      </c>
      <c r="N54" s="73">
        <v>12.739136144</v>
      </c>
      <c r="O54" s="73">
        <v>795780</v>
      </c>
      <c r="P54" s="73">
        <v>795.78</v>
      </c>
      <c r="Q54" s="73">
        <v>60.055151303800002</v>
      </c>
      <c r="R54" s="73">
        <v>360498</v>
      </c>
      <c r="S54" s="73">
        <v>360.49799999999999</v>
      </c>
      <c r="T54" s="73">
        <v>27.2057125521</v>
      </c>
    </row>
    <row r="55" spans="12:58" ht="12" customHeight="1">
      <c r="L55" s="7">
        <v>308201</v>
      </c>
      <c r="M55" s="7">
        <v>308.20100000000002</v>
      </c>
      <c r="N55" s="7">
        <v>13.2239181373</v>
      </c>
      <c r="O55" s="7">
        <v>1501638</v>
      </c>
      <c r="P55" s="7">
        <v>1501.6379999999999</v>
      </c>
      <c r="Q55" s="7">
        <v>64.430478758299998</v>
      </c>
      <c r="R55" s="7">
        <v>520794</v>
      </c>
      <c r="S55" s="7">
        <v>520.79399999999998</v>
      </c>
      <c r="T55" s="7">
        <v>22.345603104399999</v>
      </c>
    </row>
    <row r="56" spans="12:58" ht="12" customHeight="1">
      <c r="L56" s="7">
        <v>124061</v>
      </c>
      <c r="M56" s="7">
        <v>124.06100000000001</v>
      </c>
      <c r="N56" s="7">
        <v>11.4432215647</v>
      </c>
      <c r="O56" s="7">
        <v>639633</v>
      </c>
      <c r="P56" s="7">
        <v>639.63300000000004</v>
      </c>
      <c r="Q56" s="7">
        <v>58.998896825499997</v>
      </c>
      <c r="R56" s="7">
        <v>320450</v>
      </c>
      <c r="S56" s="7">
        <v>320.45</v>
      </c>
      <c r="T56" s="7">
        <v>29.557881609799999</v>
      </c>
    </row>
    <row r="57" spans="12:58" ht="12" customHeight="1">
      <c r="L57" s="7">
        <v>149759</v>
      </c>
      <c r="M57" s="7">
        <v>149.75899999999999</v>
      </c>
      <c r="N57" s="7">
        <v>12.8483318763</v>
      </c>
      <c r="O57" s="7">
        <v>694110</v>
      </c>
      <c r="P57" s="7">
        <v>694.11</v>
      </c>
      <c r="Q57" s="7">
        <v>59.5500480014</v>
      </c>
      <c r="R57" s="7">
        <v>321722</v>
      </c>
      <c r="S57" s="7">
        <v>321.72199999999998</v>
      </c>
      <c r="T57" s="7">
        <v>27.601620122300002</v>
      </c>
    </row>
    <row r="58" spans="12:58" ht="12" customHeight="1">
      <c r="L58" s="7">
        <v>276069</v>
      </c>
      <c r="M58" s="7">
        <v>276.06900000000002</v>
      </c>
      <c r="N58" s="7">
        <v>13.6872588595</v>
      </c>
      <c r="O58" s="7">
        <v>1236458</v>
      </c>
      <c r="P58" s="7">
        <v>1236.4580000000001</v>
      </c>
      <c r="Q58" s="7">
        <v>61.302503051599999</v>
      </c>
      <c r="R58" s="7">
        <v>504451</v>
      </c>
      <c r="S58" s="7">
        <v>504.45100000000002</v>
      </c>
      <c r="T58" s="7">
        <v>25.0102380889</v>
      </c>
    </row>
    <row r="59" spans="12:58" ht="12" customHeight="1">
      <c r="L59" s="7">
        <v>399638</v>
      </c>
      <c r="M59" s="7">
        <v>399.63799999999998</v>
      </c>
      <c r="N59" s="7">
        <v>13.5177059698</v>
      </c>
      <c r="O59" s="7">
        <v>1891701</v>
      </c>
      <c r="P59" s="7">
        <v>1891.701</v>
      </c>
      <c r="Q59" s="7">
        <v>63.986552582100003</v>
      </c>
      <c r="R59" s="7">
        <v>665065</v>
      </c>
      <c r="S59" s="7">
        <v>665.06500000000005</v>
      </c>
      <c r="T59" s="7">
        <v>22.495741448099999</v>
      </c>
    </row>
    <row r="60" spans="12:58" ht="12" customHeight="1">
      <c r="L60" s="7">
        <v>269823</v>
      </c>
      <c r="M60" s="7">
        <v>269.82299999999998</v>
      </c>
      <c r="N60" s="7">
        <v>13.5637636085</v>
      </c>
      <c r="O60" s="7">
        <v>1281274</v>
      </c>
      <c r="P60" s="7">
        <v>1281.2739999999999</v>
      </c>
      <c r="Q60" s="7">
        <v>64.408510963400005</v>
      </c>
      <c r="R60" s="7">
        <v>438196</v>
      </c>
      <c r="S60" s="7">
        <v>438.19600000000003</v>
      </c>
      <c r="T60" s="7">
        <v>22.027725428099998</v>
      </c>
    </row>
    <row r="61" spans="12:58" ht="12" customHeight="1">
      <c r="L61" s="7">
        <v>275225</v>
      </c>
      <c r="M61" s="7">
        <v>275.22500000000002</v>
      </c>
      <c r="N61" s="7">
        <v>13.7794871512</v>
      </c>
      <c r="O61" s="7">
        <v>1251608</v>
      </c>
      <c r="P61" s="7">
        <v>1251.6079999999999</v>
      </c>
      <c r="Q61" s="7">
        <v>62.663334923800001</v>
      </c>
      <c r="R61" s="7">
        <v>470520</v>
      </c>
      <c r="S61" s="7">
        <v>470.52</v>
      </c>
      <c r="T61" s="7">
        <v>23.557177925000001</v>
      </c>
    </row>
    <row r="62" spans="12:58" ht="12" customHeight="1">
      <c r="L62" s="7">
        <v>953668</v>
      </c>
      <c r="M62" s="7">
        <v>953.66800000000001</v>
      </c>
      <c r="N62" s="7">
        <v>13.305195743800001</v>
      </c>
      <c r="O62" s="7">
        <v>4749108</v>
      </c>
      <c r="P62" s="7">
        <v>4749.1080000000002</v>
      </c>
      <c r="Q62" s="7">
        <v>66.257661521900005</v>
      </c>
      <c r="R62" s="7">
        <v>1464860</v>
      </c>
      <c r="S62" s="7">
        <v>1464.86</v>
      </c>
      <c r="T62" s="7">
        <v>20.437142734399998</v>
      </c>
    </row>
    <row r="63" spans="12:58" ht="12" customHeight="1">
      <c r="L63" s="7">
        <v>799646</v>
      </c>
      <c r="M63" s="7">
        <v>799.64599999999996</v>
      </c>
      <c r="N63" s="7">
        <v>13.0472948653</v>
      </c>
      <c r="O63" s="7">
        <v>4009060</v>
      </c>
      <c r="P63" s="7">
        <v>4009.06</v>
      </c>
      <c r="Q63" s="7">
        <v>65.413180272999995</v>
      </c>
      <c r="R63" s="7">
        <v>1320120</v>
      </c>
      <c r="S63" s="7">
        <v>1320.12</v>
      </c>
      <c r="T63" s="7">
        <v>21.539524861699999</v>
      </c>
    </row>
    <row r="64" spans="12:58" ht="12" customHeight="1">
      <c r="L64" s="7">
        <v>1477371</v>
      </c>
      <c r="M64" s="7">
        <v>1477.3710000000001</v>
      </c>
      <c r="N64" s="7">
        <v>11.390830425100001</v>
      </c>
      <c r="O64" s="7">
        <v>8850225</v>
      </c>
      <c r="P64" s="7">
        <v>8850.2250000000004</v>
      </c>
      <c r="Q64" s="7">
        <v>68.237031997399995</v>
      </c>
      <c r="R64" s="7">
        <v>2642231</v>
      </c>
      <c r="S64" s="7">
        <v>2642.2310000000002</v>
      </c>
      <c r="T64" s="7">
        <v>20.372137577499998</v>
      </c>
    </row>
    <row r="65" spans="12:20" ht="12" customHeight="1">
      <c r="L65" s="7">
        <v>1187743</v>
      </c>
      <c r="M65" s="7">
        <v>1187.7429999999999</v>
      </c>
      <c r="N65" s="7">
        <v>13.202861283400001</v>
      </c>
      <c r="O65" s="7">
        <v>5988857</v>
      </c>
      <c r="P65" s="7">
        <v>5988.857</v>
      </c>
      <c r="Q65" s="7">
        <v>66.571681093500004</v>
      </c>
      <c r="R65" s="7">
        <v>1819503</v>
      </c>
      <c r="S65" s="7">
        <v>1819.5029999999999</v>
      </c>
      <c r="T65" s="7">
        <v>20.225457623200001</v>
      </c>
    </row>
    <row r="66" spans="12:20" ht="12" customHeight="1">
      <c r="L66" s="7">
        <v>301708</v>
      </c>
      <c r="M66" s="7">
        <v>301.70800000000003</v>
      </c>
      <c r="N66" s="7">
        <v>12.7617582081</v>
      </c>
      <c r="O66" s="7">
        <v>1441262</v>
      </c>
      <c r="P66" s="7">
        <v>1441.2619999999999</v>
      </c>
      <c r="Q66" s="7">
        <v>60.963040948600003</v>
      </c>
      <c r="R66" s="7">
        <v>621187</v>
      </c>
      <c r="S66" s="7">
        <v>621.18700000000001</v>
      </c>
      <c r="T66" s="7">
        <v>26.275200843299999</v>
      </c>
    </row>
    <row r="67" spans="12:20" ht="12" customHeight="1">
      <c r="L67" s="7">
        <v>141936</v>
      </c>
      <c r="M67" s="7">
        <v>141.93600000000001</v>
      </c>
      <c r="N67" s="7">
        <v>13.032292422299999</v>
      </c>
      <c r="O67" s="7">
        <v>662072</v>
      </c>
      <c r="P67" s="7">
        <v>662.072</v>
      </c>
      <c r="Q67" s="7">
        <v>60.790186482499998</v>
      </c>
      <c r="R67" s="7">
        <v>285102</v>
      </c>
      <c r="S67" s="7">
        <v>285.10199999999998</v>
      </c>
      <c r="T67" s="7">
        <v>26.177521095199999</v>
      </c>
    </row>
    <row r="68" spans="12:20" ht="12" customHeight="1">
      <c r="L68" s="7">
        <v>159283</v>
      </c>
      <c r="M68" s="7">
        <v>159.28299999999999</v>
      </c>
      <c r="N68" s="7">
        <v>13.724537318299999</v>
      </c>
      <c r="O68" s="7">
        <v>725951</v>
      </c>
      <c r="P68" s="7">
        <v>725.95100000000002</v>
      </c>
      <c r="Q68" s="7">
        <v>62.5511924734</v>
      </c>
      <c r="R68" s="7">
        <v>275337</v>
      </c>
      <c r="S68" s="7">
        <v>275.33699999999999</v>
      </c>
      <c r="T68" s="7">
        <v>23.7242702084</v>
      </c>
    </row>
    <row r="69" spans="12:20" ht="12" customHeight="1">
      <c r="L69" s="7">
        <v>112192</v>
      </c>
      <c r="M69" s="7">
        <v>112.19199999999999</v>
      </c>
      <c r="N69" s="7">
        <v>14.0495878118</v>
      </c>
      <c r="O69" s="7">
        <v>485409</v>
      </c>
      <c r="P69" s="7">
        <v>485.40899999999999</v>
      </c>
      <c r="Q69" s="7">
        <v>60.786833019600003</v>
      </c>
      <c r="R69" s="7">
        <v>200942</v>
      </c>
      <c r="S69" s="7">
        <v>200.94200000000001</v>
      </c>
      <c r="T69" s="7">
        <v>25.163579168599998</v>
      </c>
    </row>
    <row r="70" spans="12:20" ht="12" customHeight="1">
      <c r="L70" s="7">
        <v>115337</v>
      </c>
      <c r="M70" s="7">
        <v>115.337</v>
      </c>
      <c r="N70" s="7">
        <v>13.436699430199999</v>
      </c>
      <c r="O70" s="7">
        <v>531455</v>
      </c>
      <c r="P70" s="7">
        <v>531.45500000000004</v>
      </c>
      <c r="Q70" s="7">
        <v>61.914226099799997</v>
      </c>
      <c r="R70" s="7">
        <v>211581</v>
      </c>
      <c r="S70" s="7">
        <v>211.58099999999999</v>
      </c>
      <c r="T70" s="7">
        <v>24.649074469999999</v>
      </c>
    </row>
    <row r="71" spans="12:20" ht="12" customHeight="1">
      <c r="L71" s="7">
        <v>295742</v>
      </c>
      <c r="M71" s="7">
        <v>295.74200000000002</v>
      </c>
      <c r="N71" s="7">
        <v>13.776420465399999</v>
      </c>
      <c r="O71" s="7">
        <v>1281683</v>
      </c>
      <c r="P71" s="7">
        <v>1281.683</v>
      </c>
      <c r="Q71" s="7">
        <v>59.704079607700002</v>
      </c>
      <c r="R71" s="7">
        <v>569301</v>
      </c>
      <c r="S71" s="7">
        <v>569.30100000000004</v>
      </c>
      <c r="T71" s="7">
        <v>26.5194999269</v>
      </c>
    </row>
    <row r="72" spans="12:20" ht="12" customHeight="1">
      <c r="L72" s="7">
        <v>289748</v>
      </c>
      <c r="M72" s="7">
        <v>289.74799999999999</v>
      </c>
      <c r="N72" s="7">
        <v>13.984334541400001</v>
      </c>
      <c r="O72" s="7">
        <v>1282800</v>
      </c>
      <c r="P72" s="7">
        <v>1282.8</v>
      </c>
      <c r="Q72" s="7">
        <v>61.912780587500002</v>
      </c>
      <c r="R72" s="7">
        <v>499399</v>
      </c>
      <c r="S72" s="7">
        <v>499.399</v>
      </c>
      <c r="T72" s="7">
        <v>24.102884871099999</v>
      </c>
    </row>
    <row r="73" spans="12:20" ht="12" customHeight="1">
      <c r="L73" s="7">
        <v>511575</v>
      </c>
      <c r="M73" s="7">
        <v>511.57499999999999</v>
      </c>
      <c r="N73" s="7">
        <v>13.666428285</v>
      </c>
      <c r="O73" s="7">
        <v>2339915</v>
      </c>
      <c r="P73" s="7">
        <v>2339.915</v>
      </c>
      <c r="Q73" s="7">
        <v>62.509466921799998</v>
      </c>
      <c r="R73" s="7">
        <v>891807</v>
      </c>
      <c r="S73" s="7">
        <v>891.80700000000002</v>
      </c>
      <c r="T73" s="7">
        <v>23.8241047932</v>
      </c>
    </row>
    <row r="74" spans="12:20" ht="12" customHeight="1">
      <c r="L74" s="7">
        <v>1065254</v>
      </c>
      <c r="M74" s="7">
        <v>1065.2539999999999</v>
      </c>
      <c r="N74" s="7">
        <v>14.495649892599999</v>
      </c>
      <c r="O74" s="7">
        <v>4791445</v>
      </c>
      <c r="P74" s="7">
        <v>4791.4449999999997</v>
      </c>
      <c r="Q74" s="7">
        <v>65.200514806300006</v>
      </c>
      <c r="R74" s="7">
        <v>1492085</v>
      </c>
      <c r="S74" s="7">
        <v>1492.085</v>
      </c>
      <c r="T74" s="7">
        <v>20.303835301199999</v>
      </c>
    </row>
    <row r="75" spans="12:20" ht="12" customHeight="1">
      <c r="L75" s="7">
        <v>253174</v>
      </c>
      <c r="M75" s="7">
        <v>253.17400000000001</v>
      </c>
      <c r="N75" s="7">
        <v>13.740399185499999</v>
      </c>
      <c r="O75" s="7">
        <v>1142275</v>
      </c>
      <c r="P75" s="7">
        <v>1142.2750000000001</v>
      </c>
      <c r="Q75" s="7">
        <v>61.994179811499997</v>
      </c>
      <c r="R75" s="7">
        <v>447103</v>
      </c>
      <c r="S75" s="7">
        <v>447.10300000000001</v>
      </c>
      <c r="T75" s="7">
        <v>24.265421003</v>
      </c>
    </row>
    <row r="76" spans="12:20" ht="12" customHeight="1">
      <c r="L76" s="7">
        <v>210753</v>
      </c>
      <c r="M76" s="7">
        <v>210.75299999999999</v>
      </c>
      <c r="N76" s="7">
        <v>15.084774150299999</v>
      </c>
      <c r="O76" s="7">
        <v>897583</v>
      </c>
      <c r="P76" s="7">
        <v>897.58299999999997</v>
      </c>
      <c r="Q76" s="7">
        <v>64.245049115200004</v>
      </c>
      <c r="R76" s="7">
        <v>288788</v>
      </c>
      <c r="S76" s="7">
        <v>288.78800000000001</v>
      </c>
      <c r="T76" s="7">
        <v>20.6701767345</v>
      </c>
    </row>
    <row r="77" spans="12:20" ht="12" customHeight="1">
      <c r="L77" s="7">
        <v>334444</v>
      </c>
      <c r="M77" s="7">
        <v>334.44400000000002</v>
      </c>
      <c r="N77" s="7">
        <v>12.893157772</v>
      </c>
      <c r="O77" s="7">
        <v>1653812</v>
      </c>
      <c r="P77" s="7">
        <v>1653.8119999999999</v>
      </c>
      <c r="Q77" s="7">
        <v>63.756141659599997</v>
      </c>
      <c r="R77" s="7">
        <v>605709</v>
      </c>
      <c r="S77" s="7">
        <v>605.70899999999995</v>
      </c>
      <c r="T77" s="7">
        <v>23.350700568400001</v>
      </c>
    </row>
    <row r="78" spans="12:20" ht="12" customHeight="1">
      <c r="L78" s="7">
        <v>1165200</v>
      </c>
      <c r="M78" s="7">
        <v>1165.2</v>
      </c>
      <c r="N78" s="7">
        <v>13.277092184600001</v>
      </c>
      <c r="O78" s="7">
        <v>5648070</v>
      </c>
      <c r="P78" s="7">
        <v>5648.07</v>
      </c>
      <c r="Q78" s="7">
        <v>64.358003823600001</v>
      </c>
      <c r="R78" s="7">
        <v>1962748</v>
      </c>
      <c r="S78" s="7">
        <v>1962.748</v>
      </c>
      <c r="T78" s="7">
        <v>22.364903991799999</v>
      </c>
    </row>
    <row r="79" spans="12:20" ht="12" customHeight="1">
      <c r="L79" s="7">
        <v>759277</v>
      </c>
      <c r="M79" s="7">
        <v>759.27700000000004</v>
      </c>
      <c r="N79" s="7">
        <v>13.6653885161</v>
      </c>
      <c r="O79" s="7">
        <v>3515442</v>
      </c>
      <c r="P79" s="7">
        <v>3515.442</v>
      </c>
      <c r="Q79" s="7">
        <v>63.270559671599997</v>
      </c>
      <c r="R79" s="7">
        <v>1281486</v>
      </c>
      <c r="S79" s="7">
        <v>1281.4860000000001</v>
      </c>
      <c r="T79" s="7">
        <v>23.064051812300001</v>
      </c>
    </row>
    <row r="80" spans="12:20" ht="12" customHeight="1">
      <c r="L80" s="7">
        <v>184011</v>
      </c>
      <c r="M80" s="7">
        <v>184.011</v>
      </c>
      <c r="N80" s="7">
        <v>13.211407943199999</v>
      </c>
      <c r="O80" s="7">
        <v>875062</v>
      </c>
      <c r="P80" s="7">
        <v>875.06200000000001</v>
      </c>
      <c r="Q80" s="7">
        <v>62.826684587199999</v>
      </c>
      <c r="R80" s="7">
        <v>333746</v>
      </c>
      <c r="S80" s="7">
        <v>333.74599999999998</v>
      </c>
      <c r="T80" s="7">
        <v>23.961907469700002</v>
      </c>
    </row>
    <row r="81" spans="11:20" ht="12" customHeight="1">
      <c r="L81" s="7">
        <v>128005</v>
      </c>
      <c r="M81" s="7">
        <v>128.005</v>
      </c>
      <c r="N81" s="7">
        <v>12.885233294100001</v>
      </c>
      <c r="O81" s="7">
        <v>594573</v>
      </c>
      <c r="P81" s="7">
        <v>594.57299999999998</v>
      </c>
      <c r="Q81" s="7">
        <v>59.850879382800002</v>
      </c>
      <c r="R81" s="7">
        <v>270846</v>
      </c>
      <c r="S81" s="7">
        <v>270.846</v>
      </c>
      <c r="T81" s="7">
        <v>27.263887322999999</v>
      </c>
    </row>
    <row r="82" spans="11:20" ht="12" customHeight="1">
      <c r="L82" s="7">
        <v>77951</v>
      </c>
      <c r="M82" s="7">
        <v>77.950999999999993</v>
      </c>
      <c r="N82" s="7">
        <v>13.3554808168</v>
      </c>
      <c r="O82" s="7">
        <v>352098</v>
      </c>
      <c r="P82" s="7">
        <v>352.09800000000001</v>
      </c>
      <c r="Q82" s="7">
        <v>60.3255645809</v>
      </c>
      <c r="R82" s="7">
        <v>153614</v>
      </c>
      <c r="S82" s="7">
        <v>153.614</v>
      </c>
      <c r="T82" s="7">
        <v>26.318954602200002</v>
      </c>
    </row>
    <row r="83" spans="11:20" ht="12" customHeight="1">
      <c r="L83" s="7">
        <v>92218</v>
      </c>
      <c r="M83" s="7">
        <v>92.218000000000004</v>
      </c>
      <c r="N83" s="7">
        <v>12.9198662312</v>
      </c>
      <c r="O83" s="7">
        <v>414153</v>
      </c>
      <c r="P83" s="7">
        <v>414.15300000000002</v>
      </c>
      <c r="Q83" s="7">
        <v>58.023394123300001</v>
      </c>
      <c r="R83" s="7">
        <v>207398</v>
      </c>
      <c r="S83" s="7">
        <v>207.398</v>
      </c>
      <c r="T83" s="7">
        <v>29.056739645499999</v>
      </c>
    </row>
    <row r="84" spans="11:20" ht="12" customHeight="1">
      <c r="L84" s="7">
        <v>264853</v>
      </c>
      <c r="M84" s="7">
        <v>264.85300000000001</v>
      </c>
      <c r="N84" s="7">
        <v>13.736732805600001</v>
      </c>
      <c r="O84" s="7">
        <v>1178493</v>
      </c>
      <c r="P84" s="7">
        <v>1178.4929999999999</v>
      </c>
      <c r="Q84" s="7">
        <v>61.123126618199997</v>
      </c>
      <c r="R84" s="7">
        <v>484718</v>
      </c>
      <c r="S84" s="7">
        <v>484.71800000000002</v>
      </c>
      <c r="T84" s="7">
        <v>25.1401405762</v>
      </c>
    </row>
    <row r="85" spans="11:20" ht="12" customHeight="1">
      <c r="L85" s="7">
        <v>386810</v>
      </c>
      <c r="M85" s="7">
        <v>386.81</v>
      </c>
      <c r="N85" s="7">
        <v>13.675417340499999</v>
      </c>
      <c r="O85" s="7">
        <v>1765036</v>
      </c>
      <c r="P85" s="7">
        <v>1765.0360000000001</v>
      </c>
      <c r="Q85" s="7">
        <v>62.401706059699997</v>
      </c>
      <c r="R85" s="7">
        <v>676660</v>
      </c>
      <c r="S85" s="7">
        <v>676.66</v>
      </c>
      <c r="T85" s="7">
        <v>23.9228765999</v>
      </c>
    </row>
    <row r="86" spans="11:20" ht="12" customHeight="1">
      <c r="L86" s="7">
        <v>184049</v>
      </c>
      <c r="M86" s="7">
        <v>184.04900000000001</v>
      </c>
      <c r="N86" s="7">
        <v>12.7219967664</v>
      </c>
      <c r="O86" s="7">
        <v>857956</v>
      </c>
      <c r="P86" s="7">
        <v>857.95600000000002</v>
      </c>
      <c r="Q86" s="7">
        <v>59.304388819000003</v>
      </c>
      <c r="R86" s="7">
        <v>404694</v>
      </c>
      <c r="S86" s="7">
        <v>404.69400000000002</v>
      </c>
      <c r="T86" s="7">
        <v>27.9736144146</v>
      </c>
    </row>
    <row r="87" spans="11:20" ht="12" customHeight="1">
      <c r="L87" s="7">
        <v>96596</v>
      </c>
      <c r="M87" s="7">
        <v>96.596000000000004</v>
      </c>
      <c r="N87" s="7">
        <v>12.410993049</v>
      </c>
      <c r="O87" s="7">
        <v>471788</v>
      </c>
      <c r="P87" s="7">
        <v>471.78800000000001</v>
      </c>
      <c r="Q87" s="7">
        <v>60.616977810900003</v>
      </c>
      <c r="R87" s="7">
        <v>209926</v>
      </c>
      <c r="S87" s="7">
        <v>209.92599999999999</v>
      </c>
      <c r="T87" s="7">
        <v>26.972029140099998</v>
      </c>
    </row>
    <row r="88" spans="11:20" ht="12" customHeight="1">
      <c r="L88" s="7">
        <v>131670</v>
      </c>
      <c r="M88" s="7">
        <v>131.66999999999999</v>
      </c>
      <c r="N88" s="7">
        <v>13.430698331</v>
      </c>
      <c r="O88" s="7">
        <v>595451</v>
      </c>
      <c r="P88" s="7">
        <v>595.45100000000002</v>
      </c>
      <c r="Q88" s="7">
        <v>60.737622479800002</v>
      </c>
      <c r="R88" s="7">
        <v>253245</v>
      </c>
      <c r="S88" s="7">
        <v>253.245</v>
      </c>
      <c r="T88" s="7">
        <v>25.831679189199999</v>
      </c>
    </row>
    <row r="89" spans="11:20" ht="12" customHeight="1">
      <c r="L89" s="7">
        <v>185179</v>
      </c>
      <c r="M89" s="7">
        <v>185.179</v>
      </c>
      <c r="N89" s="7">
        <v>13.015467812200001</v>
      </c>
      <c r="O89" s="7">
        <v>858991</v>
      </c>
      <c r="P89" s="7">
        <v>858.99099999999999</v>
      </c>
      <c r="Q89" s="7">
        <v>60.374932964800003</v>
      </c>
      <c r="R89" s="7">
        <v>378591</v>
      </c>
      <c r="S89" s="7">
        <v>378.59100000000001</v>
      </c>
      <c r="T89" s="7">
        <v>26.609599222899998</v>
      </c>
    </row>
    <row r="90" spans="11:20" ht="12" customHeight="1">
      <c r="L90" s="7">
        <v>92798</v>
      </c>
      <c r="M90" s="7">
        <v>92.798000000000002</v>
      </c>
      <c r="N90" s="7">
        <v>12.234635840299999</v>
      </c>
      <c r="O90" s="7">
        <v>447540</v>
      </c>
      <c r="P90" s="7">
        <v>447.54</v>
      </c>
      <c r="Q90" s="7">
        <v>59.004385051299998</v>
      </c>
      <c r="R90" s="7">
        <v>218148</v>
      </c>
      <c r="S90" s="7">
        <v>218.148</v>
      </c>
      <c r="T90" s="7">
        <v>28.760979108400001</v>
      </c>
    </row>
    <row r="91" spans="11:20" ht="12" customHeight="1">
      <c r="L91" s="7">
        <v>684124</v>
      </c>
      <c r="M91" s="7">
        <v>684.12400000000002</v>
      </c>
      <c r="N91" s="7">
        <v>13.586202733</v>
      </c>
      <c r="O91" s="7">
        <v>3227932</v>
      </c>
      <c r="P91" s="7">
        <v>3227.9319999999998</v>
      </c>
      <c r="Q91" s="7">
        <v>64.104370786900006</v>
      </c>
      <c r="R91" s="7">
        <v>1123376</v>
      </c>
      <c r="S91" s="7">
        <v>1123.376</v>
      </c>
      <c r="T91" s="7">
        <v>22.309426480199999</v>
      </c>
    </row>
    <row r="92" spans="11:20" ht="12" customHeight="1">
      <c r="L92" s="7">
        <v>123447</v>
      </c>
      <c r="M92" s="7">
        <v>123.447</v>
      </c>
      <c r="N92" s="7">
        <v>14.5789366152</v>
      </c>
      <c r="O92" s="7">
        <v>515206</v>
      </c>
      <c r="P92" s="7">
        <v>515.20600000000002</v>
      </c>
      <c r="Q92" s="7">
        <v>60.845185527200002</v>
      </c>
      <c r="R92" s="7">
        <v>208096</v>
      </c>
      <c r="S92" s="7">
        <v>208.096</v>
      </c>
      <c r="T92" s="7">
        <v>24.5758778575</v>
      </c>
    </row>
    <row r="93" spans="11:20" ht="12" customHeight="1">
      <c r="L93" s="7">
        <v>193428</v>
      </c>
      <c r="M93" s="7">
        <v>193.428</v>
      </c>
      <c r="N93" s="7">
        <v>13.620404835</v>
      </c>
      <c r="O93" s="7">
        <v>857416</v>
      </c>
      <c r="P93" s="7">
        <v>857.41600000000005</v>
      </c>
      <c r="Q93" s="7">
        <v>60.375711024499999</v>
      </c>
      <c r="R93" s="7">
        <v>369290</v>
      </c>
      <c r="S93" s="7">
        <v>369.29</v>
      </c>
      <c r="T93" s="7">
        <v>26.003884140499999</v>
      </c>
    </row>
    <row r="94" spans="11:20" ht="12" customHeight="1">
      <c r="K94" s="72" ph="1"/>
      <c r="L94" s="7">
        <v>249606</v>
      </c>
      <c r="M94" s="7">
        <v>249.60599999999999</v>
      </c>
      <c r="N94" s="7">
        <v>13.818542976</v>
      </c>
      <c r="O94" s="7">
        <v>1093440</v>
      </c>
      <c r="P94" s="7">
        <v>1093.44</v>
      </c>
      <c r="Q94" s="7">
        <v>60.534392729499999</v>
      </c>
      <c r="R94" s="7">
        <v>463266</v>
      </c>
      <c r="S94" s="7">
        <v>463.26600000000002</v>
      </c>
      <c r="T94" s="7">
        <v>25.647064294500002</v>
      </c>
    </row>
    <row r="95" spans="11:20" ht="12" customHeight="1">
      <c r="L95" s="7">
        <v>155634</v>
      </c>
      <c r="M95" s="7">
        <v>155.63399999999999</v>
      </c>
      <c r="N95" s="7">
        <v>13.081752336499999</v>
      </c>
      <c r="O95" s="7">
        <v>717319</v>
      </c>
      <c r="P95" s="7">
        <v>717.31899999999996</v>
      </c>
      <c r="Q95" s="7">
        <v>60.293955718399999</v>
      </c>
      <c r="R95" s="7">
        <v>316750</v>
      </c>
      <c r="S95" s="7">
        <v>316.75</v>
      </c>
      <c r="T95" s="7">
        <v>26.624291945100001</v>
      </c>
    </row>
    <row r="96" spans="11:20" ht="12" customHeight="1">
      <c r="L96" s="7">
        <v>158588</v>
      </c>
      <c r="M96" s="7">
        <v>158.58799999999999</v>
      </c>
      <c r="N96" s="7">
        <v>14.025114460099999</v>
      </c>
      <c r="O96" s="7">
        <v>680854</v>
      </c>
      <c r="P96" s="7">
        <v>680.85400000000004</v>
      </c>
      <c r="Q96" s="7">
        <v>60.212975008500003</v>
      </c>
      <c r="R96" s="7">
        <v>291301</v>
      </c>
      <c r="S96" s="7">
        <v>291.30099999999999</v>
      </c>
      <c r="T96" s="7">
        <v>25.761910531400002</v>
      </c>
    </row>
    <row r="97" spans="12:20" ht="12" customHeight="1">
      <c r="L97" s="7">
        <v>233379</v>
      </c>
      <c r="M97" s="7">
        <v>233.37899999999999</v>
      </c>
      <c r="N97" s="7">
        <v>13.7344700895</v>
      </c>
      <c r="O97" s="7">
        <v>1016150</v>
      </c>
      <c r="P97" s="7">
        <v>1016.15</v>
      </c>
      <c r="Q97" s="7">
        <v>59.8009323096</v>
      </c>
      <c r="R97" s="7">
        <v>449692</v>
      </c>
      <c r="S97" s="7">
        <v>449.69200000000001</v>
      </c>
      <c r="T97" s="7">
        <v>26.464597600899999</v>
      </c>
    </row>
    <row r="98" spans="12:20" ht="12" customHeight="1">
      <c r="L98" s="7">
        <v>246313</v>
      </c>
      <c r="M98" s="7">
        <v>246.31299999999999</v>
      </c>
      <c r="N98" s="7">
        <v>17.787157526800002</v>
      </c>
      <c r="O98" s="7">
        <v>897960</v>
      </c>
      <c r="P98" s="7">
        <v>897.96</v>
      </c>
      <c r="Q98" s="7">
        <v>64.844957321699994</v>
      </c>
      <c r="R98" s="7">
        <v>240507</v>
      </c>
      <c r="S98" s="7">
        <v>240.50700000000001</v>
      </c>
      <c r="T98" s="7">
        <v>17.367885151399999</v>
      </c>
    </row>
    <row r="99" spans="12:20" ht="12" customHeight="1"/>
    <row r="100" spans="12:20" ht="12" customHeight="1"/>
    <row r="101" spans="12:20" ht="12" customHeight="1"/>
    <row r="102" spans="12:20" ht="12" customHeight="1"/>
    <row r="103" spans="12:20" ht="12" customHeight="1"/>
    <row r="104" spans="12:20" ht="12" customHeight="1"/>
    <row r="105" spans="12:20" ht="12" customHeight="1"/>
    <row r="106" spans="12:20" ht="12" customHeight="1"/>
    <row r="107" spans="12:20" ht="12" customHeight="1"/>
    <row r="108" spans="12:20" ht="12" customHeight="1"/>
    <row r="109" spans="12:20" ht="12" customHeight="1"/>
    <row r="110" spans="12:20" ht="12" customHeight="1"/>
    <row r="111" spans="12:20" ht="12" customHeight="1"/>
    <row r="112" spans="12:20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spans="11:11" ht="12" customHeight="1"/>
    <row r="258" spans="11:11" ht="12" customHeight="1">
      <c r="K258" s="72" ph="1"/>
    </row>
    <row r="259" spans="11:11" ht="12" customHeight="1"/>
    <row r="260" spans="11:11" ht="12" customHeight="1"/>
    <row r="261" spans="11:11" ht="12" customHeight="1"/>
    <row r="262" spans="11:11" ht="12" customHeight="1"/>
    <row r="263" spans="11:11" ht="12" customHeight="1"/>
    <row r="264" spans="11:11" ht="12" customHeight="1"/>
    <row r="265" spans="11:11" ht="12" customHeight="1"/>
    <row r="266" spans="11:11" ht="12" customHeight="1"/>
    <row r="267" spans="11:11" ht="12" customHeight="1"/>
    <row r="268" spans="11:11" ht="12" customHeight="1"/>
    <row r="269" spans="11:11" ht="12" customHeight="1"/>
    <row r="270" spans="11:11" ht="12" customHeight="1"/>
    <row r="271" spans="11:11" ht="12" customHeight="1"/>
    <row r="272" spans="11:11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spans="11:11" ht="12" customHeight="1"/>
    <row r="418" spans="11:11" ht="12" customHeight="1"/>
    <row r="419" spans="11:11" ht="12" customHeight="1"/>
    <row r="420" spans="11:11" ht="12" customHeight="1"/>
    <row r="421" spans="11:11" ht="12" customHeight="1"/>
    <row r="422" spans="11:11" ht="12" customHeight="1">
      <c r="K422" s="72" ph="1"/>
    </row>
    <row r="423" spans="11:11" ht="12" customHeight="1"/>
    <row r="424" spans="11:11" ht="12" customHeight="1"/>
    <row r="425" spans="11:11" ht="12" customHeight="1"/>
    <row r="426" spans="11:11" ht="12" customHeight="1"/>
    <row r="427" spans="11:11" ht="12" customHeight="1"/>
    <row r="428" spans="11:11" ht="12" customHeight="1"/>
    <row r="429" spans="11:11" ht="12" customHeight="1"/>
    <row r="430" spans="11:11" ht="12" customHeight="1"/>
    <row r="431" spans="11:11" ht="12" customHeight="1"/>
    <row r="432" spans="11:11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spans="11:11" ht="12" customHeight="1"/>
    <row r="578" spans="11:11" ht="12" customHeight="1"/>
    <row r="579" spans="11:11" ht="12" customHeight="1"/>
    <row r="580" spans="11:11" ht="12" customHeight="1"/>
    <row r="581" spans="11:11" ht="12" customHeight="1"/>
    <row r="582" spans="11:11" ht="12" customHeight="1"/>
    <row r="583" spans="11:11" ht="12" customHeight="1"/>
    <row r="584" spans="11:11" ht="12" customHeight="1"/>
    <row r="585" spans="11:11" ht="12" customHeight="1"/>
    <row r="586" spans="11:11" ht="12" customHeight="1">
      <c r="K586" s="72" ph="1"/>
    </row>
    <row r="587" spans="11:11" ht="12" customHeight="1"/>
    <row r="588" spans="11:11" ht="12" customHeight="1"/>
    <row r="589" spans="11:11" ht="12" customHeight="1"/>
    <row r="590" spans="11:11" ht="12" customHeight="1"/>
    <row r="591" spans="11:11" ht="12" customHeight="1"/>
    <row r="592" spans="11:11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spans="11:11" ht="12" customHeight="1"/>
    <row r="738" spans="11:11" ht="12" customHeight="1"/>
    <row r="739" spans="11:11" ht="12" customHeight="1"/>
    <row r="740" spans="11:11" ht="12" customHeight="1"/>
    <row r="741" spans="11:11" ht="12" customHeight="1"/>
    <row r="742" spans="11:11" ht="12" customHeight="1"/>
    <row r="743" spans="11:11" ht="12" customHeight="1"/>
    <row r="744" spans="11:11" ht="12" customHeight="1"/>
    <row r="745" spans="11:11" ht="12" customHeight="1"/>
    <row r="746" spans="11:11" ht="12" customHeight="1"/>
    <row r="747" spans="11:11" ht="12" customHeight="1"/>
    <row r="748" spans="11:11" ht="12" customHeight="1"/>
    <row r="749" spans="11:11" ht="12" customHeight="1"/>
    <row r="750" spans="11:11" ht="12" customHeight="1">
      <c r="K750" s="72" ph="1"/>
    </row>
    <row r="751" spans="11:11" ht="12" customHeight="1"/>
    <row r="752" spans="11:11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spans="11:11" ht="12" customHeight="1"/>
    <row r="914" spans="11:11" ht="12" customHeight="1">
      <c r="K914" s="72" ph="1"/>
    </row>
    <row r="915" spans="11:11" ht="12" customHeight="1"/>
    <row r="916" spans="11:11" ht="12" customHeight="1"/>
    <row r="917" spans="11:11" ht="12" customHeight="1"/>
    <row r="918" spans="11:11" ht="12" customHeight="1"/>
    <row r="919" spans="11:11" ht="12" customHeight="1"/>
    <row r="920" spans="11:11" ht="12" customHeight="1"/>
    <row r="921" spans="11:11" ht="12" customHeight="1"/>
    <row r="922" spans="11:11" ht="12" customHeight="1"/>
    <row r="923" spans="11:11" ht="12" customHeight="1"/>
    <row r="924" spans="11:11" ht="12" customHeight="1"/>
    <row r="925" spans="11:11" ht="12" customHeight="1"/>
    <row r="926" spans="11:11" ht="12" customHeight="1"/>
    <row r="927" spans="11:11" ht="12" customHeight="1"/>
    <row r="928" spans="11:11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  <row r="1041" ht="12" customHeight="1"/>
    <row r="1042" ht="12" customHeight="1"/>
    <row r="1043" ht="12" customHeight="1"/>
    <row r="1044" ht="12" customHeight="1"/>
    <row r="1045" ht="12" customHeight="1"/>
    <row r="1046" ht="12" customHeight="1"/>
    <row r="1047" ht="12" customHeight="1"/>
    <row r="1048" ht="12" customHeight="1"/>
    <row r="1049" ht="12" customHeight="1"/>
    <row r="1050" ht="12" customHeight="1"/>
    <row r="1051" ht="12" customHeight="1"/>
    <row r="1052" ht="12" customHeight="1"/>
    <row r="1053" ht="12" customHeight="1"/>
    <row r="1054" ht="12" customHeight="1"/>
    <row r="1055" ht="12" customHeight="1"/>
    <row r="1056" ht="12" customHeight="1"/>
    <row r="1057" ht="12" customHeight="1"/>
    <row r="1058" ht="12" customHeight="1"/>
    <row r="1059" ht="12" customHeight="1"/>
    <row r="1060" ht="12" customHeight="1"/>
    <row r="1061" ht="12" customHeight="1"/>
    <row r="1062" ht="12" customHeight="1"/>
    <row r="1063" ht="12" customHeight="1"/>
    <row r="1064" ht="12" customHeight="1"/>
    <row r="1065" ht="12" customHeight="1"/>
    <row r="1066" ht="12" customHeight="1"/>
    <row r="1067" ht="12" customHeight="1"/>
    <row r="1068" ht="12" customHeight="1"/>
    <row r="1069" ht="12" customHeight="1"/>
    <row r="1070" ht="12" customHeight="1"/>
    <row r="1071" ht="12" customHeight="1"/>
    <row r="1072" ht="12" customHeight="1"/>
    <row r="1073" spans="11:11" ht="12" customHeight="1"/>
    <row r="1074" spans="11:11" ht="12" customHeight="1"/>
    <row r="1075" spans="11:11" ht="12" customHeight="1"/>
    <row r="1076" spans="11:11" ht="12" customHeight="1"/>
    <row r="1077" spans="11:11" ht="12" customHeight="1"/>
    <row r="1078" spans="11:11" ht="12" customHeight="1">
      <c r="K1078" s="72" ph="1"/>
    </row>
    <row r="1079" spans="11:11" ht="12" customHeight="1"/>
    <row r="1080" spans="11:11" ht="12" customHeight="1"/>
    <row r="1081" spans="11:11" ht="12" customHeight="1"/>
    <row r="1082" spans="11:11" ht="12" customHeight="1"/>
    <row r="1083" spans="11:11" ht="12" customHeight="1"/>
    <row r="1084" spans="11:11" ht="12" customHeight="1"/>
    <row r="1085" spans="11:11" ht="12" customHeight="1"/>
    <row r="1086" spans="11:11" ht="12" customHeight="1"/>
    <row r="1087" spans="11:11" ht="12" customHeight="1"/>
    <row r="1088" spans="11:11" ht="12" customHeight="1"/>
    <row r="1089" ht="12" customHeight="1"/>
    <row r="1090" ht="12" customHeight="1"/>
    <row r="1091" ht="12" customHeight="1"/>
    <row r="1092" ht="12" customHeight="1"/>
    <row r="1093" ht="12" customHeight="1"/>
    <row r="1094" ht="12" customHeight="1"/>
    <row r="1095" ht="12" customHeight="1"/>
    <row r="1096" ht="12" customHeight="1"/>
    <row r="1097" ht="12" customHeight="1"/>
    <row r="1098" ht="12" customHeight="1"/>
    <row r="1099" ht="12" customHeight="1"/>
    <row r="1100" ht="12" customHeight="1"/>
    <row r="1101" ht="12" customHeight="1"/>
    <row r="1102" ht="12" customHeight="1"/>
    <row r="1103" ht="12" customHeight="1"/>
    <row r="1104" ht="12" customHeight="1"/>
    <row r="1105" ht="12" customHeight="1"/>
    <row r="1106" ht="12" customHeight="1"/>
    <row r="1107" ht="12" customHeight="1"/>
    <row r="1108" ht="12" customHeight="1"/>
    <row r="1109" ht="12" customHeight="1"/>
    <row r="1110" ht="12" customHeight="1"/>
    <row r="1111" ht="12" customHeight="1"/>
    <row r="1112" ht="12" customHeight="1"/>
    <row r="1113" ht="12" customHeight="1"/>
    <row r="1114" ht="12" customHeight="1"/>
    <row r="1115" ht="12" customHeight="1"/>
    <row r="1116" ht="12" customHeight="1"/>
    <row r="1117" ht="12" customHeight="1"/>
    <row r="1118" ht="12" customHeight="1"/>
    <row r="1119" ht="12" customHeight="1"/>
    <row r="1120" ht="12" customHeight="1"/>
    <row r="1121" ht="12" customHeight="1"/>
    <row r="1122" ht="12" customHeight="1"/>
    <row r="1123" ht="12" customHeight="1"/>
    <row r="1124" ht="12" customHeight="1"/>
    <row r="1125" ht="12" customHeight="1"/>
    <row r="1126" ht="12" customHeight="1"/>
    <row r="1127" ht="12" customHeight="1"/>
    <row r="1128" ht="12" customHeight="1"/>
    <row r="1129" ht="12" customHeight="1"/>
    <row r="1130" ht="12" customHeight="1"/>
    <row r="1131" ht="12" customHeight="1"/>
    <row r="1132" ht="12" customHeight="1"/>
    <row r="1133" ht="12" customHeight="1"/>
    <row r="1134" ht="12" customHeight="1"/>
    <row r="1135" ht="12" customHeight="1"/>
    <row r="1136" ht="12" customHeight="1"/>
    <row r="1137" ht="12" customHeight="1"/>
    <row r="1138" ht="12" customHeight="1"/>
    <row r="1139" ht="12" customHeight="1"/>
    <row r="1140" ht="12" customHeight="1"/>
    <row r="1141" ht="12" customHeight="1"/>
    <row r="1142" ht="12" customHeight="1"/>
    <row r="1143" ht="12" customHeight="1"/>
    <row r="1144" ht="12" customHeight="1"/>
    <row r="1145" ht="12" customHeight="1"/>
    <row r="1146" ht="12" customHeight="1"/>
    <row r="1147" ht="12" customHeight="1"/>
    <row r="1148" ht="12" customHeight="1"/>
    <row r="1149" ht="12" customHeight="1"/>
    <row r="1150" ht="12" customHeight="1"/>
    <row r="1151" ht="12" customHeight="1"/>
    <row r="1152" ht="12" customHeight="1"/>
    <row r="1153" ht="12" customHeight="1"/>
    <row r="1154" ht="12" customHeight="1"/>
    <row r="1155" ht="12" customHeight="1"/>
    <row r="1156" ht="12" customHeight="1"/>
    <row r="1157" ht="12" customHeight="1"/>
    <row r="1158" ht="12" customHeight="1"/>
    <row r="1159" ht="12" customHeight="1"/>
    <row r="1160" ht="12" customHeight="1"/>
    <row r="1161" ht="12" customHeight="1"/>
    <row r="1162" ht="12" customHeight="1"/>
    <row r="1163" ht="12" customHeight="1"/>
    <row r="1164" ht="12" customHeight="1"/>
    <row r="1165" ht="12" customHeight="1"/>
    <row r="1166" ht="12" customHeight="1"/>
    <row r="1167" ht="12" customHeight="1"/>
    <row r="1168" ht="12" customHeight="1"/>
    <row r="1169" ht="12" customHeight="1"/>
    <row r="1170" ht="12" customHeight="1"/>
    <row r="1171" ht="12" customHeight="1"/>
    <row r="1172" ht="12" customHeight="1"/>
    <row r="1173" ht="12" customHeight="1"/>
    <row r="1174" ht="12" customHeight="1"/>
    <row r="1175" ht="12" customHeight="1"/>
    <row r="1176" ht="12" customHeight="1"/>
    <row r="1177" ht="12" customHeight="1"/>
    <row r="1178" ht="12" customHeight="1"/>
    <row r="1179" ht="12" customHeight="1"/>
    <row r="1180" ht="12" customHeight="1"/>
    <row r="1181" ht="12" customHeight="1"/>
    <row r="1182" ht="12" customHeight="1"/>
    <row r="1183" ht="12" customHeight="1"/>
    <row r="1184" ht="12" customHeight="1"/>
    <row r="1185" ht="12" customHeight="1"/>
    <row r="1186" ht="12" customHeight="1"/>
    <row r="1187" ht="12" customHeight="1"/>
    <row r="1188" ht="12" customHeight="1"/>
    <row r="1189" ht="12" customHeight="1"/>
    <row r="1190" ht="12" customHeight="1"/>
    <row r="1191" ht="12" customHeight="1"/>
    <row r="1192" ht="12" customHeight="1"/>
    <row r="1193" ht="12" customHeight="1"/>
    <row r="1194" ht="12" customHeight="1"/>
    <row r="1195" ht="12" customHeight="1"/>
    <row r="1196" ht="12" customHeight="1"/>
    <row r="1197" ht="12" customHeight="1"/>
    <row r="1198" ht="12" customHeight="1"/>
    <row r="1199" ht="12" customHeight="1"/>
    <row r="1200" ht="12" customHeight="1"/>
    <row r="1201" ht="12" customHeight="1"/>
    <row r="1202" ht="12" customHeight="1"/>
    <row r="1203" ht="12" customHeight="1"/>
    <row r="1204" ht="12" customHeight="1"/>
    <row r="1205" ht="12" customHeight="1"/>
    <row r="1206" ht="12" customHeight="1"/>
    <row r="1207" ht="12" customHeight="1"/>
    <row r="1208" ht="12" customHeight="1"/>
    <row r="1209" ht="12" customHeight="1"/>
    <row r="1210" ht="12" customHeight="1"/>
    <row r="1211" ht="12" customHeight="1"/>
    <row r="1212" ht="12" customHeight="1"/>
    <row r="1213" ht="12" customHeight="1"/>
    <row r="1214" ht="12" customHeight="1"/>
    <row r="1215" ht="12" customHeight="1"/>
    <row r="1216" ht="12" customHeight="1"/>
    <row r="1217" ht="12" customHeight="1"/>
    <row r="1218" ht="12" customHeight="1"/>
    <row r="1219" ht="12" customHeight="1"/>
    <row r="1220" ht="12" customHeight="1"/>
    <row r="1221" ht="12" customHeight="1"/>
    <row r="1222" ht="12" customHeight="1"/>
    <row r="1223" ht="12" customHeight="1"/>
    <row r="1224" ht="12" customHeight="1"/>
    <row r="1225" ht="12" customHeight="1"/>
    <row r="1226" ht="12" customHeight="1"/>
    <row r="1227" ht="12" customHeight="1"/>
    <row r="1228" ht="12" customHeight="1"/>
    <row r="1229" ht="12" customHeight="1"/>
    <row r="1230" ht="12" customHeight="1"/>
    <row r="1231" ht="12" customHeight="1"/>
    <row r="1232" ht="12" customHeight="1"/>
    <row r="1233" spans="11:11" ht="12" customHeight="1"/>
    <row r="1234" spans="11:11" ht="12" customHeight="1"/>
    <row r="1235" spans="11:11" ht="12" customHeight="1"/>
    <row r="1236" spans="11:11" ht="12" customHeight="1"/>
    <row r="1237" spans="11:11" ht="12" customHeight="1"/>
    <row r="1238" spans="11:11" ht="12" customHeight="1"/>
    <row r="1239" spans="11:11" ht="12" customHeight="1"/>
    <row r="1240" spans="11:11" ht="12" customHeight="1"/>
    <row r="1241" spans="11:11" ht="12" customHeight="1"/>
    <row r="1242" spans="11:11" ht="12" customHeight="1">
      <c r="K1242" s="72" ph="1"/>
    </row>
    <row r="1243" spans="11:11" ht="12" customHeight="1"/>
    <row r="1244" spans="11:11" ht="12" customHeight="1"/>
    <row r="1245" spans="11:11" ht="12" customHeight="1"/>
    <row r="1246" spans="11:11" ht="12" customHeight="1"/>
    <row r="1247" spans="11:11" ht="12" customHeight="1"/>
    <row r="1248" spans="11:11" ht="12" customHeight="1"/>
    <row r="1249" ht="12" customHeight="1"/>
    <row r="1250" ht="12" customHeight="1"/>
    <row r="1251" ht="12" customHeight="1"/>
    <row r="1252" ht="12" customHeight="1"/>
    <row r="1253" ht="12" customHeight="1"/>
    <row r="1254" ht="12" customHeight="1"/>
    <row r="1255" ht="12" customHeight="1"/>
    <row r="1256" ht="12" customHeight="1"/>
    <row r="1257" ht="12" customHeight="1"/>
    <row r="1258" ht="12" customHeight="1"/>
    <row r="1259" ht="12" customHeight="1"/>
    <row r="1260" ht="12" customHeight="1"/>
    <row r="1261" ht="12" customHeight="1"/>
    <row r="1262" ht="12" customHeight="1"/>
    <row r="1263" ht="12" customHeight="1"/>
    <row r="1264" ht="12" customHeight="1"/>
    <row r="1265" ht="12" customHeight="1"/>
    <row r="1266" ht="12" customHeight="1"/>
    <row r="1267" ht="12" customHeight="1"/>
    <row r="1268" ht="12" customHeight="1"/>
    <row r="1269" ht="12" customHeight="1"/>
    <row r="1270" ht="12" customHeight="1"/>
    <row r="1271" ht="12" customHeight="1"/>
    <row r="1272" ht="12" customHeight="1"/>
    <row r="1273" ht="12" customHeight="1"/>
    <row r="1274" ht="12" customHeight="1"/>
    <row r="1275" ht="12" customHeight="1"/>
    <row r="1276" ht="12" customHeight="1"/>
    <row r="1277" ht="12" customHeight="1"/>
    <row r="1278" ht="12" customHeight="1"/>
    <row r="1279" ht="12" customHeight="1"/>
    <row r="1280" ht="12" customHeight="1"/>
    <row r="1281" ht="12" customHeight="1"/>
    <row r="1282" ht="12" customHeight="1"/>
    <row r="1283" ht="12" customHeight="1"/>
    <row r="1284" ht="12" customHeight="1"/>
    <row r="1285" ht="12" customHeight="1"/>
    <row r="1286" ht="12" customHeight="1"/>
    <row r="1287" ht="12" customHeight="1"/>
    <row r="1288" ht="12" customHeight="1"/>
    <row r="1289" ht="12" customHeight="1"/>
    <row r="1290" ht="12" customHeight="1"/>
    <row r="1291" ht="12" customHeight="1"/>
    <row r="1292" ht="12" customHeight="1"/>
    <row r="1293" ht="12" customHeight="1"/>
    <row r="1294" ht="12" customHeight="1"/>
    <row r="1295" ht="12" customHeight="1"/>
    <row r="1296" ht="12" customHeight="1"/>
    <row r="1297" ht="12" customHeight="1"/>
    <row r="1298" ht="12" customHeight="1"/>
    <row r="1299" ht="12" customHeight="1"/>
    <row r="1300" ht="12" customHeight="1"/>
    <row r="1301" ht="12" customHeight="1"/>
    <row r="1302" ht="12" customHeight="1"/>
    <row r="1303" ht="12" customHeight="1"/>
    <row r="1304" ht="12" customHeight="1"/>
    <row r="1305" ht="12" customHeight="1"/>
    <row r="1306" ht="12" customHeight="1"/>
    <row r="1307" ht="12" customHeight="1"/>
    <row r="1308" ht="12" customHeight="1"/>
    <row r="1309" ht="12" customHeight="1"/>
    <row r="1310" ht="12" customHeight="1"/>
    <row r="1311" ht="12" customHeight="1"/>
    <row r="1312" ht="12" customHeight="1"/>
    <row r="1313" ht="12" customHeight="1"/>
    <row r="1314" ht="12" customHeight="1"/>
    <row r="1315" ht="12" customHeight="1"/>
    <row r="1316" ht="12" customHeight="1"/>
    <row r="1317" ht="12" customHeight="1"/>
    <row r="1318" ht="12" customHeight="1"/>
    <row r="1319" ht="12" customHeight="1"/>
    <row r="1320" ht="12" customHeight="1"/>
    <row r="1321" ht="12" customHeight="1"/>
    <row r="1322" ht="12" customHeight="1"/>
    <row r="1323" ht="12" customHeight="1"/>
    <row r="1324" ht="12" customHeight="1"/>
    <row r="1325" ht="12" customHeight="1"/>
    <row r="1326" ht="12" customHeight="1"/>
    <row r="1327" ht="12" customHeight="1"/>
    <row r="1328" ht="12" customHeight="1"/>
    <row r="1329" ht="12" customHeight="1"/>
    <row r="1330" ht="12" customHeight="1"/>
    <row r="1331" ht="12" customHeight="1"/>
    <row r="1332" ht="12" customHeight="1"/>
    <row r="1333" ht="12" customHeight="1"/>
    <row r="1334" ht="12" customHeight="1"/>
    <row r="1335" ht="12" customHeight="1"/>
    <row r="1336" ht="12" customHeight="1"/>
    <row r="1337" ht="12" customHeight="1"/>
    <row r="1338" ht="12" customHeight="1"/>
    <row r="1339" ht="12" customHeight="1"/>
    <row r="1340" ht="12" customHeight="1"/>
    <row r="1341" ht="12" customHeight="1"/>
    <row r="1342" ht="12" customHeight="1"/>
    <row r="1343" ht="12" customHeight="1"/>
    <row r="1344" ht="12" customHeight="1"/>
    <row r="1345" ht="12" customHeight="1"/>
    <row r="1346" ht="12" customHeight="1"/>
    <row r="1347" ht="12" customHeight="1"/>
    <row r="1348" ht="12" customHeight="1"/>
    <row r="1349" ht="12" customHeight="1"/>
    <row r="1350" ht="12" customHeight="1"/>
    <row r="1351" ht="12" customHeight="1"/>
    <row r="1352" ht="12" customHeight="1"/>
    <row r="1353" ht="12" customHeight="1"/>
    <row r="1354" ht="12" customHeight="1"/>
    <row r="1355" ht="12" customHeight="1"/>
    <row r="1356" ht="12" customHeight="1"/>
    <row r="1357" ht="12" customHeight="1"/>
    <row r="1358" ht="12" customHeight="1"/>
    <row r="1359" ht="12" customHeight="1"/>
    <row r="1360" ht="12" customHeight="1"/>
    <row r="1361" ht="12" customHeight="1"/>
    <row r="1362" ht="12" customHeight="1"/>
    <row r="1363" ht="12" customHeight="1"/>
    <row r="1364" ht="12" customHeight="1"/>
    <row r="1365" ht="12" customHeight="1"/>
    <row r="1366" ht="12" customHeight="1"/>
    <row r="1367" ht="12" customHeight="1"/>
    <row r="1368" ht="12" customHeight="1"/>
    <row r="1369" ht="12" customHeight="1"/>
    <row r="1370" ht="12" customHeight="1"/>
    <row r="1371" ht="12" customHeight="1"/>
    <row r="1372" ht="12" customHeight="1"/>
    <row r="1373" ht="12" customHeight="1"/>
    <row r="1374" ht="12" customHeight="1"/>
    <row r="1375" ht="12" customHeight="1"/>
    <row r="1376" ht="12" customHeight="1"/>
    <row r="1377" ht="12" customHeight="1"/>
    <row r="1378" ht="12" customHeight="1"/>
    <row r="1379" ht="12" customHeight="1"/>
    <row r="1380" ht="12" customHeight="1"/>
    <row r="1381" ht="12" customHeight="1"/>
    <row r="1382" ht="12" customHeight="1"/>
    <row r="1383" ht="12" customHeight="1"/>
    <row r="1384" ht="12" customHeight="1"/>
    <row r="1385" ht="12" customHeight="1"/>
    <row r="1386" ht="12" customHeight="1"/>
    <row r="1387" ht="12" customHeight="1"/>
    <row r="1388" ht="12" customHeight="1"/>
    <row r="1389" ht="12" customHeight="1"/>
    <row r="1390" ht="12" customHeight="1"/>
    <row r="1391" ht="12" customHeight="1"/>
    <row r="1392" ht="12" customHeight="1"/>
    <row r="1393" spans="11:11" ht="12" customHeight="1"/>
    <row r="1394" spans="11:11" ht="12" customHeight="1"/>
    <row r="1395" spans="11:11" ht="12" customHeight="1"/>
    <row r="1396" spans="11:11" ht="12" customHeight="1"/>
    <row r="1397" spans="11:11" ht="12" customHeight="1"/>
    <row r="1398" spans="11:11" ht="12" customHeight="1"/>
    <row r="1399" spans="11:11" ht="12" customHeight="1"/>
    <row r="1400" spans="11:11" ht="12" customHeight="1"/>
    <row r="1401" spans="11:11" ht="12" customHeight="1"/>
    <row r="1402" spans="11:11" ht="12" customHeight="1"/>
    <row r="1403" spans="11:11" ht="12" customHeight="1"/>
    <row r="1404" spans="11:11" ht="12" customHeight="1"/>
    <row r="1405" spans="11:11" ht="12" customHeight="1"/>
    <row r="1406" spans="11:11" ht="12" customHeight="1">
      <c r="K1406" s="72" ph="1"/>
    </row>
    <row r="1407" spans="11:11" ht="12" customHeight="1"/>
    <row r="1408" spans="11:11" ht="12" customHeight="1"/>
    <row r="1409" ht="12" customHeight="1"/>
    <row r="1410" ht="12" customHeight="1"/>
    <row r="1411" ht="12" customHeight="1"/>
    <row r="1412" ht="12" customHeight="1"/>
    <row r="1413" ht="12" customHeight="1"/>
    <row r="1414" ht="12" customHeight="1"/>
    <row r="1415" ht="12" customHeight="1"/>
    <row r="1416" ht="12" customHeight="1"/>
    <row r="1417" ht="12" customHeight="1"/>
    <row r="1418" ht="12" customHeight="1"/>
    <row r="1419" ht="12" customHeight="1"/>
    <row r="1420" ht="12" customHeight="1"/>
    <row r="1421" ht="12" customHeight="1"/>
    <row r="1422" ht="12" customHeight="1"/>
    <row r="1423" ht="12" customHeight="1"/>
    <row r="1424" ht="12" customHeight="1"/>
    <row r="1425" ht="12" customHeight="1"/>
    <row r="1426" ht="12" customHeight="1"/>
    <row r="1427" ht="12" customHeight="1"/>
    <row r="1428" ht="12" customHeight="1"/>
    <row r="1429" ht="12" customHeight="1"/>
    <row r="1430" ht="12" customHeight="1"/>
    <row r="1431" ht="12" customHeight="1"/>
    <row r="1432" ht="12" customHeight="1"/>
    <row r="1433" ht="12" customHeight="1"/>
    <row r="1434" ht="12" customHeight="1"/>
    <row r="1435" ht="12" customHeight="1"/>
    <row r="1436" ht="12" customHeight="1"/>
    <row r="1437" ht="12" customHeight="1"/>
    <row r="1438" ht="12" customHeight="1"/>
    <row r="1439" ht="12" customHeight="1"/>
    <row r="1440" ht="12" customHeight="1"/>
    <row r="1441" ht="12" customHeight="1"/>
    <row r="1442" ht="12" customHeight="1"/>
    <row r="1443" ht="12" customHeight="1"/>
    <row r="1444" ht="12" customHeight="1"/>
    <row r="1445" ht="12" customHeight="1"/>
    <row r="1446" ht="12" customHeight="1"/>
    <row r="1447" ht="12" customHeight="1"/>
    <row r="1448" ht="12" customHeight="1"/>
    <row r="1449" ht="12" customHeight="1"/>
    <row r="1450" ht="12" customHeight="1"/>
    <row r="1451" ht="12" customHeight="1"/>
    <row r="1452" ht="12" customHeight="1"/>
    <row r="1453" ht="12" customHeight="1"/>
    <row r="1454" ht="12" customHeight="1"/>
    <row r="1455" ht="12" customHeight="1"/>
    <row r="1456" ht="12" customHeight="1"/>
    <row r="1457" ht="12" customHeight="1"/>
    <row r="1458" ht="12" customHeight="1"/>
    <row r="1459" ht="12" customHeight="1"/>
    <row r="1460" ht="12" customHeight="1"/>
    <row r="1461" ht="12" customHeight="1"/>
    <row r="1462" ht="12" customHeight="1"/>
    <row r="1463" ht="12" customHeight="1"/>
    <row r="1464" ht="12" customHeight="1"/>
    <row r="1465" ht="12" customHeight="1"/>
    <row r="1466" ht="12" customHeight="1"/>
    <row r="1467" ht="12" customHeight="1"/>
    <row r="1468" ht="12" customHeight="1"/>
    <row r="1469" ht="12" customHeight="1"/>
    <row r="1470" ht="12" customHeight="1"/>
    <row r="1471" ht="12" customHeight="1"/>
    <row r="1472" ht="12" customHeight="1"/>
    <row r="1473" ht="12" customHeight="1"/>
    <row r="1474" ht="12" customHeight="1"/>
    <row r="1475" ht="12" customHeight="1"/>
    <row r="1476" ht="12" customHeight="1"/>
    <row r="1477" ht="12" customHeight="1"/>
    <row r="1478" ht="12" customHeight="1"/>
    <row r="1479" ht="12" customHeight="1"/>
    <row r="1480" ht="12" customHeight="1"/>
    <row r="1481" ht="12" customHeight="1"/>
    <row r="1482" ht="12" customHeight="1"/>
    <row r="1483" ht="12" customHeight="1"/>
    <row r="1484" ht="12" customHeight="1"/>
    <row r="1485" ht="12" customHeight="1"/>
    <row r="1486" ht="12" customHeight="1"/>
    <row r="1487" ht="12" customHeight="1"/>
    <row r="1488" ht="12" customHeight="1"/>
    <row r="1489" ht="12" customHeight="1"/>
    <row r="1490" ht="12" customHeight="1"/>
    <row r="1491" ht="12" customHeight="1"/>
    <row r="1492" ht="12" customHeight="1"/>
    <row r="1493" ht="12" customHeight="1"/>
    <row r="1494" ht="12" customHeight="1"/>
    <row r="1495" ht="12" customHeight="1"/>
    <row r="1496" ht="12" customHeight="1"/>
    <row r="1497" ht="12" customHeight="1"/>
    <row r="1498" ht="12" customHeight="1"/>
    <row r="1499" ht="12" customHeight="1"/>
    <row r="1500" ht="12" customHeight="1"/>
    <row r="1501" ht="12" customHeight="1"/>
    <row r="1502" ht="12" customHeight="1"/>
    <row r="1503" ht="12" customHeight="1"/>
    <row r="1504" ht="12" customHeight="1"/>
    <row r="1505" ht="12" customHeight="1"/>
    <row r="1506" ht="12" customHeight="1"/>
    <row r="1507" ht="12" customHeight="1"/>
    <row r="1508" ht="12" customHeight="1"/>
    <row r="1509" ht="12" customHeight="1"/>
    <row r="1510" ht="12" customHeight="1"/>
    <row r="1511" ht="12" customHeight="1"/>
    <row r="1512" ht="12" customHeight="1"/>
    <row r="1513" ht="12" customHeight="1"/>
    <row r="1514" ht="12" customHeight="1"/>
    <row r="1515" ht="12" customHeight="1"/>
    <row r="1516" ht="12" customHeight="1"/>
    <row r="1517" ht="12" customHeight="1"/>
    <row r="1518" ht="12" customHeight="1"/>
    <row r="1519" ht="12" customHeight="1"/>
    <row r="1520" ht="12" customHeight="1"/>
    <row r="1521" ht="12" customHeight="1"/>
    <row r="1522" ht="12" customHeight="1"/>
    <row r="1523" ht="12" customHeight="1"/>
    <row r="1524" ht="12" customHeight="1"/>
    <row r="1525" ht="12" customHeight="1"/>
    <row r="1526" ht="12" customHeight="1"/>
    <row r="1527" ht="12" customHeight="1"/>
    <row r="1528" ht="12" customHeight="1"/>
    <row r="1529" ht="12" customHeight="1"/>
    <row r="1530" ht="12" customHeight="1"/>
    <row r="1531" ht="12" customHeight="1"/>
    <row r="1532" ht="12" customHeight="1"/>
    <row r="1533" ht="12" customHeight="1"/>
    <row r="1534" ht="12" customHeight="1"/>
    <row r="1535" ht="12" customHeight="1"/>
    <row r="1536" ht="12" customHeight="1"/>
    <row r="1537" ht="12" customHeight="1"/>
    <row r="1538" ht="12" customHeight="1"/>
    <row r="1539" ht="12" customHeight="1"/>
    <row r="1540" ht="12" customHeight="1"/>
    <row r="1541" ht="12" customHeight="1"/>
    <row r="1542" ht="12" customHeight="1"/>
    <row r="1543" ht="12" customHeight="1"/>
    <row r="1544" ht="12" customHeight="1"/>
    <row r="1545" ht="12" customHeight="1"/>
    <row r="1546" ht="12" customHeight="1"/>
    <row r="1547" ht="12" customHeight="1"/>
    <row r="1548" ht="12" customHeight="1"/>
    <row r="1549" ht="12" customHeight="1"/>
    <row r="1550" ht="12" customHeight="1"/>
    <row r="1551" ht="12" customHeight="1"/>
    <row r="1552" ht="12" customHeight="1"/>
    <row r="1553" ht="12" customHeight="1"/>
    <row r="1554" ht="12" customHeight="1"/>
    <row r="1555" ht="12" customHeight="1"/>
    <row r="1556" ht="12" customHeight="1"/>
    <row r="1557" ht="12" customHeight="1"/>
    <row r="1558" ht="12" customHeight="1"/>
    <row r="1559" ht="12" customHeight="1"/>
    <row r="1560" ht="12" customHeight="1"/>
    <row r="1561" ht="12" customHeight="1"/>
    <row r="1562" ht="12" customHeight="1"/>
    <row r="1563" ht="12" customHeight="1"/>
    <row r="1564" ht="12" customHeight="1"/>
    <row r="1565" ht="12" customHeight="1"/>
    <row r="1566" ht="12" customHeight="1"/>
    <row r="1567" ht="12" customHeight="1"/>
    <row r="1568" ht="12" customHeight="1"/>
    <row r="1569" spans="11:11" ht="12" customHeight="1"/>
    <row r="1570" spans="11:11" ht="12" customHeight="1">
      <c r="K1570" s="72" ph="1"/>
    </row>
    <row r="1571" spans="11:11" ht="12" customHeight="1"/>
    <row r="1572" spans="11:11" ht="12" customHeight="1"/>
    <row r="1573" spans="11:11" ht="12" customHeight="1"/>
    <row r="1574" spans="11:11" ht="12" customHeight="1"/>
    <row r="1575" spans="11:11" ht="12" customHeight="1"/>
    <row r="1576" spans="11:11" ht="12" customHeight="1"/>
    <row r="1577" spans="11:11" ht="12" customHeight="1"/>
    <row r="1578" spans="11:11" ht="12" customHeight="1"/>
    <row r="1579" spans="11:11" ht="12" customHeight="1"/>
    <row r="1580" spans="11:11" ht="12" customHeight="1"/>
    <row r="1581" spans="11:11" ht="12" customHeight="1"/>
    <row r="1582" spans="11:11" ht="12" customHeight="1"/>
    <row r="1583" spans="11:11" ht="12" customHeight="1"/>
    <row r="1584" spans="11:11" ht="12" customHeight="1"/>
    <row r="1585" ht="12" customHeight="1"/>
    <row r="1586" ht="12" customHeight="1"/>
    <row r="1587" ht="12" customHeight="1"/>
    <row r="1588" ht="12" customHeight="1"/>
    <row r="1589" ht="12" customHeight="1"/>
    <row r="1590" ht="12" customHeight="1"/>
    <row r="1591" ht="12" customHeight="1"/>
    <row r="1592" ht="12" customHeight="1"/>
    <row r="1593" ht="12" customHeight="1"/>
    <row r="1594" ht="12" customHeight="1"/>
    <row r="1595" ht="12" customHeight="1"/>
    <row r="1596" ht="12" customHeight="1"/>
    <row r="1597" ht="12" customHeight="1"/>
    <row r="1598" ht="12" customHeight="1"/>
    <row r="1599" ht="12" customHeight="1"/>
    <row r="1600" ht="12" customHeight="1"/>
    <row r="1601" ht="12" customHeight="1"/>
    <row r="1602" ht="12" customHeight="1"/>
    <row r="1603" ht="12" customHeight="1"/>
    <row r="1604" ht="12" customHeight="1"/>
    <row r="1605" ht="12" customHeight="1"/>
    <row r="1606" ht="12" customHeight="1"/>
    <row r="1607" ht="12" customHeight="1"/>
    <row r="1608" ht="12" customHeight="1"/>
    <row r="1609" ht="12" customHeight="1"/>
    <row r="1610" ht="12" customHeight="1"/>
    <row r="1611" ht="12" customHeight="1"/>
    <row r="1612" ht="12" customHeight="1"/>
    <row r="1613" ht="12" customHeight="1"/>
    <row r="1614" ht="12" customHeight="1"/>
    <row r="1615" ht="12" customHeight="1"/>
    <row r="1616" ht="12" customHeight="1"/>
    <row r="1617" ht="12" customHeight="1"/>
    <row r="1618" ht="12" customHeight="1"/>
    <row r="1619" ht="12" customHeight="1"/>
    <row r="1620" ht="12" customHeight="1"/>
    <row r="1621" ht="12" customHeight="1"/>
    <row r="1622" ht="12" customHeight="1"/>
    <row r="1623" ht="12" customHeight="1"/>
    <row r="1624" ht="12" customHeight="1"/>
    <row r="1625" ht="12" customHeight="1"/>
    <row r="1626" ht="12" customHeight="1"/>
    <row r="1627" ht="12" customHeight="1"/>
    <row r="1628" ht="12" customHeight="1"/>
    <row r="1629" ht="12" customHeight="1"/>
    <row r="1630" ht="12" customHeight="1"/>
    <row r="1631" ht="12" customHeight="1"/>
    <row r="1632" ht="12" customHeight="1"/>
    <row r="1633" ht="12" customHeight="1"/>
    <row r="1634" ht="12" customHeight="1"/>
    <row r="1635" ht="12" customHeight="1"/>
    <row r="1636" ht="12" customHeight="1"/>
    <row r="1637" ht="12" customHeight="1"/>
    <row r="1638" ht="12" customHeight="1"/>
    <row r="1639" ht="12" customHeight="1"/>
    <row r="1640" ht="12" customHeight="1"/>
    <row r="1641" ht="12" customHeight="1"/>
    <row r="1642" ht="12" customHeight="1"/>
    <row r="1643" ht="12" customHeight="1"/>
    <row r="1644" ht="12" customHeight="1"/>
    <row r="1645" ht="12" customHeight="1"/>
    <row r="1646" ht="12" customHeight="1"/>
    <row r="1647" ht="12" customHeight="1"/>
    <row r="1648" ht="12" customHeight="1"/>
    <row r="1649" ht="12" customHeight="1"/>
    <row r="1650" ht="12" customHeight="1"/>
    <row r="1651" ht="12" customHeight="1"/>
    <row r="1652" ht="12" customHeight="1"/>
    <row r="1653" ht="12" customHeight="1"/>
    <row r="1654" ht="12" customHeight="1"/>
    <row r="1655" ht="12" customHeight="1"/>
    <row r="1656" ht="12" customHeight="1"/>
    <row r="1657" ht="12" customHeight="1"/>
    <row r="1658" ht="12" customHeight="1"/>
    <row r="1659" ht="12" customHeight="1"/>
    <row r="1660" ht="12" customHeight="1"/>
    <row r="1661" ht="12" customHeight="1"/>
    <row r="1662" ht="12" customHeight="1"/>
    <row r="1663" ht="12" customHeight="1"/>
    <row r="1664" ht="12" customHeight="1"/>
    <row r="1665" ht="12" customHeight="1"/>
    <row r="1666" ht="12" customHeight="1"/>
    <row r="1667" ht="12" customHeight="1"/>
    <row r="1668" ht="12" customHeight="1"/>
    <row r="1669" ht="12" customHeight="1"/>
    <row r="1670" ht="12" customHeight="1"/>
    <row r="1671" ht="12" customHeight="1"/>
    <row r="1672" ht="12" customHeight="1"/>
    <row r="1673" ht="12" customHeight="1"/>
    <row r="1674" ht="12" customHeight="1"/>
    <row r="1675" ht="12" customHeight="1"/>
    <row r="1676" ht="12" customHeight="1"/>
    <row r="1677" ht="12" customHeight="1"/>
    <row r="1678" ht="12" customHeight="1"/>
    <row r="1679" ht="12" customHeight="1"/>
    <row r="1680" ht="12" customHeight="1"/>
    <row r="1681" ht="12" customHeight="1"/>
    <row r="1682" ht="12" customHeight="1"/>
    <row r="1683" ht="12" customHeight="1"/>
    <row r="1684" ht="12" customHeight="1"/>
    <row r="1685" ht="12" customHeight="1"/>
    <row r="1686" ht="12" customHeight="1"/>
    <row r="1687" ht="12" customHeight="1"/>
    <row r="1688" ht="12" customHeight="1"/>
    <row r="1689" ht="12" customHeight="1"/>
    <row r="1690" ht="12" customHeight="1"/>
    <row r="1691" ht="12" customHeight="1"/>
    <row r="1692" ht="12" customHeight="1"/>
    <row r="1693" ht="12" customHeight="1"/>
    <row r="1694" ht="12" customHeight="1"/>
    <row r="1695" ht="12" customHeight="1"/>
    <row r="1696" ht="12" customHeight="1"/>
    <row r="1697" ht="12" customHeight="1"/>
    <row r="1698" ht="12" customHeight="1"/>
    <row r="1699" ht="12" customHeight="1"/>
    <row r="1700" ht="12" customHeight="1"/>
    <row r="1701" ht="12" customHeight="1"/>
    <row r="1702" ht="12" customHeight="1"/>
    <row r="1703" ht="12" customHeight="1"/>
    <row r="1704" ht="12" customHeight="1"/>
    <row r="1705" ht="12" customHeight="1"/>
    <row r="1706" ht="12" customHeight="1"/>
    <row r="1707" ht="12" customHeight="1"/>
    <row r="1708" ht="12" customHeight="1"/>
    <row r="1709" ht="12" customHeight="1"/>
    <row r="1710" ht="12" customHeight="1"/>
    <row r="1711" ht="12" customHeight="1"/>
    <row r="1712" ht="12" customHeight="1"/>
    <row r="1713" ht="12" customHeight="1"/>
    <row r="1714" ht="12" customHeight="1"/>
    <row r="1715" ht="12" customHeight="1"/>
    <row r="1716" ht="12" customHeight="1"/>
    <row r="1717" ht="12" customHeight="1"/>
    <row r="1718" ht="12" customHeight="1"/>
    <row r="1719" ht="12" customHeight="1"/>
    <row r="1720" ht="12" customHeight="1"/>
    <row r="1721" ht="12" customHeight="1"/>
    <row r="1722" ht="12" customHeight="1"/>
    <row r="1723" ht="12" customHeight="1"/>
    <row r="1724" ht="12" customHeight="1"/>
    <row r="1725" ht="12" customHeight="1"/>
    <row r="1726" ht="12" customHeight="1"/>
    <row r="1727" ht="12" customHeight="1"/>
    <row r="1728" ht="12" customHeight="1"/>
    <row r="1729" spans="11:11" ht="12" customHeight="1"/>
    <row r="1730" spans="11:11" ht="12" customHeight="1"/>
    <row r="1731" spans="11:11" ht="12" customHeight="1"/>
    <row r="1732" spans="11:11" ht="12" customHeight="1"/>
    <row r="1733" spans="11:11" ht="12" customHeight="1"/>
    <row r="1734" spans="11:11" ht="12" customHeight="1">
      <c r="K1734" s="72" ph="1"/>
    </row>
    <row r="1735" spans="11:11" ht="12" customHeight="1"/>
    <row r="1736" spans="11:11" ht="12" customHeight="1"/>
    <row r="1737" spans="11:11" ht="12" customHeight="1"/>
    <row r="1738" spans="11:11" ht="12" customHeight="1"/>
    <row r="1739" spans="11:11" ht="12" customHeight="1"/>
    <row r="1740" spans="11:11" ht="12" customHeight="1"/>
    <row r="1741" spans="11:11" ht="12" customHeight="1"/>
    <row r="1742" spans="11:11" ht="12" customHeight="1"/>
    <row r="1743" spans="11:11" ht="12" customHeight="1"/>
    <row r="1744" spans="11:11" ht="12" customHeight="1"/>
    <row r="1745" ht="12" customHeight="1"/>
    <row r="1746" ht="12" customHeight="1"/>
    <row r="1747" ht="12" customHeight="1"/>
    <row r="1748" ht="12" customHeight="1"/>
    <row r="1749" ht="12" customHeight="1"/>
    <row r="1750" ht="12" customHeight="1"/>
    <row r="1751" ht="12" customHeight="1"/>
    <row r="1752" ht="12" customHeight="1"/>
    <row r="1753" ht="12" customHeight="1"/>
    <row r="1754" ht="12" customHeight="1"/>
    <row r="1755" ht="12" customHeight="1"/>
    <row r="1756" ht="12" customHeight="1"/>
    <row r="1757" ht="12" customHeight="1"/>
    <row r="1758" ht="12" customHeight="1"/>
    <row r="1759" ht="12" customHeight="1"/>
    <row r="1760" ht="12" customHeight="1"/>
    <row r="1761" ht="12" customHeight="1"/>
    <row r="1762" ht="12" customHeight="1"/>
    <row r="1763" ht="12" customHeight="1"/>
    <row r="1764" ht="12" customHeight="1"/>
    <row r="1765" ht="12" customHeight="1"/>
    <row r="1766" ht="12" customHeight="1"/>
    <row r="1767" ht="12" customHeight="1"/>
    <row r="1768" ht="12" customHeight="1"/>
    <row r="1769" ht="12" customHeight="1"/>
    <row r="1770" ht="12" customHeight="1"/>
    <row r="1771" ht="12" customHeight="1"/>
    <row r="1772" ht="12" customHeight="1"/>
    <row r="1773" ht="12" customHeight="1"/>
    <row r="1774" ht="12" customHeight="1"/>
    <row r="1775" ht="12" customHeight="1"/>
    <row r="1776" ht="12" customHeight="1"/>
    <row r="1777" ht="12" customHeight="1"/>
    <row r="1778" ht="12" customHeight="1"/>
    <row r="1779" ht="12" customHeight="1"/>
    <row r="1780" ht="12" customHeight="1"/>
    <row r="1781" ht="12" customHeight="1"/>
    <row r="1782" ht="12" customHeight="1"/>
    <row r="1783" ht="12" customHeight="1"/>
    <row r="1784" ht="12" customHeight="1"/>
    <row r="1785" ht="12" customHeight="1"/>
    <row r="1786" ht="12" customHeight="1"/>
    <row r="1787" ht="12" customHeight="1"/>
    <row r="1788" ht="12" customHeight="1"/>
    <row r="1789" ht="12" customHeight="1"/>
    <row r="1790" ht="12" customHeight="1"/>
    <row r="1791" ht="12" customHeight="1"/>
    <row r="1792" ht="12" customHeight="1"/>
    <row r="1793" ht="12" customHeight="1"/>
    <row r="1794" ht="12" customHeight="1"/>
    <row r="1795" ht="12" customHeight="1"/>
    <row r="1796" ht="12" customHeight="1"/>
    <row r="1797" ht="12" customHeight="1"/>
    <row r="1798" ht="12" customHeight="1"/>
    <row r="1799" ht="12" customHeight="1"/>
    <row r="1800" ht="12" customHeight="1"/>
    <row r="1801" ht="12" customHeight="1"/>
    <row r="1802" ht="12" customHeight="1"/>
    <row r="1803" ht="12" customHeight="1"/>
    <row r="1804" ht="12" customHeight="1"/>
    <row r="1805" ht="12" customHeight="1"/>
    <row r="1806" ht="12" customHeight="1"/>
    <row r="1807" ht="12" customHeight="1"/>
    <row r="1808" ht="12" customHeight="1"/>
    <row r="1809" ht="12" customHeight="1"/>
    <row r="1810" ht="12" customHeight="1"/>
    <row r="1811" ht="12" customHeight="1"/>
    <row r="1812" ht="12" customHeight="1"/>
    <row r="1813" ht="12" customHeight="1"/>
    <row r="1814" ht="12" customHeight="1"/>
    <row r="1815" ht="12" customHeight="1"/>
    <row r="1816" ht="12" customHeight="1"/>
    <row r="1817" ht="12" customHeight="1"/>
    <row r="1818" ht="12" customHeight="1"/>
    <row r="1819" ht="12" customHeight="1"/>
    <row r="1820" ht="12" customHeight="1"/>
    <row r="1821" ht="12" customHeight="1"/>
    <row r="1822" ht="12" customHeight="1"/>
    <row r="1823" ht="12" customHeight="1"/>
    <row r="1824" ht="12" customHeight="1"/>
    <row r="1825" ht="12" customHeight="1"/>
    <row r="1826" ht="12" customHeight="1"/>
    <row r="1827" ht="12" customHeight="1"/>
    <row r="1828" ht="12" customHeight="1"/>
    <row r="1829" ht="12" customHeight="1"/>
    <row r="1830" ht="12" customHeight="1"/>
    <row r="1831" ht="12" customHeight="1"/>
    <row r="1832" ht="12" customHeight="1"/>
    <row r="1833" ht="12" customHeight="1"/>
    <row r="1834" ht="12" customHeight="1"/>
    <row r="1835" ht="12" customHeight="1"/>
    <row r="1836" ht="12" customHeight="1"/>
    <row r="1837" ht="12" customHeight="1"/>
    <row r="1838" ht="12" customHeight="1"/>
    <row r="1839" ht="12" customHeight="1"/>
    <row r="1840" ht="12" customHeight="1"/>
    <row r="1841" ht="12" customHeight="1"/>
    <row r="1842" ht="12" customHeight="1"/>
    <row r="1843" ht="12" customHeight="1"/>
    <row r="1844" ht="12" customHeight="1"/>
    <row r="1845" ht="12" customHeight="1"/>
    <row r="1846" ht="12" customHeight="1"/>
    <row r="1847" ht="12" customHeight="1"/>
    <row r="1848" ht="12" customHeight="1"/>
    <row r="1849" ht="12" customHeight="1"/>
    <row r="1850" ht="12" customHeight="1"/>
    <row r="1851" ht="12" customHeight="1"/>
    <row r="1852" ht="12" customHeight="1"/>
    <row r="1853" ht="12" customHeight="1"/>
    <row r="1854" ht="12" customHeight="1"/>
    <row r="1855" ht="12" customHeight="1"/>
    <row r="1856" ht="12" customHeight="1"/>
    <row r="1857" ht="12" customHeight="1"/>
    <row r="1858" ht="12" customHeight="1"/>
    <row r="1859" ht="12" customHeight="1"/>
    <row r="1860" ht="12" customHeight="1"/>
    <row r="1861" ht="12" customHeight="1"/>
    <row r="1862" ht="12" customHeight="1"/>
    <row r="1863" ht="12" customHeight="1"/>
    <row r="1864" ht="12" customHeight="1"/>
    <row r="1865" ht="12" customHeight="1"/>
    <row r="1866" ht="12" customHeight="1"/>
    <row r="1867" ht="12" customHeight="1"/>
    <row r="1868" ht="12" customHeight="1"/>
    <row r="1869" ht="12" customHeight="1"/>
    <row r="1870" ht="12" customHeight="1"/>
    <row r="1871" ht="12" customHeight="1"/>
    <row r="1872" ht="12" customHeight="1"/>
    <row r="1873" ht="12" customHeight="1"/>
    <row r="1874" ht="12" customHeight="1"/>
    <row r="1875" ht="12" customHeight="1"/>
    <row r="1876" ht="12" customHeight="1"/>
    <row r="1877" ht="12" customHeight="1"/>
    <row r="1878" ht="12" customHeight="1"/>
    <row r="1879" ht="12" customHeight="1"/>
    <row r="1880" ht="12" customHeight="1"/>
    <row r="1881" ht="12" customHeight="1"/>
    <row r="1882" ht="12" customHeight="1"/>
    <row r="1883" ht="12" customHeight="1"/>
    <row r="1884" ht="12" customHeight="1"/>
    <row r="1885" ht="12" customHeight="1"/>
    <row r="1886" ht="12" customHeight="1"/>
    <row r="1887" ht="12" customHeight="1"/>
    <row r="1888" ht="12" customHeight="1"/>
    <row r="1889" spans="11:11" ht="12" customHeight="1"/>
    <row r="1890" spans="11:11" ht="12" customHeight="1"/>
    <row r="1891" spans="11:11" ht="12" customHeight="1"/>
    <row r="1892" spans="11:11" ht="12" customHeight="1"/>
    <row r="1893" spans="11:11" ht="12" customHeight="1"/>
    <row r="1894" spans="11:11" ht="12" customHeight="1"/>
    <row r="1895" spans="11:11" ht="12" customHeight="1"/>
    <row r="1896" spans="11:11" ht="12" customHeight="1"/>
    <row r="1897" spans="11:11" ht="12" customHeight="1"/>
    <row r="1898" spans="11:11" ht="12" customHeight="1">
      <c r="K1898" s="72" ph="1"/>
    </row>
    <row r="1899" spans="11:11" ht="12" customHeight="1"/>
    <row r="1900" spans="11:11" ht="12" customHeight="1"/>
    <row r="1901" spans="11:11" ht="12" customHeight="1"/>
    <row r="1902" spans="11:11" ht="12" customHeight="1"/>
    <row r="1903" spans="11:11" ht="12" customHeight="1"/>
    <row r="1904" spans="11:11" ht="12" customHeight="1"/>
    <row r="1905" ht="12" customHeight="1"/>
    <row r="1906" ht="12" customHeight="1"/>
    <row r="1907" ht="12" customHeight="1"/>
    <row r="1908" ht="12" customHeight="1"/>
    <row r="1909" ht="12" customHeight="1"/>
    <row r="1910" ht="12" customHeight="1"/>
    <row r="1911" ht="12" customHeight="1"/>
    <row r="1912" ht="12" customHeight="1"/>
    <row r="1913" ht="12" customHeight="1"/>
    <row r="1914" ht="12" customHeight="1"/>
    <row r="1915" ht="12" customHeight="1"/>
    <row r="1916" ht="12" customHeight="1"/>
    <row r="1917" ht="12" customHeight="1"/>
    <row r="1918" ht="12" customHeight="1"/>
    <row r="1919" ht="12" customHeight="1"/>
    <row r="1920" ht="12" customHeight="1"/>
    <row r="1921" ht="12" customHeight="1"/>
    <row r="1922" ht="12" customHeight="1"/>
    <row r="1923" ht="12" customHeight="1"/>
    <row r="1924" ht="12" customHeight="1"/>
    <row r="1925" ht="12" customHeight="1"/>
    <row r="1926" ht="12" customHeight="1"/>
    <row r="1927" ht="12" customHeight="1"/>
    <row r="1928" ht="12" customHeight="1"/>
    <row r="1929" ht="12" customHeight="1"/>
    <row r="1930" ht="12" customHeight="1"/>
    <row r="1931" ht="12" customHeight="1"/>
    <row r="1932" ht="12" customHeight="1"/>
    <row r="1933" ht="12" customHeight="1"/>
    <row r="1934" ht="12" customHeight="1"/>
    <row r="1935" ht="12" customHeight="1"/>
    <row r="1936" ht="12" customHeight="1"/>
    <row r="1937" ht="12" customHeight="1"/>
    <row r="1938" ht="12" customHeight="1"/>
    <row r="1939" ht="12" customHeight="1"/>
    <row r="1940" ht="12" customHeight="1"/>
    <row r="1941" ht="12" customHeight="1"/>
    <row r="1942" ht="12" customHeight="1"/>
    <row r="1943" ht="12" customHeight="1"/>
    <row r="1944" ht="12" customHeight="1"/>
    <row r="1945" ht="12" customHeight="1"/>
    <row r="1946" ht="12" customHeight="1"/>
    <row r="1947" ht="12" customHeight="1"/>
    <row r="1948" ht="12" customHeight="1"/>
    <row r="1949" ht="12" customHeight="1"/>
    <row r="1950" ht="12" customHeight="1"/>
    <row r="1951" ht="12" customHeight="1"/>
    <row r="1952" ht="12" customHeight="1"/>
    <row r="1953" spans="11:11" ht="12" customHeight="1"/>
    <row r="1954" spans="11:11" ht="12" customHeight="1"/>
    <row r="1955" spans="11:11" ht="12" customHeight="1"/>
    <row r="1956" spans="11:11" ht="12" customHeight="1"/>
    <row r="1957" spans="11:11" ht="12" customHeight="1"/>
    <row r="1958" spans="11:11" ht="12" customHeight="1"/>
    <row r="1959" spans="11:11" ht="12" customHeight="1"/>
    <row r="1960" spans="11:11" ht="12" customHeight="1"/>
    <row r="1961" spans="11:11" ht="12" customHeight="1"/>
    <row r="1962" spans="11:11" ht="12" customHeight="1"/>
    <row r="1963" spans="11:11" ht="12" customHeight="1"/>
    <row r="1964" spans="11:11" ht="12" customHeight="1">
      <c r="K1964" s="72" ph="1"/>
    </row>
    <row r="1965" spans="11:11" ht="12" customHeight="1"/>
    <row r="1966" spans="11:11" ht="12" customHeight="1"/>
    <row r="1967" spans="11:11" ht="12" customHeight="1"/>
    <row r="1968" spans="11:11" ht="12" customHeight="1"/>
    <row r="1969" ht="12" customHeight="1"/>
    <row r="1970" ht="12" customHeight="1"/>
    <row r="1971" ht="12" customHeight="1"/>
    <row r="1972" ht="12" customHeight="1"/>
    <row r="1973" ht="12" customHeight="1"/>
    <row r="1974" ht="12" customHeight="1"/>
    <row r="1975" ht="12" customHeight="1"/>
    <row r="1976" ht="12" customHeight="1"/>
    <row r="1977" ht="12" customHeight="1"/>
    <row r="1978" ht="12" customHeight="1"/>
    <row r="1979" ht="12" customHeight="1"/>
    <row r="1980" ht="12" customHeight="1"/>
    <row r="1981" ht="12" customHeight="1"/>
    <row r="1982" ht="12" customHeight="1"/>
    <row r="1983" ht="12" customHeight="1"/>
    <row r="1984" ht="12" customHeight="1"/>
    <row r="1985" spans="11:11" ht="12" customHeight="1"/>
    <row r="1986" spans="11:11" ht="12" customHeight="1"/>
    <row r="1987" spans="11:11" ht="12" customHeight="1"/>
    <row r="1988" spans="11:11" ht="12" customHeight="1"/>
    <row r="1989" spans="11:11" ht="12" customHeight="1"/>
    <row r="1990" spans="11:11" ht="12" customHeight="1"/>
    <row r="1991" spans="11:11" ht="12" customHeight="1"/>
    <row r="1992" spans="11:11" ht="12" customHeight="1"/>
    <row r="1993" spans="11:11" ht="12" customHeight="1"/>
    <row r="1994" spans="11:11" ht="12" customHeight="1"/>
    <row r="1995" spans="11:11" ht="12" customHeight="1"/>
    <row r="1996" spans="11:11" ht="12" customHeight="1">
      <c r="K1996" s="72" ph="1"/>
    </row>
    <row r="1997" spans="11:11" ht="12" customHeight="1"/>
    <row r="1998" spans="11:11" ht="12" customHeight="1"/>
    <row r="1999" spans="11:11" ht="12" customHeight="1"/>
    <row r="2000" spans="11:11" ht="12" customHeight="1"/>
    <row r="2001" ht="12" customHeight="1"/>
    <row r="2002" ht="12" customHeight="1"/>
    <row r="2003" ht="12" customHeight="1"/>
    <row r="2004" ht="12" customHeight="1"/>
    <row r="2005" ht="12" customHeight="1"/>
    <row r="2006" ht="12" customHeight="1"/>
    <row r="2007" ht="12" customHeight="1"/>
    <row r="2008" ht="12" customHeight="1"/>
    <row r="2009" ht="12" customHeight="1"/>
    <row r="2010" ht="12" customHeight="1"/>
    <row r="2011" ht="12" customHeight="1"/>
    <row r="2012" ht="12" customHeight="1"/>
    <row r="2013" ht="12" customHeight="1"/>
    <row r="2014" ht="12" customHeight="1"/>
    <row r="2015" ht="12" customHeight="1"/>
    <row r="2016" ht="12" customHeight="1"/>
    <row r="2017" spans="11:11" ht="12" customHeight="1"/>
    <row r="2018" spans="11:11" ht="12" customHeight="1"/>
    <row r="2019" spans="11:11" ht="12" customHeight="1"/>
    <row r="2020" spans="11:11" ht="12" customHeight="1"/>
    <row r="2021" spans="11:11" ht="12" customHeight="1"/>
    <row r="2022" spans="11:11" ht="12" customHeight="1"/>
    <row r="2023" spans="11:11" ht="12" customHeight="1"/>
    <row r="2024" spans="11:11" ht="12" customHeight="1"/>
    <row r="2025" spans="11:11" ht="12" customHeight="1"/>
    <row r="2026" spans="11:11" ht="12" customHeight="1"/>
    <row r="2027" spans="11:11" ht="12" customHeight="1"/>
    <row r="2028" spans="11:11" ht="12" customHeight="1">
      <c r="K2028" s="72" ph="1"/>
    </row>
    <row r="2029" spans="11:11" ht="12" customHeight="1"/>
    <row r="2030" spans="11:11" ht="12" customHeight="1"/>
    <row r="2031" spans="11:11" ht="12" customHeight="1"/>
    <row r="2032" spans="11:11" ht="12" customHeight="1"/>
    <row r="2033" ht="12" customHeight="1"/>
    <row r="2034" ht="12" customHeight="1"/>
    <row r="2035" ht="12" customHeight="1"/>
    <row r="2036" ht="12" customHeight="1"/>
    <row r="2037" ht="12" customHeight="1"/>
    <row r="2038" ht="12" customHeight="1"/>
    <row r="2039" ht="12" customHeight="1"/>
    <row r="2040" ht="12" customHeight="1"/>
    <row r="2041" ht="12" customHeight="1"/>
    <row r="2042" ht="12" customHeight="1"/>
    <row r="2043" ht="12" customHeight="1"/>
    <row r="2044" ht="12" customHeight="1"/>
    <row r="2045" ht="12" customHeight="1"/>
    <row r="2046" ht="12" customHeight="1"/>
    <row r="2047" ht="12" customHeight="1"/>
    <row r="2048" ht="12" customHeight="1"/>
    <row r="2049" spans="11:11" ht="12" customHeight="1"/>
    <row r="2050" spans="11:11" ht="12" customHeight="1"/>
    <row r="2051" spans="11:11" ht="12" customHeight="1"/>
    <row r="2052" spans="11:11" ht="12" customHeight="1"/>
    <row r="2053" spans="11:11" ht="12" customHeight="1"/>
    <row r="2054" spans="11:11" ht="12" customHeight="1"/>
    <row r="2055" spans="11:11" ht="12" customHeight="1"/>
    <row r="2056" spans="11:11" ht="12" customHeight="1"/>
    <row r="2057" spans="11:11" ht="12" customHeight="1"/>
    <row r="2058" spans="11:11" ht="12" customHeight="1"/>
    <row r="2059" spans="11:11" ht="12" customHeight="1"/>
    <row r="2060" spans="11:11" ht="12" customHeight="1">
      <c r="K2060" s="72" ph="1"/>
    </row>
    <row r="2061" spans="11:11" ht="12" customHeight="1"/>
    <row r="2062" spans="11:11" ht="12" customHeight="1"/>
    <row r="2063" spans="11:11" ht="12" customHeight="1"/>
    <row r="2064" spans="11:11" ht="12" customHeight="1"/>
    <row r="2065" ht="12" customHeight="1"/>
    <row r="2066" ht="12" customHeight="1"/>
    <row r="2067" ht="12" customHeight="1"/>
    <row r="2068" ht="12" customHeight="1"/>
    <row r="2069" ht="12" customHeight="1"/>
    <row r="2070" ht="12" customHeight="1"/>
    <row r="2071" ht="12" customHeight="1"/>
    <row r="2072" ht="12" customHeight="1"/>
    <row r="2073" ht="12" customHeight="1"/>
    <row r="2074" ht="12" customHeight="1"/>
    <row r="2075" ht="12" customHeight="1"/>
    <row r="2076" ht="12" customHeight="1"/>
    <row r="2077" ht="12" customHeight="1"/>
    <row r="2078" ht="12" customHeight="1"/>
    <row r="2079" ht="12" customHeight="1"/>
    <row r="2080" ht="12" customHeight="1"/>
    <row r="2081" spans="11:11" ht="12" customHeight="1"/>
    <row r="2082" spans="11:11" ht="12" customHeight="1"/>
    <row r="2083" spans="11:11" ht="12" customHeight="1"/>
    <row r="2084" spans="11:11" ht="12" customHeight="1"/>
    <row r="2085" spans="11:11" ht="12" customHeight="1"/>
    <row r="2086" spans="11:11" ht="12" customHeight="1"/>
    <row r="2087" spans="11:11" ht="12" customHeight="1"/>
    <row r="2088" spans="11:11" ht="12" customHeight="1"/>
    <row r="2089" spans="11:11" ht="12" customHeight="1"/>
    <row r="2090" spans="11:11" ht="12" customHeight="1"/>
    <row r="2091" spans="11:11" ht="12" customHeight="1"/>
    <row r="2092" spans="11:11" ht="12" customHeight="1">
      <c r="K2092" s="72" ph="1"/>
    </row>
    <row r="2093" spans="11:11" ht="12" customHeight="1"/>
    <row r="2094" spans="11:11" ht="12" customHeight="1"/>
    <row r="2095" spans="11:11" ht="12" customHeight="1"/>
    <row r="2096" spans="11:11" ht="12" customHeight="1"/>
    <row r="2097" ht="12" customHeight="1"/>
    <row r="2098" ht="12" customHeight="1"/>
    <row r="2099" ht="12" customHeight="1"/>
    <row r="2100" ht="12" customHeight="1"/>
    <row r="2101" ht="12" customHeight="1"/>
    <row r="2102" ht="12" customHeight="1"/>
    <row r="2103" ht="12" customHeight="1"/>
    <row r="2104" ht="12" customHeight="1"/>
    <row r="2105" ht="12" customHeight="1"/>
    <row r="2106" ht="12" customHeight="1"/>
    <row r="2107" ht="12" customHeight="1"/>
    <row r="2108" ht="12" customHeight="1"/>
    <row r="2109" ht="12" customHeight="1"/>
    <row r="2110" ht="12" customHeight="1"/>
    <row r="2111" ht="12" customHeight="1"/>
    <row r="2112" ht="12" customHeight="1"/>
    <row r="2113" spans="11:11" ht="12" customHeight="1"/>
    <row r="2114" spans="11:11" ht="12" customHeight="1"/>
    <row r="2115" spans="11:11" ht="12" customHeight="1"/>
    <row r="2116" spans="11:11" ht="12" customHeight="1"/>
    <row r="2117" spans="11:11" ht="12" customHeight="1"/>
    <row r="2118" spans="11:11" ht="12" customHeight="1"/>
    <row r="2119" spans="11:11" ht="12" customHeight="1"/>
    <row r="2120" spans="11:11" ht="12" customHeight="1"/>
    <row r="2121" spans="11:11" ht="12" customHeight="1"/>
    <row r="2122" spans="11:11" ht="12" customHeight="1"/>
    <row r="2123" spans="11:11" ht="12" customHeight="1"/>
    <row r="2124" spans="11:11" ht="12" customHeight="1">
      <c r="K2124" s="72" ph="1"/>
    </row>
    <row r="2125" spans="11:11" ht="12" customHeight="1"/>
    <row r="2126" spans="11:11" ht="12" customHeight="1"/>
    <row r="2127" spans="11:11" ht="12" customHeight="1"/>
    <row r="2128" spans="11:11" ht="12" customHeight="1"/>
    <row r="2129" ht="12" customHeight="1"/>
    <row r="2130" ht="12" customHeight="1"/>
    <row r="2131" ht="12" customHeight="1"/>
    <row r="2132" ht="12" customHeight="1"/>
    <row r="2133" ht="12" customHeight="1"/>
    <row r="2134" ht="12" customHeight="1"/>
    <row r="2135" ht="12" customHeight="1"/>
    <row r="2136" ht="12" customHeight="1"/>
    <row r="2137" ht="12" customHeight="1"/>
    <row r="2138" ht="12" customHeight="1"/>
    <row r="2139" ht="12" customHeight="1"/>
    <row r="2140" ht="12" customHeight="1"/>
    <row r="2141" ht="12" customHeight="1"/>
    <row r="2142" ht="12" customHeight="1"/>
    <row r="2143" ht="12" customHeight="1"/>
    <row r="2144" ht="12" customHeight="1"/>
    <row r="2145" spans="11:11" ht="12" customHeight="1"/>
    <row r="2146" spans="11:11" ht="12" customHeight="1"/>
    <row r="2147" spans="11:11" ht="12" customHeight="1"/>
    <row r="2148" spans="11:11" ht="12" customHeight="1"/>
    <row r="2149" spans="11:11" ht="12" customHeight="1"/>
    <row r="2150" spans="11:11" ht="12" customHeight="1"/>
    <row r="2151" spans="11:11" ht="12" customHeight="1"/>
    <row r="2152" spans="11:11" ht="12" customHeight="1"/>
    <row r="2153" spans="11:11" ht="12" customHeight="1"/>
    <row r="2154" spans="11:11" ht="12" customHeight="1"/>
    <row r="2155" spans="11:11" ht="12" customHeight="1"/>
    <row r="2156" spans="11:11" ht="12" customHeight="1">
      <c r="K2156" s="72" ph="1"/>
    </row>
    <row r="2157" spans="11:11" ht="12" customHeight="1"/>
    <row r="2158" spans="11:11" ht="12" customHeight="1"/>
    <row r="2159" spans="11:11" ht="12" customHeight="1"/>
    <row r="2160" spans="11:11" ht="12" customHeight="1"/>
    <row r="2161" ht="12" customHeight="1"/>
    <row r="2162" ht="12" customHeight="1"/>
    <row r="2163" ht="12" customHeight="1"/>
    <row r="2164" ht="12" customHeight="1"/>
    <row r="2165" ht="12" customHeight="1"/>
    <row r="2166" ht="12" customHeight="1"/>
    <row r="2167" ht="12" customHeight="1"/>
    <row r="2168" ht="12" customHeight="1"/>
    <row r="2169" ht="12" customHeight="1"/>
    <row r="2170" ht="12" customHeight="1"/>
    <row r="2171" ht="12" customHeight="1"/>
    <row r="2172" ht="12" customHeight="1"/>
    <row r="2173" ht="12" customHeight="1"/>
    <row r="2174" ht="12" customHeight="1"/>
    <row r="2175" ht="12" customHeight="1"/>
    <row r="2176" ht="12" customHeight="1"/>
    <row r="2177" spans="11:11" ht="12" customHeight="1"/>
    <row r="2178" spans="11:11" ht="12" customHeight="1"/>
    <row r="2179" spans="11:11" ht="12" customHeight="1"/>
    <row r="2180" spans="11:11" ht="12" customHeight="1"/>
    <row r="2181" spans="11:11" ht="12" customHeight="1"/>
    <row r="2182" spans="11:11" ht="12" customHeight="1"/>
    <row r="2183" spans="11:11" ht="12" customHeight="1"/>
    <row r="2184" spans="11:11" ht="12" customHeight="1"/>
    <row r="2185" spans="11:11" ht="12" customHeight="1"/>
    <row r="2186" spans="11:11" ht="12" customHeight="1"/>
    <row r="2187" spans="11:11" ht="12" customHeight="1"/>
    <row r="2188" spans="11:11" ht="12" customHeight="1">
      <c r="K2188" s="72" ph="1"/>
    </row>
    <row r="2189" spans="11:11" ht="12" customHeight="1"/>
    <row r="2190" spans="11:11" ht="12" customHeight="1"/>
    <row r="2191" spans="11:11" ht="12" customHeight="1"/>
    <row r="2192" spans="11:11" ht="12" customHeight="1"/>
    <row r="2193" ht="12" customHeight="1"/>
    <row r="2194" ht="12" customHeight="1"/>
    <row r="2195" ht="12" customHeight="1"/>
    <row r="2196" ht="12" customHeight="1"/>
    <row r="2197" ht="12" customHeight="1"/>
    <row r="2198" ht="12" customHeight="1"/>
    <row r="2199" ht="12" customHeight="1"/>
    <row r="2200" ht="12" customHeight="1"/>
    <row r="2201" ht="12" customHeight="1"/>
    <row r="2202" ht="12" customHeight="1"/>
    <row r="2203" ht="12" customHeight="1"/>
    <row r="2204" ht="12" customHeight="1"/>
    <row r="2205" ht="12" customHeight="1"/>
    <row r="2206" ht="12" customHeight="1"/>
    <row r="2207" ht="12" customHeight="1"/>
    <row r="2208" ht="12" customHeight="1"/>
    <row r="2209" spans="11:11" ht="12" customHeight="1"/>
    <row r="2210" spans="11:11" ht="12" customHeight="1"/>
    <row r="2211" spans="11:11" ht="12" customHeight="1"/>
    <row r="2212" spans="11:11" ht="12" customHeight="1"/>
    <row r="2213" spans="11:11" ht="12" customHeight="1"/>
    <row r="2214" spans="11:11" ht="12" customHeight="1"/>
    <row r="2215" spans="11:11" ht="12" customHeight="1"/>
    <row r="2216" spans="11:11" ht="12" customHeight="1"/>
    <row r="2217" spans="11:11" ht="12" customHeight="1"/>
    <row r="2218" spans="11:11" ht="12" customHeight="1"/>
    <row r="2219" spans="11:11" ht="12" customHeight="1"/>
    <row r="2220" spans="11:11" ht="12" customHeight="1">
      <c r="K2220" s="72" ph="1"/>
    </row>
    <row r="2221" spans="11:11" ht="12" customHeight="1"/>
    <row r="2222" spans="11:11" ht="12" customHeight="1"/>
    <row r="2223" spans="11:11" ht="12" customHeight="1"/>
    <row r="2224" spans="11:11" ht="12" customHeight="1"/>
    <row r="2225" ht="12" customHeight="1"/>
    <row r="2226" ht="12" customHeight="1"/>
    <row r="2227" ht="12" customHeight="1"/>
    <row r="2228" ht="12" customHeight="1"/>
    <row r="2229" ht="12" customHeight="1"/>
    <row r="2230" ht="12" customHeight="1"/>
    <row r="2231" ht="12" customHeight="1"/>
    <row r="2232" ht="12" customHeight="1"/>
    <row r="2233" ht="12" customHeight="1"/>
    <row r="2234" ht="12" customHeight="1"/>
    <row r="2235" ht="12" customHeight="1"/>
    <row r="2236" ht="12" customHeight="1"/>
    <row r="2237" ht="12" customHeight="1"/>
    <row r="2238" ht="12" customHeight="1"/>
    <row r="2239" ht="12" customHeight="1"/>
    <row r="2240" ht="12" customHeight="1"/>
    <row r="2241" spans="11:11" ht="12" customHeight="1"/>
    <row r="2242" spans="11:11" ht="12" customHeight="1"/>
    <row r="2243" spans="11:11" ht="12" customHeight="1"/>
    <row r="2244" spans="11:11" ht="12" customHeight="1"/>
    <row r="2245" spans="11:11" ht="12" customHeight="1"/>
    <row r="2246" spans="11:11" ht="12" customHeight="1"/>
    <row r="2247" spans="11:11" ht="12" customHeight="1"/>
    <row r="2248" spans="11:11" ht="12" customHeight="1"/>
    <row r="2249" spans="11:11" ht="12" customHeight="1"/>
    <row r="2250" spans="11:11" ht="12" customHeight="1"/>
    <row r="2251" spans="11:11" ht="12" customHeight="1"/>
    <row r="2252" spans="11:11" ht="12" customHeight="1">
      <c r="K2252" s="72" ph="1"/>
    </row>
    <row r="2253" spans="11:11" ht="12" customHeight="1"/>
    <row r="2254" spans="11:11" ht="12" customHeight="1"/>
    <row r="2255" spans="11:11" ht="12" customHeight="1"/>
    <row r="2256" spans="11:11" ht="12" customHeight="1"/>
    <row r="2257" ht="12" customHeight="1"/>
    <row r="2258" ht="12" customHeight="1"/>
    <row r="2259" ht="12" customHeight="1"/>
    <row r="2260" ht="12" customHeight="1"/>
    <row r="2261" ht="12" customHeight="1"/>
    <row r="2262" ht="12" customHeight="1"/>
    <row r="2263" ht="12" customHeight="1"/>
    <row r="2264" ht="12" customHeight="1"/>
    <row r="2265" ht="12" customHeight="1"/>
    <row r="2266" ht="12" customHeight="1"/>
    <row r="2267" ht="12" customHeight="1"/>
    <row r="2268" ht="12" customHeight="1"/>
    <row r="2269" ht="12" customHeight="1"/>
    <row r="2270" ht="12" customHeight="1"/>
    <row r="2271" ht="12" customHeight="1"/>
    <row r="2272" ht="12" customHeight="1"/>
    <row r="2273" spans="11:11" ht="12" customHeight="1"/>
    <row r="2274" spans="11:11" ht="12" customHeight="1"/>
    <row r="2275" spans="11:11" ht="12" customHeight="1"/>
    <row r="2276" spans="11:11" ht="12" customHeight="1"/>
    <row r="2277" spans="11:11" ht="12" customHeight="1"/>
    <row r="2278" spans="11:11" ht="12" customHeight="1"/>
    <row r="2279" spans="11:11" ht="12" customHeight="1"/>
    <row r="2280" spans="11:11" ht="12" customHeight="1"/>
    <row r="2281" spans="11:11" ht="12" customHeight="1"/>
    <row r="2282" spans="11:11" ht="12" customHeight="1"/>
    <row r="2283" spans="11:11" ht="12" customHeight="1"/>
    <row r="2284" spans="11:11" ht="12" customHeight="1">
      <c r="K2284" s="72" ph="1"/>
    </row>
    <row r="2285" spans="11:11" ht="12" customHeight="1"/>
    <row r="2286" spans="11:11" ht="12" customHeight="1"/>
    <row r="2287" spans="11:11" ht="12" customHeight="1"/>
    <row r="2288" spans="11:11" ht="12" customHeight="1"/>
    <row r="2289" ht="12" customHeight="1"/>
    <row r="2290" ht="12" customHeight="1"/>
    <row r="2291" ht="12" customHeight="1"/>
    <row r="2292" ht="12" customHeight="1"/>
    <row r="2293" ht="12" customHeight="1"/>
    <row r="2294" ht="12" customHeight="1"/>
    <row r="2295" ht="12" customHeight="1"/>
    <row r="2296" ht="12" customHeight="1"/>
    <row r="2297" ht="12" customHeight="1"/>
    <row r="2298" ht="12" customHeight="1"/>
    <row r="2299" ht="12" customHeight="1"/>
    <row r="2300" ht="12" customHeight="1"/>
    <row r="2301" ht="12" customHeight="1"/>
    <row r="2302" ht="12" customHeight="1"/>
    <row r="2303" ht="12" customHeight="1"/>
    <row r="2304" ht="12" customHeight="1"/>
    <row r="2305" spans="11:11" ht="12" customHeight="1"/>
    <row r="2306" spans="11:11" ht="12" customHeight="1"/>
    <row r="2307" spans="11:11" ht="12" customHeight="1"/>
    <row r="2308" spans="11:11" ht="12" customHeight="1"/>
    <row r="2309" spans="11:11" ht="12" customHeight="1"/>
    <row r="2310" spans="11:11" ht="12" customHeight="1"/>
    <row r="2311" spans="11:11" ht="12" customHeight="1"/>
    <row r="2312" spans="11:11" ht="12" customHeight="1"/>
    <row r="2313" spans="11:11" ht="12" customHeight="1"/>
    <row r="2314" spans="11:11" ht="12" customHeight="1"/>
    <row r="2315" spans="11:11" ht="12" customHeight="1"/>
    <row r="2316" spans="11:11" ht="12" customHeight="1">
      <c r="K2316" s="72" ph="1"/>
    </row>
    <row r="2317" spans="11:11" ht="12" customHeight="1"/>
    <row r="2318" spans="11:11" ht="12" customHeight="1"/>
    <row r="2319" spans="11:11" ht="12" customHeight="1"/>
    <row r="2320" spans="11:11" ht="12" customHeight="1"/>
    <row r="2321" ht="12" customHeight="1"/>
    <row r="2322" ht="12" customHeight="1"/>
    <row r="2323" ht="12" customHeight="1"/>
    <row r="2324" ht="12" customHeight="1"/>
    <row r="2325" ht="12" customHeight="1"/>
    <row r="2326" ht="12" customHeight="1"/>
    <row r="2327" ht="12" customHeight="1"/>
    <row r="2328" ht="12" customHeight="1"/>
    <row r="2329" ht="12" customHeight="1"/>
    <row r="2330" ht="12" customHeight="1"/>
    <row r="2331" ht="12" customHeight="1"/>
    <row r="2332" ht="12" customHeight="1"/>
    <row r="2333" ht="12" customHeight="1"/>
    <row r="2334" ht="12" customHeight="1"/>
    <row r="2335" ht="12" customHeight="1"/>
    <row r="2336" ht="12" customHeight="1"/>
    <row r="2337" ht="12" customHeight="1"/>
    <row r="2338" ht="12" customHeight="1"/>
    <row r="2339" ht="12" customHeight="1"/>
    <row r="2340" ht="12" customHeight="1"/>
    <row r="2341" ht="12" customHeight="1"/>
    <row r="2342" ht="12" customHeight="1"/>
    <row r="2343" ht="12" customHeight="1"/>
    <row r="2344" ht="12" customHeight="1"/>
    <row r="2345" ht="12" customHeight="1"/>
    <row r="2346" ht="12" customHeight="1"/>
    <row r="2347" ht="12" customHeight="1"/>
    <row r="2348" ht="12" customHeight="1"/>
    <row r="2349" ht="12" customHeight="1"/>
    <row r="2350" ht="12" customHeight="1"/>
    <row r="2351" ht="12" customHeight="1"/>
    <row r="2352" ht="12" customHeight="1"/>
    <row r="2353" spans="11:11" ht="12" customHeight="1"/>
    <row r="2354" spans="11:11" ht="12" customHeight="1"/>
    <row r="2355" spans="11:11" ht="12" customHeight="1"/>
    <row r="2356" spans="11:11" ht="12" customHeight="1"/>
    <row r="2357" spans="11:11" ht="12" customHeight="1"/>
    <row r="2358" spans="11:11" ht="12" customHeight="1"/>
    <row r="2359" spans="11:11" ht="12" customHeight="1"/>
    <row r="2360" spans="11:11" ht="12" customHeight="1"/>
    <row r="2361" spans="11:11" ht="12" customHeight="1"/>
    <row r="2362" spans="11:11" ht="12" customHeight="1"/>
    <row r="2363" spans="11:11" ht="12" customHeight="1"/>
    <row r="2364" spans="11:11" ht="12" customHeight="1">
      <c r="K2364" s="72" ph="1"/>
    </row>
    <row r="2365" spans="11:11" ht="12" customHeight="1"/>
    <row r="2366" spans="11:11" ht="12" customHeight="1"/>
    <row r="2367" spans="11:11" ht="12" customHeight="1"/>
    <row r="2368" spans="11:11" ht="12" customHeight="1"/>
    <row r="2369" ht="12" customHeight="1"/>
    <row r="2370" ht="12" customHeight="1"/>
    <row r="2371" ht="12" customHeight="1"/>
    <row r="2372" ht="12" customHeight="1"/>
    <row r="2373" ht="12" customHeight="1"/>
    <row r="2374" ht="12" customHeight="1"/>
    <row r="2375" ht="12" customHeight="1"/>
    <row r="2376" ht="12" customHeight="1"/>
    <row r="2377" ht="12" customHeight="1"/>
    <row r="2378" ht="12" customHeight="1"/>
    <row r="2379" ht="12" customHeight="1"/>
    <row r="2380" ht="12" customHeight="1"/>
    <row r="2381" ht="12" customHeight="1"/>
    <row r="2382" ht="12" customHeight="1"/>
    <row r="2383" ht="12" customHeight="1"/>
    <row r="2384" ht="12" customHeight="1"/>
    <row r="2385" ht="12" customHeight="1"/>
    <row r="2386" ht="12" customHeight="1"/>
    <row r="2387" ht="12" customHeight="1"/>
    <row r="2388" ht="12" customHeight="1"/>
    <row r="2389" ht="12" customHeight="1"/>
    <row r="2390" ht="12" customHeight="1"/>
    <row r="2391" ht="12" customHeight="1"/>
    <row r="2392" ht="12" customHeight="1"/>
    <row r="2393" ht="12" customHeight="1"/>
    <row r="2394" ht="12" customHeight="1"/>
    <row r="2395" ht="12" customHeight="1"/>
    <row r="2396" ht="12" customHeight="1"/>
    <row r="2397" ht="12" customHeight="1"/>
    <row r="2398" ht="12" customHeight="1"/>
    <row r="2399" ht="12" customHeight="1"/>
    <row r="2400" ht="12" customHeight="1"/>
    <row r="2401" ht="12" customHeight="1"/>
    <row r="2402" ht="12" customHeight="1"/>
    <row r="2403" ht="12" customHeight="1"/>
    <row r="2404" ht="12" customHeight="1"/>
    <row r="2405" ht="12" customHeight="1"/>
    <row r="2406" ht="12" customHeight="1"/>
    <row r="2407" ht="12" customHeight="1"/>
    <row r="2408" ht="12" customHeight="1"/>
    <row r="2409" ht="12" customHeight="1"/>
    <row r="2410" ht="12" customHeight="1"/>
    <row r="2411" ht="12" customHeight="1"/>
    <row r="2412" ht="12" customHeight="1"/>
    <row r="2413" ht="12" customHeight="1"/>
    <row r="2414" ht="12" customHeight="1"/>
    <row r="2415" ht="12" customHeight="1"/>
    <row r="2416" ht="12" customHeight="1"/>
    <row r="2417" spans="11:11" ht="12" customHeight="1"/>
    <row r="2418" spans="11:11" ht="12" customHeight="1"/>
    <row r="2419" spans="11:11" ht="12" customHeight="1"/>
    <row r="2420" spans="11:11" ht="12" customHeight="1"/>
    <row r="2421" spans="11:11" ht="12" customHeight="1"/>
    <row r="2422" spans="11:11" ht="12" customHeight="1"/>
    <row r="2423" spans="11:11" ht="12" customHeight="1"/>
    <row r="2424" spans="11:11" ht="12" customHeight="1"/>
    <row r="2425" spans="11:11" ht="12" customHeight="1"/>
    <row r="2426" spans="11:11" ht="12" customHeight="1"/>
    <row r="2427" spans="11:11" ht="12" customHeight="1"/>
    <row r="2428" spans="11:11" ht="12" customHeight="1"/>
    <row r="2429" spans="11:11" ht="12" customHeight="1"/>
    <row r="2430" spans="11:11" ht="12" customHeight="1">
      <c r="K2430" s="72" ph="1"/>
    </row>
    <row r="2431" spans="11:11" ht="12" customHeight="1"/>
    <row r="2432" spans="11:11" ht="12" customHeight="1"/>
    <row r="2433" ht="12" customHeight="1"/>
    <row r="2434" ht="12" customHeight="1"/>
    <row r="2435" ht="12" customHeight="1"/>
    <row r="2436" ht="12" customHeight="1"/>
    <row r="2437" ht="12" customHeight="1"/>
    <row r="2438" ht="12" customHeight="1"/>
    <row r="2439" ht="12" customHeight="1"/>
    <row r="2440" ht="12" customHeight="1"/>
    <row r="2441" ht="12" customHeight="1"/>
    <row r="2442" ht="12" customHeight="1"/>
    <row r="2443" ht="12" customHeight="1"/>
    <row r="2444" ht="12" customHeight="1"/>
    <row r="2445" ht="12" customHeight="1"/>
    <row r="2446" ht="12" customHeight="1"/>
    <row r="2447" ht="12" customHeight="1"/>
    <row r="2448" ht="12" customHeight="1"/>
    <row r="2449" spans="11:11" ht="12" customHeight="1"/>
    <row r="2450" spans="11:11" ht="12" customHeight="1"/>
    <row r="2451" spans="11:11" ht="12" customHeight="1"/>
    <row r="2452" spans="11:11" ht="12" customHeight="1"/>
    <row r="2453" spans="11:11" ht="12" customHeight="1"/>
    <row r="2454" spans="11:11" ht="12" customHeight="1"/>
    <row r="2455" spans="11:11" ht="12" customHeight="1"/>
    <row r="2456" spans="11:11" ht="12" customHeight="1"/>
    <row r="2457" spans="11:11" ht="12" customHeight="1"/>
    <row r="2458" spans="11:11" ht="12" customHeight="1"/>
    <row r="2459" spans="11:11" ht="12" customHeight="1"/>
    <row r="2460" spans="11:11" ht="12" customHeight="1"/>
    <row r="2461" spans="11:11" ht="12" customHeight="1"/>
    <row r="2462" spans="11:11" ht="12" customHeight="1">
      <c r="K2462" s="72" ph="1"/>
    </row>
    <row r="2463" spans="11:11" ht="12" customHeight="1"/>
    <row r="2464" spans="11:11" ht="12" customHeight="1"/>
    <row r="2465" ht="12" customHeight="1"/>
    <row r="2466" ht="12" customHeight="1"/>
    <row r="2467" ht="12" customHeight="1"/>
    <row r="2468" ht="12" customHeight="1"/>
    <row r="2469" ht="12" customHeight="1"/>
    <row r="2470" ht="12" customHeight="1"/>
    <row r="2471" ht="12" customHeight="1"/>
    <row r="2472" ht="12" customHeight="1"/>
    <row r="2473" ht="12" customHeight="1"/>
    <row r="2474" ht="12" customHeight="1"/>
    <row r="2475" ht="12" customHeight="1"/>
    <row r="2476" ht="12" customHeight="1"/>
    <row r="2477" ht="12" customHeight="1"/>
    <row r="2478" ht="12" customHeight="1"/>
    <row r="2479" ht="12" customHeight="1"/>
    <row r="2480" ht="12" customHeight="1"/>
    <row r="2481" spans="11:11" ht="12" customHeight="1"/>
    <row r="2482" spans="11:11" ht="12" customHeight="1"/>
    <row r="2483" spans="11:11" ht="12" customHeight="1"/>
    <row r="2484" spans="11:11" ht="12" customHeight="1"/>
    <row r="2485" spans="11:11" ht="12" customHeight="1"/>
    <row r="2486" spans="11:11" ht="12" customHeight="1"/>
    <row r="2487" spans="11:11" ht="12" customHeight="1"/>
    <row r="2488" spans="11:11" ht="12" customHeight="1"/>
    <row r="2489" spans="11:11" ht="12" customHeight="1"/>
    <row r="2490" spans="11:11" ht="12" customHeight="1"/>
    <row r="2491" spans="11:11" ht="12" customHeight="1"/>
    <row r="2492" spans="11:11" ht="12" customHeight="1"/>
    <row r="2493" spans="11:11" ht="12" customHeight="1"/>
    <row r="2494" spans="11:11" ht="12" customHeight="1">
      <c r="K2494" s="72" ph="1"/>
    </row>
    <row r="2495" spans="11:11" ht="12" customHeight="1"/>
    <row r="2496" spans="11:11" ht="12" customHeight="1"/>
    <row r="2497" ht="12" customHeight="1"/>
    <row r="2498" ht="12" customHeight="1"/>
    <row r="2499" ht="12" customHeight="1"/>
    <row r="2500" ht="12" customHeight="1"/>
    <row r="2501" ht="12" customHeight="1"/>
    <row r="2502" ht="12" customHeight="1"/>
    <row r="2503" ht="12" customHeight="1"/>
    <row r="2504" ht="12" customHeight="1"/>
    <row r="2505" ht="12" customHeight="1"/>
    <row r="2506" ht="12" customHeight="1"/>
    <row r="2507" ht="12" customHeight="1"/>
    <row r="2508" ht="12" customHeight="1"/>
    <row r="2509" ht="12" customHeight="1"/>
    <row r="2510" ht="12" customHeight="1"/>
    <row r="2511" ht="12" customHeight="1"/>
    <row r="2512" ht="12" customHeight="1"/>
    <row r="2513" spans="11:11" ht="12" customHeight="1"/>
    <row r="2514" spans="11:11" ht="12" customHeight="1"/>
    <row r="2515" spans="11:11" ht="12" customHeight="1"/>
    <row r="2516" spans="11:11" ht="12" customHeight="1"/>
    <row r="2517" spans="11:11" ht="12" customHeight="1"/>
    <row r="2518" spans="11:11" ht="12" customHeight="1"/>
    <row r="2519" spans="11:11" ht="12" customHeight="1"/>
    <row r="2520" spans="11:11" ht="12" customHeight="1"/>
    <row r="2521" spans="11:11" ht="12" customHeight="1"/>
    <row r="2522" spans="11:11" ht="12" customHeight="1"/>
    <row r="2523" spans="11:11" ht="12" customHeight="1"/>
    <row r="2524" spans="11:11" ht="12" customHeight="1"/>
    <row r="2525" spans="11:11" ht="12" customHeight="1"/>
    <row r="2526" spans="11:11" ht="12" customHeight="1">
      <c r="K2526" s="72" ph="1"/>
    </row>
    <row r="2527" spans="11:11" ht="12" customHeight="1"/>
    <row r="2528" spans="11:11" ht="12" customHeight="1"/>
    <row r="2529" ht="12" customHeight="1"/>
    <row r="2530" ht="12" customHeight="1"/>
    <row r="2531" ht="12" customHeight="1"/>
    <row r="2532" ht="12" customHeight="1"/>
    <row r="2533" ht="12" customHeight="1"/>
    <row r="2534" ht="12" customHeight="1"/>
    <row r="2535" ht="12" customHeight="1"/>
    <row r="2536" ht="12" customHeight="1"/>
    <row r="2537" ht="12" customHeight="1"/>
    <row r="2538" ht="12" customHeight="1"/>
    <row r="2539" ht="12" customHeight="1"/>
    <row r="2540" ht="12" customHeight="1"/>
    <row r="2541" ht="12" customHeight="1"/>
    <row r="2542" ht="12" customHeight="1"/>
    <row r="2543" ht="12" customHeight="1"/>
    <row r="2544" ht="12" customHeight="1"/>
    <row r="2545" spans="11:11" ht="12" customHeight="1"/>
    <row r="2546" spans="11:11" ht="12" customHeight="1"/>
    <row r="2547" spans="11:11" ht="12" customHeight="1"/>
    <row r="2548" spans="11:11" ht="12" customHeight="1"/>
    <row r="2549" spans="11:11" ht="12" customHeight="1"/>
    <row r="2550" spans="11:11" ht="12" customHeight="1"/>
    <row r="2551" spans="11:11" ht="12" customHeight="1"/>
    <row r="2552" spans="11:11" ht="12" customHeight="1"/>
    <row r="2553" spans="11:11" ht="12" customHeight="1"/>
    <row r="2554" spans="11:11" ht="12" customHeight="1"/>
    <row r="2555" spans="11:11" ht="12" customHeight="1"/>
    <row r="2556" spans="11:11" ht="12" customHeight="1"/>
    <row r="2557" spans="11:11" ht="12" customHeight="1"/>
    <row r="2558" spans="11:11" ht="12" customHeight="1">
      <c r="K2558" s="72" ph="1"/>
    </row>
    <row r="2559" spans="11:11" ht="12" customHeight="1"/>
    <row r="2560" spans="11:11" ht="12" customHeight="1"/>
    <row r="2561" ht="12" customHeight="1"/>
    <row r="2562" ht="12" customHeight="1"/>
    <row r="2563" ht="12" customHeight="1"/>
    <row r="2564" ht="12" customHeight="1"/>
    <row r="2565" ht="12" customHeight="1"/>
    <row r="2566" ht="12" customHeight="1"/>
    <row r="2567" ht="12" customHeight="1"/>
    <row r="2568" ht="12" customHeight="1"/>
    <row r="2569" ht="12" customHeight="1"/>
    <row r="2570" ht="12" customHeight="1"/>
    <row r="2571" ht="12" customHeight="1"/>
    <row r="2572" ht="12" customHeight="1"/>
    <row r="2573" ht="12" customHeight="1"/>
    <row r="2574" ht="12" customHeight="1"/>
    <row r="2575" ht="12" customHeight="1"/>
    <row r="2576" ht="12" customHeight="1"/>
    <row r="2577" spans="11:11" ht="12" customHeight="1"/>
    <row r="2578" spans="11:11" ht="12" customHeight="1"/>
    <row r="2579" spans="11:11" ht="12" customHeight="1"/>
    <row r="2580" spans="11:11" ht="12" customHeight="1"/>
    <row r="2581" spans="11:11" ht="12" customHeight="1"/>
    <row r="2582" spans="11:11" ht="12" customHeight="1"/>
    <row r="2583" spans="11:11" ht="12" customHeight="1"/>
    <row r="2584" spans="11:11" ht="12" customHeight="1"/>
    <row r="2585" spans="11:11" ht="12" customHeight="1"/>
    <row r="2586" spans="11:11" ht="12" customHeight="1"/>
    <row r="2587" spans="11:11" ht="12" customHeight="1"/>
    <row r="2588" spans="11:11" ht="12" customHeight="1"/>
    <row r="2589" spans="11:11" ht="12" customHeight="1"/>
    <row r="2590" spans="11:11" ht="12" customHeight="1">
      <c r="K2590" s="72" ph="1"/>
    </row>
    <row r="2591" spans="11:11" ht="12" customHeight="1"/>
    <row r="2592" spans="11:11" ht="12" customHeight="1"/>
    <row r="2593" ht="12" customHeight="1"/>
    <row r="2594" ht="12" customHeight="1"/>
    <row r="2595" ht="12" customHeight="1"/>
    <row r="2596" ht="12" customHeight="1"/>
    <row r="2597" ht="12" customHeight="1"/>
    <row r="2598" ht="12" customHeight="1"/>
    <row r="2599" ht="12" customHeight="1"/>
    <row r="2600" ht="12" customHeight="1"/>
    <row r="2601" ht="12" customHeight="1"/>
    <row r="2602" ht="12" customHeight="1"/>
    <row r="2603" ht="12" customHeight="1"/>
    <row r="2604" ht="12" customHeight="1"/>
    <row r="2605" ht="12" customHeight="1"/>
    <row r="2606" ht="12" customHeight="1"/>
    <row r="2607" ht="12" customHeight="1"/>
    <row r="2608" ht="12" customHeight="1"/>
    <row r="2609" spans="11:11" ht="12" customHeight="1"/>
    <row r="2610" spans="11:11" ht="12" customHeight="1"/>
    <row r="2611" spans="11:11" ht="12" customHeight="1"/>
    <row r="2612" spans="11:11" ht="12" customHeight="1"/>
    <row r="2613" spans="11:11" ht="12" customHeight="1"/>
    <row r="2614" spans="11:11" ht="12" customHeight="1"/>
    <row r="2615" spans="11:11" ht="12" customHeight="1"/>
    <row r="2616" spans="11:11" ht="12" customHeight="1"/>
    <row r="2617" spans="11:11" ht="12" customHeight="1"/>
    <row r="2618" spans="11:11" ht="12" customHeight="1"/>
    <row r="2619" spans="11:11" ht="12" customHeight="1"/>
    <row r="2620" spans="11:11" ht="12" customHeight="1"/>
    <row r="2621" spans="11:11" ht="12" customHeight="1"/>
    <row r="2622" spans="11:11" ht="12" customHeight="1">
      <c r="K2622" s="72" ph="1"/>
    </row>
    <row r="2623" spans="11:11" ht="12" customHeight="1"/>
    <row r="2624" spans="11:11" ht="12" customHeight="1"/>
    <row r="2625" ht="12" customHeight="1"/>
    <row r="2626" ht="12" customHeight="1"/>
    <row r="2627" ht="12" customHeight="1"/>
    <row r="2628" ht="12" customHeight="1"/>
    <row r="2629" ht="12" customHeight="1"/>
    <row r="2630" ht="12" customHeight="1"/>
    <row r="2631" ht="12" customHeight="1"/>
    <row r="2632" ht="12" customHeight="1"/>
    <row r="2633" ht="12" customHeight="1"/>
    <row r="2634" ht="12" customHeight="1"/>
    <row r="2635" ht="12" customHeight="1"/>
    <row r="2636" ht="12" customHeight="1"/>
    <row r="2637" ht="12" customHeight="1"/>
    <row r="2638" ht="12" customHeight="1"/>
    <row r="2639" ht="12" customHeight="1"/>
    <row r="2640" ht="12" customHeight="1"/>
    <row r="2641" spans="11:11" ht="12" customHeight="1"/>
    <row r="2642" spans="11:11" ht="12" customHeight="1"/>
    <row r="2643" spans="11:11" ht="12" customHeight="1"/>
    <row r="2644" spans="11:11" ht="12" customHeight="1"/>
    <row r="2645" spans="11:11" ht="12" customHeight="1"/>
    <row r="2646" spans="11:11" ht="12" customHeight="1"/>
    <row r="2647" spans="11:11" ht="12" customHeight="1"/>
    <row r="2648" spans="11:11" ht="12" customHeight="1"/>
    <row r="2649" spans="11:11" ht="12" customHeight="1"/>
    <row r="2650" spans="11:11" ht="12" customHeight="1"/>
    <row r="2651" spans="11:11" ht="12" customHeight="1"/>
    <row r="2652" spans="11:11" ht="12" customHeight="1"/>
    <row r="2653" spans="11:11" ht="12" customHeight="1"/>
    <row r="2654" spans="11:11" ht="12" customHeight="1">
      <c r="K2654" s="72" ph="1"/>
    </row>
    <row r="2655" spans="11:11" ht="12" customHeight="1"/>
    <row r="2656" spans="11:11" ht="12" customHeight="1"/>
    <row r="2657" ht="12" customHeight="1"/>
    <row r="2658" ht="12" customHeight="1"/>
    <row r="2659" ht="12" customHeight="1"/>
    <row r="2660" ht="12" customHeight="1"/>
    <row r="2661" ht="12" customHeight="1"/>
    <row r="2662" ht="12" customHeight="1"/>
    <row r="2663" ht="12" customHeight="1"/>
    <row r="2664" ht="12" customHeight="1"/>
    <row r="2665" ht="12" customHeight="1"/>
    <row r="2666" ht="12" customHeight="1"/>
    <row r="2667" ht="12" customHeight="1"/>
    <row r="2668" ht="12" customHeight="1"/>
    <row r="2669" ht="12" customHeight="1"/>
    <row r="2670" ht="12" customHeight="1"/>
    <row r="2671" ht="12" customHeight="1"/>
    <row r="2672" ht="12" customHeight="1"/>
    <row r="2673" spans="11:11" ht="12" customHeight="1"/>
    <row r="2674" spans="11:11" ht="12" customHeight="1"/>
    <row r="2675" spans="11:11" ht="12" customHeight="1"/>
    <row r="2676" spans="11:11" ht="12" customHeight="1"/>
    <row r="2677" spans="11:11" ht="12" customHeight="1"/>
    <row r="2678" spans="11:11" ht="12" customHeight="1"/>
    <row r="2679" spans="11:11" ht="12" customHeight="1"/>
    <row r="2680" spans="11:11" ht="12" customHeight="1"/>
    <row r="2681" spans="11:11" ht="12" customHeight="1"/>
    <row r="2682" spans="11:11" ht="12" customHeight="1"/>
    <row r="2683" spans="11:11" ht="12" customHeight="1"/>
    <row r="2684" spans="11:11" ht="12" customHeight="1"/>
    <row r="2685" spans="11:11" ht="12" customHeight="1"/>
    <row r="2686" spans="11:11" ht="12" customHeight="1">
      <c r="K2686" s="72" ph="1"/>
    </row>
    <row r="2687" spans="11:11" ht="12" customHeight="1"/>
    <row r="2688" spans="11:11" ht="12" customHeight="1"/>
    <row r="2689" ht="12" customHeight="1"/>
    <row r="2690" ht="12" customHeight="1"/>
    <row r="2691" ht="12" customHeight="1"/>
    <row r="2692" ht="12" customHeight="1"/>
    <row r="2693" ht="12" customHeight="1"/>
    <row r="2694" ht="12" customHeight="1"/>
    <row r="2695" ht="12" customHeight="1"/>
    <row r="2696" ht="12" customHeight="1"/>
    <row r="2697" ht="12" customHeight="1"/>
    <row r="2698" ht="12" customHeight="1"/>
    <row r="2699" ht="12" customHeight="1"/>
    <row r="2700" ht="12" customHeight="1"/>
    <row r="2701" ht="12" customHeight="1"/>
    <row r="2702" ht="12" customHeight="1"/>
    <row r="2703" ht="12" customHeight="1"/>
    <row r="2704" ht="12" customHeight="1"/>
    <row r="2705" spans="11:11" ht="12" customHeight="1"/>
    <row r="2706" spans="11:11" ht="12" customHeight="1"/>
    <row r="2707" spans="11:11" ht="12" customHeight="1"/>
    <row r="2708" spans="11:11" ht="12" customHeight="1"/>
    <row r="2709" spans="11:11" ht="12" customHeight="1"/>
    <row r="2710" spans="11:11" ht="12" customHeight="1"/>
    <row r="2711" spans="11:11" ht="12" customHeight="1"/>
    <row r="2712" spans="11:11" ht="12" customHeight="1"/>
    <row r="2713" spans="11:11" ht="12" customHeight="1"/>
    <row r="2714" spans="11:11" ht="12" customHeight="1"/>
    <row r="2715" spans="11:11" ht="12" customHeight="1"/>
    <row r="2716" spans="11:11" ht="12" customHeight="1"/>
    <row r="2717" spans="11:11" ht="12" customHeight="1"/>
    <row r="2718" spans="11:11" ht="12" customHeight="1">
      <c r="K2718" s="72" ph="1"/>
    </row>
    <row r="2719" spans="11:11" ht="12" customHeight="1"/>
    <row r="2720" spans="11:11" ht="12" customHeight="1"/>
    <row r="2721" ht="12" customHeight="1"/>
    <row r="2722" ht="12" customHeight="1"/>
    <row r="2723" ht="12" customHeight="1"/>
    <row r="2724" ht="12" customHeight="1"/>
    <row r="2725" ht="12" customHeight="1"/>
    <row r="2726" ht="12" customHeight="1"/>
    <row r="2727" ht="12" customHeight="1"/>
    <row r="2728" ht="12" customHeight="1"/>
    <row r="2729" ht="12" customHeight="1"/>
    <row r="2730" ht="12" customHeight="1"/>
    <row r="2731" ht="12" customHeight="1"/>
    <row r="2732" ht="12" customHeight="1"/>
    <row r="2733" ht="12" customHeight="1"/>
    <row r="2734" ht="12" customHeight="1"/>
    <row r="2735" ht="12" customHeight="1"/>
    <row r="2736" ht="12" customHeight="1"/>
    <row r="2737" spans="11:11" ht="12" customHeight="1"/>
    <row r="2738" spans="11:11" ht="12" customHeight="1"/>
    <row r="2739" spans="11:11" ht="12" customHeight="1"/>
    <row r="2740" spans="11:11" ht="12" customHeight="1"/>
    <row r="2741" spans="11:11" ht="12" customHeight="1"/>
    <row r="2742" spans="11:11" ht="12" customHeight="1"/>
    <row r="2743" spans="11:11" ht="12" customHeight="1"/>
    <row r="2744" spans="11:11" ht="12" customHeight="1"/>
    <row r="2745" spans="11:11" ht="12" customHeight="1"/>
    <row r="2746" spans="11:11" ht="12" customHeight="1"/>
    <row r="2747" spans="11:11" ht="12" customHeight="1"/>
    <row r="2748" spans="11:11" ht="12" customHeight="1"/>
    <row r="2749" spans="11:11" ht="12" customHeight="1"/>
    <row r="2750" spans="11:11" ht="12" customHeight="1">
      <c r="K2750" s="72" ph="1"/>
    </row>
    <row r="2751" spans="11:11" ht="12" customHeight="1"/>
    <row r="2752" spans="11:11" ht="12" customHeight="1"/>
    <row r="2753" ht="12" customHeight="1"/>
    <row r="2754" ht="12" customHeight="1"/>
    <row r="2755" ht="12" customHeight="1"/>
    <row r="2756" ht="12" customHeight="1"/>
    <row r="2757" ht="12" customHeight="1"/>
    <row r="2758" ht="12" customHeight="1"/>
    <row r="2759" ht="12" customHeight="1"/>
    <row r="2760" ht="12" customHeight="1"/>
    <row r="2761" ht="12" customHeight="1"/>
    <row r="2762" ht="12" customHeight="1"/>
    <row r="2763" ht="12" customHeight="1"/>
    <row r="2764" ht="12" customHeight="1"/>
    <row r="2765" ht="12" customHeight="1"/>
    <row r="2766" ht="12" customHeight="1"/>
    <row r="2767" ht="12" customHeight="1"/>
    <row r="2768" ht="12" customHeight="1"/>
    <row r="2769" spans="11:11" ht="12" customHeight="1"/>
    <row r="2770" spans="11:11" ht="12" customHeight="1"/>
    <row r="2771" spans="11:11" ht="12" customHeight="1"/>
    <row r="2772" spans="11:11" ht="12" customHeight="1"/>
    <row r="2773" spans="11:11" ht="12" customHeight="1"/>
    <row r="2774" spans="11:11" ht="12" customHeight="1"/>
    <row r="2775" spans="11:11" ht="12" customHeight="1"/>
    <row r="2776" spans="11:11" ht="12" customHeight="1"/>
    <row r="2777" spans="11:11" ht="12" customHeight="1"/>
    <row r="2778" spans="11:11" ht="12" customHeight="1"/>
    <row r="2779" spans="11:11" ht="12" customHeight="1"/>
    <row r="2780" spans="11:11" ht="12" customHeight="1"/>
    <row r="2781" spans="11:11" ht="12" customHeight="1"/>
    <row r="2782" spans="11:11" ht="12" customHeight="1">
      <c r="K2782" s="72" ph="1"/>
    </row>
  </sheetData>
  <mergeCells count="13">
    <mergeCell ref="I18:J18"/>
    <mergeCell ref="I21:J21"/>
    <mergeCell ref="I24:J24"/>
    <mergeCell ref="I28:J28"/>
    <mergeCell ref="H39:J39"/>
    <mergeCell ref="I20:J20"/>
    <mergeCell ref="I23:J23"/>
    <mergeCell ref="I26:J26"/>
    <mergeCell ref="I35:J35"/>
    <mergeCell ref="I36:J36"/>
    <mergeCell ref="H38:J38"/>
    <mergeCell ref="I29:J29"/>
    <mergeCell ref="I31:J31"/>
  </mergeCells>
  <phoneticPr fontId="28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2"/>
  <sheetViews>
    <sheetView workbookViewId="0">
      <selection sqref="A1:C1"/>
    </sheetView>
  </sheetViews>
  <sheetFormatPr defaultColWidth="9" defaultRowHeight="12"/>
  <cols>
    <col min="1" max="1" width="3.6328125" style="87" customWidth="1"/>
    <col min="2" max="3" width="13.6328125" style="87" customWidth="1"/>
    <col min="4" max="16384" width="9" style="77"/>
  </cols>
  <sheetData>
    <row r="1" spans="1:4" ht="18.75" customHeight="1">
      <c r="A1" s="443" t="s">
        <v>206</v>
      </c>
      <c r="B1" s="444"/>
      <c r="C1" s="444"/>
      <c r="D1" s="76"/>
    </row>
    <row r="2" spans="1:4" s="75" customFormat="1" ht="15" customHeight="1">
      <c r="B2" s="78"/>
      <c r="C2" s="79" t="s">
        <v>207</v>
      </c>
      <c r="D2" s="80"/>
    </row>
    <row r="3" spans="1:4" s="75" customFormat="1" ht="15" customHeight="1">
      <c r="A3" s="445" t="s">
        <v>208</v>
      </c>
      <c r="B3" s="81" t="s">
        <v>209</v>
      </c>
      <c r="C3" s="445" t="s">
        <v>210</v>
      </c>
      <c r="D3" s="80"/>
    </row>
    <row r="4" spans="1:4" s="75" customFormat="1" ht="15" customHeight="1">
      <c r="A4" s="446"/>
      <c r="B4" s="82" t="s">
        <v>211</v>
      </c>
      <c r="C4" s="446"/>
      <c r="D4" s="80"/>
    </row>
    <row r="5" spans="1:4" s="75" customFormat="1" ht="15" customHeight="1">
      <c r="A5" s="88"/>
      <c r="B5" s="83" t="s">
        <v>212</v>
      </c>
      <c r="C5" s="85">
        <v>3641066</v>
      </c>
      <c r="D5" s="80">
        <v>1</v>
      </c>
    </row>
    <row r="6" spans="1:4" s="75" customFormat="1" ht="15" customHeight="1">
      <c r="A6" s="440" t="s">
        <v>213</v>
      </c>
      <c r="B6" s="83" t="s">
        <v>214</v>
      </c>
      <c r="C6" s="84">
        <v>979632</v>
      </c>
      <c r="D6" s="80">
        <v>2</v>
      </c>
    </row>
    <row r="7" spans="1:4" s="75" customFormat="1" ht="15" customHeight="1">
      <c r="A7" s="441"/>
      <c r="B7" s="83" t="s">
        <v>215</v>
      </c>
      <c r="C7" s="84">
        <v>978655</v>
      </c>
      <c r="D7" s="80">
        <v>3</v>
      </c>
    </row>
    <row r="8" spans="1:4" s="75" customFormat="1" ht="15" customHeight="1">
      <c r="A8" s="441"/>
      <c r="B8" s="83" t="s">
        <v>216</v>
      </c>
      <c r="C8" s="84">
        <v>1565545</v>
      </c>
      <c r="D8" s="80">
        <v>4</v>
      </c>
    </row>
    <row r="9" spans="1:4" s="75" customFormat="1" ht="15" customHeight="1">
      <c r="A9" s="441"/>
      <c r="B9" s="83" t="s">
        <v>217</v>
      </c>
      <c r="C9" s="84">
        <v>810484</v>
      </c>
      <c r="D9" s="80">
        <v>5</v>
      </c>
    </row>
    <row r="10" spans="1:4" s="75" customFormat="1" ht="15" customHeight="1">
      <c r="A10" s="441"/>
      <c r="B10" s="83" t="s">
        <v>218</v>
      </c>
      <c r="C10" s="84">
        <v>913507</v>
      </c>
      <c r="D10" s="80">
        <v>6</v>
      </c>
    </row>
    <row r="11" spans="1:4" s="75" customFormat="1" ht="15" customHeight="1">
      <c r="A11" s="441"/>
      <c r="B11" s="83" t="s">
        <v>219</v>
      </c>
      <c r="C11" s="84">
        <v>1567029</v>
      </c>
      <c r="D11" s="80">
        <v>7</v>
      </c>
    </row>
    <row r="12" spans="1:4" s="75" customFormat="1" ht="15" customHeight="1">
      <c r="A12" s="440" t="s">
        <v>220</v>
      </c>
      <c r="B12" s="83" t="s">
        <v>221</v>
      </c>
      <c r="C12" s="84">
        <v>2463202</v>
      </c>
      <c r="D12" s="80">
        <v>8</v>
      </c>
    </row>
    <row r="13" spans="1:4" s="75" customFormat="1" ht="15" customHeight="1">
      <c r="A13" s="441"/>
      <c r="B13" s="83" t="s">
        <v>222</v>
      </c>
      <c r="C13" s="84">
        <v>1652324</v>
      </c>
      <c r="D13" s="80">
        <v>9</v>
      </c>
    </row>
    <row r="14" spans="1:4" s="75" customFormat="1" ht="15" customHeight="1">
      <c r="A14" s="441"/>
      <c r="B14" s="83" t="s">
        <v>223</v>
      </c>
      <c r="C14" s="84">
        <v>1729013</v>
      </c>
      <c r="D14" s="80">
        <v>10</v>
      </c>
    </row>
    <row r="15" spans="1:4" s="75" customFormat="1" ht="15" customHeight="1">
      <c r="A15" s="441"/>
      <c r="B15" s="83" t="s">
        <v>224</v>
      </c>
      <c r="C15" s="84">
        <v>3913007</v>
      </c>
      <c r="D15" s="80">
        <v>11</v>
      </c>
    </row>
    <row r="16" spans="1:4" s="75" customFormat="1" ht="15" customHeight="1">
      <c r="A16" s="441"/>
      <c r="B16" s="83" t="s">
        <v>225</v>
      </c>
      <c r="C16" s="84">
        <v>3468653</v>
      </c>
      <c r="D16" s="80">
        <v>12</v>
      </c>
    </row>
    <row r="17" spans="1:4" s="75" customFormat="1" ht="15" customHeight="1">
      <c r="A17" s="441"/>
      <c r="B17" s="83" t="s">
        <v>226</v>
      </c>
      <c r="C17" s="84">
        <v>4430557</v>
      </c>
      <c r="D17" s="80">
        <v>13</v>
      </c>
    </row>
    <row r="18" spans="1:4" s="75" customFormat="1" ht="15" customHeight="1">
      <c r="A18" s="441"/>
      <c r="B18" s="83" t="s">
        <v>227</v>
      </c>
      <c r="C18" s="84">
        <v>3941894</v>
      </c>
      <c r="D18" s="80">
        <v>14</v>
      </c>
    </row>
    <row r="19" spans="1:4" s="75" customFormat="1" ht="15" customHeight="1">
      <c r="A19" s="441"/>
      <c r="B19" s="83" t="s">
        <v>228</v>
      </c>
      <c r="C19" s="84">
        <v>727683</v>
      </c>
      <c r="D19" s="80">
        <v>15</v>
      </c>
    </row>
    <row r="20" spans="1:4" s="75" customFormat="1" ht="15" customHeight="1">
      <c r="A20" s="442" t="s">
        <v>229</v>
      </c>
      <c r="B20" s="83" t="s">
        <v>230</v>
      </c>
      <c r="C20" s="84">
        <v>1805354</v>
      </c>
      <c r="D20" s="80">
        <v>16</v>
      </c>
    </row>
    <row r="21" spans="1:4" s="75" customFormat="1" ht="15" customHeight="1">
      <c r="A21" s="442"/>
      <c r="B21" s="83" t="s">
        <v>231</v>
      </c>
      <c r="C21" s="84">
        <v>876190</v>
      </c>
      <c r="D21" s="80">
        <v>17</v>
      </c>
    </row>
    <row r="22" spans="1:4" s="75" customFormat="1" ht="15" customHeight="1">
      <c r="A22" s="442"/>
      <c r="B22" s="83" t="s">
        <v>232</v>
      </c>
      <c r="C22" s="84">
        <v>870758</v>
      </c>
      <c r="D22" s="80">
        <v>18</v>
      </c>
    </row>
    <row r="23" spans="1:4" s="75" customFormat="1" ht="15" customHeight="1">
      <c r="A23" s="442"/>
      <c r="B23" s="83" t="s">
        <v>233</v>
      </c>
      <c r="C23" s="84">
        <v>1846565</v>
      </c>
      <c r="D23" s="80">
        <v>19</v>
      </c>
    </row>
    <row r="24" spans="1:4" s="75" customFormat="1" ht="15" customHeight="1">
      <c r="A24" s="440" t="s">
        <v>234</v>
      </c>
      <c r="B24" s="83" t="s">
        <v>235</v>
      </c>
      <c r="C24" s="84">
        <v>643130</v>
      </c>
      <c r="D24" s="80">
        <v>20</v>
      </c>
    </row>
    <row r="25" spans="1:4" s="75" customFormat="1" ht="15" customHeight="1">
      <c r="A25" s="441"/>
      <c r="B25" s="83" t="s">
        <v>236</v>
      </c>
      <c r="C25" s="84">
        <v>1649384</v>
      </c>
      <c r="D25" s="80">
        <v>21</v>
      </c>
    </row>
    <row r="26" spans="1:4" s="75" customFormat="1" ht="15" customHeight="1">
      <c r="A26" s="441"/>
      <c r="B26" s="83" t="s">
        <v>237</v>
      </c>
      <c r="C26" s="84">
        <v>2807428</v>
      </c>
      <c r="D26" s="80">
        <v>22</v>
      </c>
    </row>
    <row r="27" spans="1:4" s="75" customFormat="1" ht="15" customHeight="1">
      <c r="A27" s="441"/>
      <c r="B27" s="83" t="s">
        <v>238</v>
      </c>
      <c r="C27" s="84">
        <v>4959294</v>
      </c>
      <c r="D27" s="80">
        <v>23</v>
      </c>
    </row>
    <row r="28" spans="1:4" s="75" customFormat="1" ht="15" customHeight="1">
      <c r="A28" s="441"/>
      <c r="B28" s="83" t="s">
        <v>239</v>
      </c>
      <c r="C28" s="84">
        <v>1462885</v>
      </c>
      <c r="D28" s="80">
        <v>24</v>
      </c>
    </row>
    <row r="29" spans="1:4" s="75" customFormat="1" ht="15" customHeight="1">
      <c r="A29" s="440" t="s">
        <v>240</v>
      </c>
      <c r="B29" s="83" t="s">
        <v>241</v>
      </c>
      <c r="C29" s="84">
        <v>977264</v>
      </c>
      <c r="D29" s="80">
        <v>25</v>
      </c>
    </row>
    <row r="30" spans="1:4" s="75" customFormat="1" ht="15" customHeight="1">
      <c r="A30" s="441"/>
      <c r="B30" s="83" t="s">
        <v>242</v>
      </c>
      <c r="C30" s="84">
        <v>1326722</v>
      </c>
      <c r="D30" s="80">
        <v>26</v>
      </c>
    </row>
    <row r="31" spans="1:4" s="75" customFormat="1" ht="15" customHeight="1">
      <c r="A31" s="441"/>
      <c r="B31" s="83" t="s">
        <v>243</v>
      </c>
      <c r="C31" s="84">
        <v>3685474</v>
      </c>
      <c r="D31" s="80">
        <v>27</v>
      </c>
    </row>
    <row r="32" spans="1:4" s="75" customFormat="1" ht="15" customHeight="1">
      <c r="A32" s="441"/>
      <c r="B32" s="83" t="s">
        <v>244</v>
      </c>
      <c r="C32" s="84">
        <v>820265</v>
      </c>
      <c r="D32" s="80">
        <v>28</v>
      </c>
    </row>
    <row r="33" spans="1:4" s="75" customFormat="1" ht="15" customHeight="1">
      <c r="A33" s="441"/>
      <c r="B33" s="83" t="s">
        <v>245</v>
      </c>
      <c r="C33" s="84">
        <v>739024</v>
      </c>
      <c r="D33" s="80">
        <v>29</v>
      </c>
    </row>
    <row r="34" spans="1:4" s="75" customFormat="1" ht="15" customHeight="1">
      <c r="A34" s="441"/>
      <c r="B34" s="83" t="s">
        <v>246</v>
      </c>
      <c r="C34" s="84">
        <v>2947615</v>
      </c>
      <c r="D34" s="80">
        <v>30</v>
      </c>
    </row>
    <row r="35" spans="1:4" s="75" customFormat="1" ht="15" customHeight="1">
      <c r="A35" s="440" t="s">
        <v>247</v>
      </c>
      <c r="B35" s="83" t="s">
        <v>248</v>
      </c>
      <c r="C35" s="84">
        <v>452979</v>
      </c>
      <c r="D35" s="80">
        <v>31</v>
      </c>
    </row>
    <row r="36" spans="1:4" s="75" customFormat="1" ht="15" customHeight="1">
      <c r="A36" s="441"/>
      <c r="B36" s="83" t="s">
        <v>249</v>
      </c>
      <c r="C36" s="84">
        <v>540274</v>
      </c>
      <c r="D36" s="80">
        <v>32</v>
      </c>
    </row>
    <row r="37" spans="1:4" s="75" customFormat="1" ht="15" customHeight="1">
      <c r="A37" s="441"/>
      <c r="B37" s="83" t="s">
        <v>250</v>
      </c>
      <c r="C37" s="84">
        <v>1480053</v>
      </c>
      <c r="D37" s="80">
        <v>33</v>
      </c>
    </row>
    <row r="38" spans="1:4" s="75" customFormat="1" ht="15" customHeight="1">
      <c r="A38" s="441"/>
      <c r="B38" s="83" t="s">
        <v>251</v>
      </c>
      <c r="C38" s="84">
        <v>1829747</v>
      </c>
      <c r="D38" s="80">
        <v>34</v>
      </c>
    </row>
    <row r="39" spans="1:4" s="75" customFormat="1" ht="15" customHeight="1">
      <c r="A39" s="441"/>
      <c r="B39" s="83" t="s">
        <v>252</v>
      </c>
      <c r="C39" s="84">
        <v>1052137</v>
      </c>
      <c r="D39" s="80">
        <v>35</v>
      </c>
    </row>
    <row r="40" spans="1:4" s="75" customFormat="1" ht="15" customHeight="1">
      <c r="A40" s="440" t="s">
        <v>253</v>
      </c>
      <c r="B40" s="83" t="s">
        <v>254</v>
      </c>
      <c r="C40" s="84">
        <v>607835</v>
      </c>
      <c r="D40" s="80">
        <v>36</v>
      </c>
    </row>
    <row r="41" spans="1:4" s="75" customFormat="1" ht="15" customHeight="1">
      <c r="A41" s="441"/>
      <c r="B41" s="83" t="s">
        <v>255</v>
      </c>
      <c r="C41" s="84">
        <v>756868</v>
      </c>
      <c r="D41" s="80">
        <v>37</v>
      </c>
    </row>
    <row r="42" spans="1:4" s="75" customFormat="1" ht="15" customHeight="1">
      <c r="A42" s="441"/>
      <c r="B42" s="83" t="s">
        <v>256</v>
      </c>
      <c r="C42" s="84">
        <v>995467</v>
      </c>
      <c r="D42" s="80">
        <v>38</v>
      </c>
    </row>
    <row r="43" spans="1:4" s="75" customFormat="1" ht="15" customHeight="1">
      <c r="A43" s="441"/>
      <c r="B43" s="83" t="s">
        <v>257</v>
      </c>
      <c r="C43" s="84">
        <v>553148</v>
      </c>
      <c r="D43" s="80">
        <v>39</v>
      </c>
    </row>
    <row r="44" spans="1:4" s="75" customFormat="1" ht="15" customHeight="1">
      <c r="A44" s="440" t="s">
        <v>258</v>
      </c>
      <c r="B44" s="83" t="s">
        <v>259</v>
      </c>
      <c r="C44" s="84">
        <v>3202804</v>
      </c>
      <c r="D44" s="80">
        <v>40</v>
      </c>
    </row>
    <row r="45" spans="1:4" s="75" customFormat="1" ht="15" customHeight="1">
      <c r="A45" s="441"/>
      <c r="B45" s="83" t="s">
        <v>260</v>
      </c>
      <c r="C45" s="84">
        <v>649949</v>
      </c>
      <c r="D45" s="80">
        <v>41</v>
      </c>
    </row>
    <row r="46" spans="1:4" s="75" customFormat="1" ht="15" customHeight="1">
      <c r="A46" s="441"/>
      <c r="B46" s="83" t="s">
        <v>261</v>
      </c>
      <c r="C46" s="84">
        <v>917336</v>
      </c>
      <c r="D46" s="80">
        <v>42</v>
      </c>
    </row>
    <row r="47" spans="1:4" s="75" customFormat="1" ht="15" customHeight="1">
      <c r="A47" s="441"/>
      <c r="B47" s="83" t="s">
        <v>262</v>
      </c>
      <c r="C47" s="84">
        <v>1315789</v>
      </c>
      <c r="D47" s="80">
        <v>43</v>
      </c>
    </row>
    <row r="48" spans="1:4" s="75" customFormat="1" ht="15" customHeight="1">
      <c r="A48" s="441"/>
      <c r="B48" s="83" t="s">
        <v>263</v>
      </c>
      <c r="C48" s="84">
        <v>892163</v>
      </c>
      <c r="D48" s="80">
        <v>44</v>
      </c>
    </row>
    <row r="49" spans="1:4" s="75" customFormat="1" ht="15" customHeight="1">
      <c r="A49" s="441"/>
      <c r="B49" s="83" t="s">
        <v>264</v>
      </c>
      <c r="C49" s="84">
        <v>911522</v>
      </c>
      <c r="D49" s="80">
        <v>45</v>
      </c>
    </row>
    <row r="50" spans="1:4" s="75" customFormat="1" ht="15" customHeight="1">
      <c r="A50" s="441"/>
      <c r="B50" s="83" t="s">
        <v>265</v>
      </c>
      <c r="C50" s="84">
        <v>1313047</v>
      </c>
      <c r="D50" s="80">
        <v>46</v>
      </c>
    </row>
    <row r="51" spans="1:4" s="75" customFormat="1" ht="15" customHeight="1">
      <c r="A51" s="447" t="s">
        <v>266</v>
      </c>
      <c r="B51" s="448"/>
      <c r="C51" s="85">
        <v>990052</v>
      </c>
      <c r="D51" s="80">
        <v>47</v>
      </c>
    </row>
    <row r="52" spans="1:4" s="75" customFormat="1" ht="30" customHeight="1">
      <c r="A52" s="439" t="s">
        <v>267</v>
      </c>
      <c r="B52" s="439"/>
      <c r="C52" s="86">
        <v>78660773</v>
      </c>
      <c r="D52" s="80"/>
    </row>
  </sheetData>
  <mergeCells count="13">
    <mergeCell ref="A1:C1"/>
    <mergeCell ref="A3:A4"/>
    <mergeCell ref="C3:C4"/>
    <mergeCell ref="A35:A39"/>
    <mergeCell ref="A51:B51"/>
    <mergeCell ref="A52:B52"/>
    <mergeCell ref="A6:A11"/>
    <mergeCell ref="A12:A19"/>
    <mergeCell ref="A20:A23"/>
    <mergeCell ref="A24:A28"/>
    <mergeCell ref="A29:A34"/>
    <mergeCell ref="A40:A43"/>
    <mergeCell ref="A44:A50"/>
  </mergeCells>
  <phoneticPr fontId="40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P50～51</vt:lpstr>
      <vt:lpstr>P52～53</vt:lpstr>
      <vt:lpstr>P54～55</vt:lpstr>
      <vt:lpstr>Sheet1</vt:lpstr>
      <vt:lpstr>Sheet3</vt:lpstr>
      <vt:lpstr>'P50～51'!Print_Area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平成22年度「統計でみる府民のくらし」</dc:title>
  <dc:creator/>
  <cp:lastModifiedBy/>
  <cp:lastPrinted>2014-11-05T01:27:42Z</cp:lastPrinted>
  <dcterms:created xsi:type="dcterms:W3CDTF">2006-09-16T00:00:00Z</dcterms:created>
  <dcterms:modified xsi:type="dcterms:W3CDTF">2021-02-25T05:54:33Z</dcterms:modified>
</cp:coreProperties>
</file>