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1DBACF9A-A532-4AB8-9E22-69C675CA627C}" xr6:coauthVersionLast="36" xr6:coauthVersionMax="36" xr10:uidLastSave="{00000000-0000-0000-0000-000000000000}"/>
  <bookViews>
    <workbookView xWindow="32770" yWindow="32770" windowWidth="10200" windowHeight="8040"/>
  </bookViews>
  <sheets>
    <sheet name="P50～51" sheetId="1" r:id="rId1"/>
    <sheet name="P52～53" sheetId="2" r:id="rId2"/>
    <sheet name="Sheet1" sheetId="4" state="hidden" r:id="rId3"/>
    <sheet name="Sheet3" sheetId="6" state="hidden" r:id="rId4"/>
    <sheet name="P54～55" sheetId="7" r:id="rId5"/>
  </sheets>
  <definedNames>
    <definedName name="_xlnm.Print_Area" localSheetId="0">'P50～51'!$A$1:$X$59</definedName>
    <definedName name="_xlnm.Print_Area" localSheetId="1">'P52～53'!$A$1:$R$61</definedName>
    <definedName name="_xlnm.Print_Area" localSheetId="4">'P54～55'!$A$1:$T$59</definedName>
  </definedName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<sst xmlns="http://schemas.openxmlformats.org/spreadsheetml/2006/main" count="839" uniqueCount="480">
  <si>
    <t>都道府県</t>
    <rPh sb="0" eb="4">
      <t>トドウフケン</t>
    </rPh>
    <phoneticPr fontId="5"/>
  </si>
  <si>
    <t>０～14歳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</si>
  <si>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</si>
  <si>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</si>
  <si>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</si>
  <si>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</si>
  <si>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</si>
  <si>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構成比</t>
    <rPh sb="0" eb="3">
      <t>コウセイヒ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</si>
  <si>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</si>
  <si>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</si>
  <si>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</si>
  <si>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</si>
  <si>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</si>
  <si>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</si>
  <si>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</si>
  <si>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</si>
  <si>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</si>
  <si>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</si>
  <si>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</si>
  <si>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</si>
  <si>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</si>
  <si>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</si>
  <si>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</si>
  <si>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</si>
  <si>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</si>
  <si>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</si>
  <si>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</si>
  <si>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</si>
  <si>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農林水産省（耕地及び作付面積統計）</t>
    <rPh sb="0" eb="2">
      <t>ノウリン</t>
    </rPh>
    <rPh sb="2" eb="5">
      <t>スイサンショウ</t>
    </rPh>
    <rPh sb="6" eb="8">
      <t>コウチ</t>
    </rPh>
    <rPh sb="8" eb="9">
      <t>オヨ</t>
    </rPh>
    <rPh sb="10" eb="12">
      <t>サクツ</t>
    </rPh>
    <rPh sb="12" eb="14">
      <t>メンセキ</t>
    </rPh>
    <rPh sb="14" eb="16">
      <t>トウケイ</t>
    </rPh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</si>
  <si>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</si>
  <si>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都道府県</t>
    <rPh sb="0" eb="1">
      <t>ト</t>
    </rPh>
    <rPh sb="1" eb="2">
      <t>ドウ</t>
    </rPh>
    <rPh sb="2" eb="4">
      <t>フケン</t>
    </rPh>
    <phoneticPr fontId="5"/>
  </si>
  <si>
    <t>農　　林　　業（つづき）</t>
    <rPh sb="0" eb="1">
      <t>ノウ</t>
    </rPh>
    <rPh sb="3" eb="4">
      <t>ハヤシ</t>
    </rPh>
    <rPh sb="6" eb="7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</si>
  <si>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</si>
  <si>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</si>
  <si>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t</t>
    <phoneticPr fontId="5"/>
  </si>
  <si>
    <t>ha</t>
    <phoneticPr fontId="5"/>
  </si>
  <si>
    <t>億円</t>
    <rPh sb="0" eb="2">
      <t>オクエン</t>
    </rPh>
    <phoneticPr fontId="5"/>
  </si>
  <si>
    <t>事業所</t>
    <rPh sb="0" eb="3">
      <t>ジギョウショ</t>
    </rPh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</si>
  <si>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</si>
  <si>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</si>
  <si>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</si>
  <si>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</si>
  <si>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</si>
  <si>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</si>
  <si>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</si>
  <si>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</si>
  <si>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</si>
  <si>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</si>
  <si>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</si>
  <si>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</si>
  <si>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</si>
  <si>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</si>
  <si>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</si>
  <si>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</si>
  <si>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</si>
  <si>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</si>
  <si>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</si>
  <si>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</si>
  <si>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</si>
  <si>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</si>
  <si>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</si>
  <si>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</si>
  <si>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</si>
  <si>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</si>
  <si>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</si>
  <si>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</si>
  <si>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</si>
  <si>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</si>
  <si>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</si>
  <si>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</si>
  <si>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</si>
  <si>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</si>
  <si>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</si>
  <si>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</si>
  <si>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</si>
  <si>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</si>
  <si>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</si>
  <si>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</si>
  <si>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</si>
  <si>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</si>
  <si>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</si>
  <si>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</si>
  <si>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</si>
  <si>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</si>
  <si>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農林水産省</t>
    <rPh sb="0" eb="2">
      <t>ノウリン</t>
    </rPh>
    <rPh sb="2" eb="5">
      <t>スイサンショウ</t>
    </rPh>
    <phoneticPr fontId="5"/>
  </si>
  <si>
    <t xml:space="preserve">農林水産省
</t>
    <rPh sb="0" eb="2">
      <t>ノウリン</t>
    </rPh>
    <rPh sb="2" eb="5">
      <t>スイサンショウ</t>
    </rPh>
    <phoneticPr fontId="5"/>
  </si>
  <si>
    <t>（生産農業所得統計）</t>
    <rPh sb="1" eb="3">
      <t>セイサン</t>
    </rPh>
    <rPh sb="3" eb="5">
      <t>ノウギョウ</t>
    </rPh>
    <rPh sb="5" eb="7">
      <t>ショトク</t>
    </rPh>
    <rPh sb="7" eb="9">
      <t>トウケイ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</si>
  <si>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</si>
  <si>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</si>
  <si>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</si>
  <si>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</si>
  <si>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</si>
  <si>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1">
      <t>ヒャク</t>
    </rPh>
    <rPh sb="1" eb="3">
      <t>マンエン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</si>
  <si>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</si>
  <si>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</si>
  <si>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</si>
  <si>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</si>
  <si>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</si>
  <si>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</si>
  <si>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</si>
  <si>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</si>
  <si>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</si>
  <si>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</si>
  <si>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</si>
  <si>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</si>
  <si>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</si>
  <si>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</si>
  <si>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</si>
  <si>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</si>
  <si>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</si>
  <si>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</si>
  <si>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</si>
  <si>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</si>
  <si>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</si>
  <si>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</si>
  <si>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</si>
  <si>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</si>
  <si>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</si>
  <si>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</si>
  <si>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</si>
  <si>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</si>
  <si>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</si>
  <si>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</si>
  <si>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</si>
  <si>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</si>
  <si>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</si>
  <si>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</si>
  <si>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</si>
  <si>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</si>
  <si>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</si>
  <si>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</si>
  <si>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</si>
  <si>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</si>
  <si>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</si>
  <si>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</si>
  <si>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</si>
  <si>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</si>
  <si>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</si>
  <si>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</si>
  <si>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r>
      <t>千m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5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</si>
  <si>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</si>
  <si>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</si>
  <si>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</si>
  <si>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</si>
  <si>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</si>
  <si>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</si>
  <si>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</si>
  <si>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（平22.2.1）</t>
    <rPh sb="1" eb="2">
      <t>ヘイ</t>
    </rPh>
    <phoneticPr fontId="3"/>
  </si>
  <si>
    <t>農家数</t>
  </si>
  <si>
    <t>（販売農家）</t>
  </si>
  <si>
    <t>農林水産省（世界農林業センサス）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5"/>
  </si>
  <si>
    <t>(世界農林業センサス）</t>
    <rPh sb="1" eb="3">
      <t>セカイ</t>
    </rPh>
    <rPh sb="3" eb="6">
      <t>ノウリンギョウ</t>
    </rPh>
    <phoneticPr fontId="3"/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</si>
  <si>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</si>
  <si>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</si>
  <si>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5"/>
  </si>
  <si>
    <t xml:space="preserve">Table 3. Population by Age (Single Years) and Sex, Percentage by Age, Average Age and Median Age </t>
  </si>
  <si>
    <t xml:space="preserve">              - Prefectures</t>
    <phoneticPr fontId="35"/>
  </si>
  <si>
    <t>01 北海道</t>
    <phoneticPr fontId="35"/>
  </si>
  <si>
    <t>02 青森県</t>
    <phoneticPr fontId="35"/>
  </si>
  <si>
    <t>03 岩手県</t>
    <phoneticPr fontId="35"/>
  </si>
  <si>
    <t>04 宮城県</t>
    <phoneticPr fontId="35"/>
  </si>
  <si>
    <t>05 秋田県</t>
    <phoneticPr fontId="35"/>
  </si>
  <si>
    <t>06 山形県</t>
    <phoneticPr fontId="35"/>
  </si>
  <si>
    <t>07 福島県</t>
    <phoneticPr fontId="35"/>
  </si>
  <si>
    <t>08 茨城県</t>
    <phoneticPr fontId="35"/>
  </si>
  <si>
    <t>09 栃木県</t>
    <phoneticPr fontId="35"/>
  </si>
  <si>
    <t>10 群馬県</t>
    <phoneticPr fontId="35"/>
  </si>
  <si>
    <t>11 埼玉県</t>
    <phoneticPr fontId="35"/>
  </si>
  <si>
    <t>12 千葉県</t>
    <phoneticPr fontId="35"/>
  </si>
  <si>
    <t>13 東京都</t>
    <phoneticPr fontId="35"/>
  </si>
  <si>
    <t>14 神奈川県</t>
    <phoneticPr fontId="35"/>
  </si>
  <si>
    <t>15 新潟県</t>
    <phoneticPr fontId="35"/>
  </si>
  <si>
    <t>16 富山県</t>
    <phoneticPr fontId="35"/>
  </si>
  <si>
    <t>17 石川県</t>
    <phoneticPr fontId="35"/>
  </si>
  <si>
    <t>18 福井県</t>
    <phoneticPr fontId="35"/>
  </si>
  <si>
    <t>19 山梨県</t>
    <phoneticPr fontId="35"/>
  </si>
  <si>
    <t>20 長野県</t>
    <phoneticPr fontId="35"/>
  </si>
  <si>
    <t>21 岐阜県</t>
    <phoneticPr fontId="35"/>
  </si>
  <si>
    <t>22 静岡県</t>
    <phoneticPr fontId="35"/>
  </si>
  <si>
    <t>23 愛知県</t>
    <phoneticPr fontId="35"/>
  </si>
  <si>
    <t>24 三重県</t>
    <phoneticPr fontId="35"/>
  </si>
  <si>
    <t>25 滋賀県</t>
    <phoneticPr fontId="35"/>
  </si>
  <si>
    <t>26 京都府</t>
    <phoneticPr fontId="35"/>
  </si>
  <si>
    <t>27 大阪府</t>
    <phoneticPr fontId="35"/>
  </si>
  <si>
    <t>28 兵庫県</t>
    <phoneticPr fontId="35"/>
  </si>
  <si>
    <t>29 奈良県</t>
    <phoneticPr fontId="35"/>
  </si>
  <si>
    <t>30 和歌山県</t>
    <phoneticPr fontId="35"/>
  </si>
  <si>
    <t>31 鳥取県</t>
    <phoneticPr fontId="35"/>
  </si>
  <si>
    <t>32 島根県</t>
    <phoneticPr fontId="35"/>
  </si>
  <si>
    <t>33 岡山県</t>
    <phoneticPr fontId="35"/>
  </si>
  <si>
    <t>34 広島県</t>
    <phoneticPr fontId="35"/>
  </si>
  <si>
    <t>35 山口県</t>
    <phoneticPr fontId="35"/>
  </si>
  <si>
    <t>36 徳島県</t>
    <phoneticPr fontId="35"/>
  </si>
  <si>
    <t>37 香川県</t>
    <phoneticPr fontId="35"/>
  </si>
  <si>
    <t>38 愛媛県</t>
    <phoneticPr fontId="35"/>
  </si>
  <si>
    <t>39 高知県</t>
    <phoneticPr fontId="35"/>
  </si>
  <si>
    <t>40 福岡県</t>
    <phoneticPr fontId="35"/>
  </si>
  <si>
    <t>41 佐賀県</t>
    <phoneticPr fontId="35"/>
  </si>
  <si>
    <t>42 長崎県</t>
    <phoneticPr fontId="35"/>
  </si>
  <si>
    <t>43 熊本県</t>
    <phoneticPr fontId="35"/>
  </si>
  <si>
    <t>44 大分県</t>
    <phoneticPr fontId="35"/>
  </si>
  <si>
    <t>45 宮崎県</t>
    <phoneticPr fontId="35"/>
  </si>
  <si>
    <t>46 鹿児島県</t>
    <phoneticPr fontId="35"/>
  </si>
  <si>
    <t>47 沖縄県</t>
    <phoneticPr fontId="35"/>
  </si>
  <si>
    <t>年 　齢 (各歳)</t>
    <phoneticPr fontId="35"/>
  </si>
  <si>
    <t>Hokkaido</t>
    <phoneticPr fontId="35"/>
  </si>
  <si>
    <t>Aomori-ken</t>
    <phoneticPr fontId="35"/>
  </si>
  <si>
    <t>Iwate-ken</t>
    <phoneticPr fontId="35"/>
  </si>
  <si>
    <t>Miyagi-ken</t>
    <phoneticPr fontId="35"/>
  </si>
  <si>
    <t>Akita-ken</t>
    <phoneticPr fontId="35"/>
  </si>
  <si>
    <t>Yamagata-ken</t>
    <phoneticPr fontId="35"/>
  </si>
  <si>
    <t>Fukushima-ken</t>
    <phoneticPr fontId="35"/>
  </si>
  <si>
    <t>Ibaraki-ken</t>
    <phoneticPr fontId="35"/>
  </si>
  <si>
    <t>Tochigi-ken</t>
    <phoneticPr fontId="35"/>
  </si>
  <si>
    <t>Gumma-ken</t>
    <phoneticPr fontId="35"/>
  </si>
  <si>
    <t>Saitama-ken</t>
    <phoneticPr fontId="35"/>
  </si>
  <si>
    <t>Chiba-ken</t>
    <phoneticPr fontId="35"/>
  </si>
  <si>
    <t>Tokyo-to</t>
    <phoneticPr fontId="35"/>
  </si>
  <si>
    <t>Kanagawa-ken</t>
    <phoneticPr fontId="35"/>
  </si>
  <si>
    <t>Niigata-ken</t>
    <phoneticPr fontId="35"/>
  </si>
  <si>
    <t>Toyama-ken</t>
    <phoneticPr fontId="35"/>
  </si>
  <si>
    <t>Ishikawa-ken</t>
    <phoneticPr fontId="35"/>
  </si>
  <si>
    <t>Fukui-ken</t>
    <phoneticPr fontId="35"/>
  </si>
  <si>
    <t>Yamanashi-ken</t>
    <phoneticPr fontId="35"/>
  </si>
  <si>
    <t>Nagano-ken</t>
    <phoneticPr fontId="35"/>
  </si>
  <si>
    <t>Gifu-ken</t>
    <phoneticPr fontId="35"/>
  </si>
  <si>
    <t>Shizuoka-ken</t>
    <phoneticPr fontId="35"/>
  </si>
  <si>
    <t>Aichi-ken</t>
    <phoneticPr fontId="35"/>
  </si>
  <si>
    <t>Mie-ken</t>
    <phoneticPr fontId="35"/>
  </si>
  <si>
    <t>Shiga-ken</t>
    <phoneticPr fontId="35"/>
  </si>
  <si>
    <t>Kyoto-fu</t>
    <phoneticPr fontId="35"/>
  </si>
  <si>
    <t>Osaka-fu</t>
    <phoneticPr fontId="35"/>
  </si>
  <si>
    <t>Hyogo-ken</t>
    <phoneticPr fontId="35"/>
  </si>
  <si>
    <t>Nara-ken</t>
    <phoneticPr fontId="35"/>
  </si>
  <si>
    <t>Wakayama-ken</t>
    <phoneticPr fontId="35"/>
  </si>
  <si>
    <t>Tottori-ken</t>
    <phoneticPr fontId="35"/>
  </si>
  <si>
    <t>Shimane-ken</t>
    <phoneticPr fontId="35"/>
  </si>
  <si>
    <t>Okayama-ken</t>
    <phoneticPr fontId="35"/>
  </si>
  <si>
    <t>Hiroshima-ken</t>
    <phoneticPr fontId="35"/>
  </si>
  <si>
    <t>Yamaguchi-ken</t>
    <phoneticPr fontId="35"/>
  </si>
  <si>
    <t>Tokushima-ken</t>
    <phoneticPr fontId="35"/>
  </si>
  <si>
    <t>Kagawa-ken</t>
    <phoneticPr fontId="35"/>
  </si>
  <si>
    <t>Ehime-ken</t>
    <phoneticPr fontId="35"/>
  </si>
  <si>
    <t>Kochi-ken</t>
    <phoneticPr fontId="35"/>
  </si>
  <si>
    <t>Fukuoka-ken</t>
    <phoneticPr fontId="35"/>
  </si>
  <si>
    <t>Saga-ken</t>
    <phoneticPr fontId="35"/>
  </si>
  <si>
    <t>Nagasaki-ken</t>
    <phoneticPr fontId="35"/>
  </si>
  <si>
    <t>Kumamoto-ken</t>
    <phoneticPr fontId="35"/>
  </si>
  <si>
    <t>Oita-ken</t>
    <phoneticPr fontId="35"/>
  </si>
  <si>
    <t>Miyazaki-ken</t>
    <phoneticPr fontId="35"/>
  </si>
  <si>
    <t>Kagoshima-ken</t>
    <phoneticPr fontId="35"/>
  </si>
  <si>
    <t>Okinawa-ken</t>
    <phoneticPr fontId="35"/>
  </si>
  <si>
    <t>総   数</t>
    <phoneticPr fontId="35"/>
  </si>
  <si>
    <t>Age (single years)</t>
    <phoneticPr fontId="35"/>
  </si>
  <si>
    <t>Both sexes</t>
    <phoneticPr fontId="35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</si>
  <si>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</si>
  <si>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</si>
  <si>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</si>
  <si>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</si>
  <si>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</si>
  <si>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8"/>
  </si>
  <si>
    <t>Under</t>
    <phoneticPr fontId="35"/>
  </si>
  <si>
    <t>　　　 男</t>
    <rPh sb="4" eb="5">
      <t>オトコ</t>
    </rPh>
    <phoneticPr fontId="35"/>
  </si>
  <si>
    <t>15～64歳</t>
    <phoneticPr fontId="38"/>
  </si>
  <si>
    <t>years old</t>
    <phoneticPr fontId="35"/>
  </si>
  <si>
    <t>65歳以上</t>
    <phoneticPr fontId="38"/>
  </si>
  <si>
    <t>and over</t>
    <phoneticPr fontId="35"/>
  </si>
  <si>
    <t xml:space="preserve"> 75歳以上</t>
    <phoneticPr fontId="38"/>
  </si>
  <si>
    <t xml:space="preserve">   85歳以上</t>
    <phoneticPr fontId="38"/>
  </si>
  <si>
    <t>年齢別割合(％)</t>
    <phoneticPr fontId="35"/>
  </si>
  <si>
    <t>Percentage by age 1)</t>
    <phoneticPr fontId="35"/>
  </si>
  <si>
    <t xml:space="preserve"> 15歳未満</t>
    <phoneticPr fontId="35"/>
  </si>
  <si>
    <t>Under</t>
    <phoneticPr fontId="35"/>
  </si>
  <si>
    <t xml:space="preserve"> 15～64歳</t>
    <phoneticPr fontId="35"/>
  </si>
  <si>
    <t>years old</t>
    <phoneticPr fontId="35"/>
  </si>
  <si>
    <t xml:space="preserve"> 65歳以上</t>
    <phoneticPr fontId="35"/>
  </si>
  <si>
    <t>and over</t>
    <phoneticPr fontId="35"/>
  </si>
  <si>
    <t xml:space="preserve"> 　75歳以上</t>
    <phoneticPr fontId="35"/>
  </si>
  <si>
    <t xml:space="preserve">    85歳以上</t>
    <phoneticPr fontId="35"/>
  </si>
  <si>
    <t>平均年齢</t>
    <phoneticPr fontId="38"/>
  </si>
  <si>
    <t xml:space="preserve"> Average age</t>
    <phoneticPr fontId="35"/>
  </si>
  <si>
    <t>年齢中位数</t>
    <phoneticPr fontId="38"/>
  </si>
  <si>
    <t xml:space="preserve"> Median age</t>
    <phoneticPr fontId="35"/>
  </si>
  <si>
    <t>(木材統計調査）</t>
    <phoneticPr fontId="3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</si>
  <si>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</si>
  <si>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</si>
  <si>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</si>
  <si>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</si>
  <si>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</si>
  <si>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</si>
  <si>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</si>
  <si>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</si>
  <si>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</si>
  <si>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</si>
  <si>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</si>
  <si>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</si>
  <si>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</si>
  <si>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</si>
  <si>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</si>
  <si>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</si>
  <si>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</si>
  <si>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</si>
  <si>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</si>
  <si>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</si>
  <si>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</si>
  <si>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</si>
  <si>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</si>
  <si>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</si>
  <si>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</si>
  <si>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</si>
  <si>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</si>
  <si>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</si>
  <si>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</si>
  <si>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</si>
  <si>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</si>
  <si>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</si>
  <si>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</si>
  <si>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</si>
  <si>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</si>
  <si>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</si>
  <si>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</si>
  <si>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</si>
  <si>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</si>
  <si>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</si>
  <si>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</si>
  <si>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</si>
  <si>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</si>
  <si>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</si>
  <si>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</si>
  <si>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</si>
  <si>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</si>
  <si>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</si>
  <si>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</si>
  <si>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</si>
  <si>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</si>
  <si>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</si>
  <si>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</si>
  <si>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</si>
  <si>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</si>
  <si>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</si>
  <si>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</si>
  <si>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</si>
  <si>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</si>
  <si>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</si>
  <si>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</si>
  <si>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</si>
  <si>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総務省（人口推計）</t>
    <rPh sb="0" eb="3">
      <t>ソウムショウ</t>
    </rPh>
    <rPh sb="4" eb="6">
      <t>ジンコウ</t>
    </rPh>
    <rPh sb="6" eb="8">
      <t>スイケイ</t>
    </rPh>
    <phoneticPr fontId="5"/>
  </si>
  <si>
    <t>総務省①</t>
    <rPh sb="0" eb="3">
      <t>ソウムショウ</t>
    </rPh>
    <phoneticPr fontId="3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</si>
  <si>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</si>
  <si>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</si>
  <si>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5"/>
  </si>
  <si>
    <t>-</t>
    <phoneticPr fontId="3"/>
  </si>
  <si>
    <t>-</t>
    <phoneticPr fontId="3"/>
  </si>
  <si>
    <t>　　いずれの金額も無い事業所は含まない。</t>
    <phoneticPr fontId="3"/>
  </si>
  <si>
    <t>（作物統計速報）</t>
    <rPh sb="1" eb="3">
      <t>サクモツ</t>
    </rPh>
    <rPh sb="3" eb="5">
      <t>トウケイ</t>
    </rPh>
    <rPh sb="5" eb="7">
      <t>ソクホウ</t>
    </rPh>
    <phoneticPr fontId="5"/>
  </si>
  <si>
    <t>（平22.2.1)</t>
    <phoneticPr fontId="3"/>
  </si>
  <si>
    <t>農家人口
（販売農家）
（平22.2.1）</t>
    <rPh sb="0" eb="2">
      <t>ノウカ</t>
    </rPh>
    <rPh sb="2" eb="4">
      <t>ジンコウ</t>
    </rPh>
    <phoneticPr fontId="5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</si>
  <si>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</si>
  <si>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都道府県</t>
    <rPh sb="0" eb="1">
      <t>ト</t>
    </rPh>
    <rPh sb="1" eb="2">
      <t>ドウ</t>
    </rPh>
    <rPh sb="2" eb="4">
      <t>フケン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</si>
  <si>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</si>
  <si>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</si>
  <si>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</si>
  <si>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</si>
  <si>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</si>
  <si>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</si>
  <si>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</si>
  <si>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</si>
  <si>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</si>
  <si>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</si>
  <si>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</si>
  <si>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</si>
  <si>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</si>
  <si>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</si>
  <si>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</si>
  <si>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</si>
  <si>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</si>
  <si>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</si>
  <si>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</si>
  <si>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</si>
  <si>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</si>
  <si>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</si>
  <si>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</si>
  <si>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</si>
  <si>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</si>
  <si>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億円</t>
    <rPh sb="0" eb="2">
      <t>オクエン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</si>
  <si>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</si>
  <si>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</si>
  <si>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</si>
  <si>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</si>
  <si>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</si>
  <si>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</si>
  <si>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</si>
  <si>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</si>
  <si>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</si>
  <si>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</si>
  <si>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</si>
  <si>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</si>
  <si>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</si>
  <si>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</si>
  <si>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</si>
  <si>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</si>
  <si>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</si>
  <si>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</si>
  <si>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</si>
  <si>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</si>
  <si>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</si>
  <si>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</si>
  <si>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</si>
  <si>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</si>
  <si>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</si>
  <si>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</si>
  <si>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</si>
  <si>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</si>
  <si>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</si>
  <si>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</si>
  <si>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</si>
  <si>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</si>
  <si>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</si>
  <si>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</si>
  <si>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</si>
  <si>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</si>
  <si>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</si>
  <si>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</si>
  <si>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</si>
  <si>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</si>
  <si>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</si>
  <si>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</si>
  <si>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</si>
  <si>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</si>
  <si>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</si>
  <si>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</si>
  <si>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</si>
  <si>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資料</t>
    <rPh sb="0" eb="2">
      <t>シリョウ</t>
    </rPh>
    <phoneticPr fontId="3"/>
  </si>
  <si>
    <t>国土交通省
（道路統計年報）</t>
    <rPh sb="0" eb="2">
      <t>コクド</t>
    </rPh>
    <rPh sb="2" eb="5">
      <t>コウツウショウ</t>
    </rPh>
    <rPh sb="7" eb="9">
      <t>ドウロ</t>
    </rPh>
    <rPh sb="9" eb="11">
      <t>トウケイ</t>
    </rPh>
    <rPh sb="11" eb="13">
      <t>ネンポウ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</si>
  <si>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</si>
  <si>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厚生労働省（医療施設調査）</t>
    <rPh sb="0" eb="2">
      <t>コウセイ</t>
    </rPh>
    <rPh sb="2" eb="5">
      <t>ロウドウショウ</t>
    </rPh>
    <rPh sb="6" eb="8">
      <t>イリョウ</t>
    </rPh>
    <rPh sb="8" eb="10">
      <t>シセツ</t>
    </rPh>
    <rPh sb="10" eb="12">
      <t>チョウサ</t>
    </rPh>
    <phoneticPr fontId="3"/>
  </si>
  <si>
    <t>内閣府（県民経済計算、国民経済計算）</t>
    <rPh sb="0" eb="3">
      <t>ナイカクフ</t>
    </rPh>
    <rPh sb="4" eb="6">
      <t>ケンミン</t>
    </rPh>
    <rPh sb="6" eb="8">
      <t>ケイザイ</t>
    </rPh>
    <rPh sb="8" eb="10">
      <t>ケイサン</t>
    </rPh>
    <rPh sb="11" eb="13">
      <t>コクミン</t>
    </rPh>
    <rPh sb="13" eb="15">
      <t>ケイザイ</t>
    </rPh>
    <rPh sb="15" eb="17">
      <t>ケイサン</t>
    </rPh>
    <phoneticPr fontId="3"/>
  </si>
  <si>
    <t>総務省　　
（都道府県決算状況調）</t>
    <rPh sb="0" eb="3">
      <t>ソウムショウ</t>
    </rPh>
    <rPh sb="7" eb="11">
      <t>トドウフケン</t>
    </rPh>
    <rPh sb="11" eb="13">
      <t>ケッサン</t>
    </rPh>
    <rPh sb="13" eb="15">
      <t>ジョウキョウ</t>
    </rPh>
    <rPh sb="15" eb="16">
      <t>シラ</t>
    </rPh>
    <phoneticPr fontId="3"/>
  </si>
  <si>
    <t>　</t>
    <phoneticPr fontId="3"/>
  </si>
  <si>
    <t>54～55</t>
    <phoneticPr fontId="3"/>
  </si>
  <si>
    <t>　</t>
    <phoneticPr fontId="3"/>
  </si>
  <si>
    <t>②　市町村数に北方地域６村は含まない。市数には政令指定都市を含み、特別区を含まない。</t>
    <rPh sb="2" eb="5">
      <t>シチョウソン</t>
    </rPh>
    <rPh sb="5" eb="6">
      <t>スウ</t>
    </rPh>
    <rPh sb="7" eb="9">
      <t>ホッポウ</t>
    </rPh>
    <rPh sb="9" eb="11">
      <t>チイキ</t>
    </rPh>
    <rPh sb="12" eb="13">
      <t>ソン</t>
    </rPh>
    <rPh sb="14" eb="15">
      <t>フク</t>
    </rPh>
    <rPh sb="19" eb="20">
      <t>シ</t>
    </rPh>
    <rPh sb="20" eb="21">
      <t>スウ</t>
    </rPh>
    <rPh sb="23" eb="25">
      <t>セイレイ</t>
    </rPh>
    <rPh sb="25" eb="27">
      <t>シテイ</t>
    </rPh>
    <rPh sb="27" eb="29">
      <t>トシ</t>
    </rPh>
    <rPh sb="30" eb="31">
      <t>フク</t>
    </rPh>
    <rPh sb="33" eb="36">
      <t>トクベツク</t>
    </rPh>
    <rPh sb="37" eb="38">
      <t>フク</t>
    </rPh>
    <phoneticPr fontId="3"/>
  </si>
  <si>
    <t>水　稲</t>
    <rPh sb="0" eb="1">
      <t>ミズ</t>
    </rPh>
    <rPh sb="2" eb="3">
      <t>イネ</t>
    </rPh>
    <phoneticPr fontId="3"/>
  </si>
  <si>
    <t>事業所数⑥</t>
    <rPh sb="0" eb="3">
      <t>ジギョウショ</t>
    </rPh>
    <rPh sb="3" eb="4">
      <t>スウ</t>
    </rPh>
    <phoneticPr fontId="5"/>
  </si>
  <si>
    <t>従業者数⑨</t>
    <rPh sb="0" eb="3">
      <t>ジュウギョウシャ</t>
    </rPh>
    <rPh sb="3" eb="4">
      <t>スウ</t>
    </rPh>
    <phoneticPr fontId="5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</si>
  <si>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5"/>
  </si>
  <si>
    <t>⑤　経済センサスは平成21年からの新規調査であるため、既存の統計による過去の値とは比較できない。</t>
    <rPh sb="2" eb="4">
      <t>ケイザイ</t>
    </rPh>
    <rPh sb="9" eb="11">
      <t>ヘイセイ</t>
    </rPh>
    <rPh sb="13" eb="14">
      <t>ネン</t>
    </rPh>
    <rPh sb="17" eb="19">
      <t>シンキ</t>
    </rPh>
    <rPh sb="19" eb="21">
      <t>チョウサ</t>
    </rPh>
    <rPh sb="27" eb="29">
      <t>キソン</t>
    </rPh>
    <rPh sb="30" eb="32">
      <t>トウケイ</t>
    </rPh>
    <rPh sb="35" eb="37">
      <t>カコ</t>
    </rPh>
    <rPh sb="38" eb="39">
      <t>アタイ</t>
    </rPh>
    <rPh sb="41" eb="43">
      <t>ヒカク</t>
    </rPh>
    <phoneticPr fontId="3"/>
  </si>
  <si>
    <t>⑥　事業内容不詳を含まない。</t>
    <rPh sb="2" eb="4">
      <t>ジギョウ</t>
    </rPh>
    <rPh sb="4" eb="6">
      <t>ナイヨウ</t>
    </rPh>
    <rPh sb="6" eb="8">
      <t>フショウ</t>
    </rPh>
    <rPh sb="9" eb="10">
      <t>フク</t>
    </rPh>
    <phoneticPr fontId="3"/>
  </si>
  <si>
    <t>⑦　従業者４人以上の事業所</t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</si>
  <si>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⑧　管理，補助的経済活動のみを行う事業所、産業細分類が格付不能の事業所、卸売の商品販売額（仲立手数料を除く）、小売の商品販売額及び仲立手数料の</t>
    <phoneticPr fontId="3"/>
  </si>
  <si>
    <t>⑨　従業者とは、「個人業主」、「無給家族従業者」、「有給役員」及び「常用雇用者」の計であり、臨時雇用者は含めていない。</t>
    <phoneticPr fontId="3"/>
  </si>
  <si>
    <t>52～53</t>
    <phoneticPr fontId="3"/>
  </si>
  <si>
    <t>⑪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</si>
  <si>
    <t>⑩　高速自動車国道、一般国道、都道府県道、市町村道の合計。東日本大震災の影響により、岩手県、宮城県、及び福島県においては、市町村道の一部に平成24年４月１日以前のデータを含む。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rPh sb="29" eb="32">
      <t>ヒガシニホン</t>
    </rPh>
    <rPh sb="32" eb="35">
      <t>ダイシンサイ</t>
    </rPh>
    <rPh sb="36" eb="38">
      <t>エイキョウ</t>
    </rPh>
    <rPh sb="42" eb="45">
      <t>イワテケン</t>
    </rPh>
    <rPh sb="46" eb="49">
      <t>ミヤギケン</t>
    </rPh>
    <rPh sb="50" eb="51">
      <t>オヨ</t>
    </rPh>
    <rPh sb="52" eb="55">
      <t>フクシマケン</t>
    </rPh>
    <rPh sb="61" eb="64">
      <t>シチョウソン</t>
    </rPh>
    <rPh sb="64" eb="65">
      <t>ドウ</t>
    </rPh>
    <rPh sb="66" eb="68">
      <t>イチブ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イゼン</t>
    </rPh>
    <rPh sb="85" eb="86">
      <t>フク</t>
    </rPh>
    <phoneticPr fontId="3"/>
  </si>
  <si>
    <t>経済産業省（工業統計調査）</t>
    <rPh sb="6" eb="8">
      <t>コウギョウ</t>
    </rPh>
    <rPh sb="8" eb="10">
      <t>トウケイ</t>
    </rPh>
    <rPh sb="10" eb="12">
      <t>チョウサ</t>
    </rPh>
    <phoneticPr fontId="5"/>
  </si>
  <si>
    <t>文部科学省（学校基本調査）</t>
    <rPh sb="0" eb="1">
      <t>ブン</t>
    </rPh>
    <rPh sb="1" eb="2">
      <t>ブ</t>
    </rPh>
    <rPh sb="2" eb="3">
      <t>カ</t>
    </rPh>
    <rPh sb="3" eb="4">
      <t>ガク</t>
    </rPh>
    <rPh sb="4" eb="5">
      <t>ショウ</t>
    </rPh>
    <phoneticPr fontId="3"/>
  </si>
  <si>
    <t xml:space="preserve">     各都道府県の総計と一致しない。)</t>
    <phoneticPr fontId="3"/>
  </si>
  <si>
    <t>①　住民基本台帳に基づく世帯数</t>
    <phoneticPr fontId="3"/>
  </si>
  <si>
    <t>（平25年）</t>
    <rPh sb="1" eb="2">
      <t>ヘイ</t>
    </rPh>
    <rPh sb="4" eb="5">
      <t>ネン</t>
    </rPh>
    <phoneticPr fontId="3"/>
  </si>
  <si>
    <t>普通会計決算額
（平成25年度）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</si>
  <si>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人　口（平26.10.1）</t>
    <rPh sb="0" eb="1">
      <t>ヒト</t>
    </rPh>
    <rPh sb="2" eb="3">
      <t>クチ</t>
    </rPh>
    <rPh sb="4" eb="5">
      <t>ヘイ</t>
    </rPh>
    <phoneticPr fontId="5"/>
  </si>
  <si>
    <t>年齢３区分別人口（平26.10.1）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</si>
  <si>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-</t>
    <phoneticPr fontId="3"/>
  </si>
  <si>
    <t>耕地面積（平26.7.15）</t>
    <rPh sb="0" eb="2">
      <t>コウチ</t>
    </rPh>
    <rPh sb="2" eb="4">
      <t>メンセキ</t>
    </rPh>
    <rPh sb="5" eb="6">
      <t>ヘイ</t>
    </rPh>
    <phoneticPr fontId="5"/>
  </si>
  <si>
    <t>自　動　車
保有台数⑪
（平27.3.31）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3"/>
  </si>
  <si>
    <t>国・県民所得
（平成24年度)</t>
    <rPh sb="0" eb="1">
      <t>クニ</t>
    </rPh>
    <rPh sb="2" eb="4">
      <t>ケンミン</t>
    </rPh>
    <rPh sb="4" eb="6">
      <t>ショトク</t>
    </rPh>
    <phoneticPr fontId="3"/>
  </si>
  <si>
    <t>都　道　府　県　の 現 況 （ つ づ き ）</t>
  </si>
  <si>
    <t>工　　　　業⑦
　（平25.12.31)</t>
    <rPh sb="0" eb="1">
      <t>コウ</t>
    </rPh>
    <rPh sb="5" eb="6">
      <t>ギョウ</t>
    </rPh>
    <rPh sb="10" eb="11">
      <t>ヘイ</t>
    </rPh>
    <phoneticPr fontId="5"/>
  </si>
  <si>
    <t>世帯数
（平27.1.1）</t>
    <rPh sb="0" eb="3">
      <t>セタイスウ</t>
    </rPh>
    <rPh sb="5" eb="6">
      <t>ヘイ</t>
    </rPh>
    <phoneticPr fontId="5"/>
  </si>
  <si>
    <t>市　町　村　数②
（平27.10.1）</t>
    <rPh sb="0" eb="1">
      <t>シ</t>
    </rPh>
    <rPh sb="2" eb="3">
      <t>チョウ</t>
    </rPh>
    <phoneticPr fontId="5"/>
  </si>
  <si>
    <t>医療施設（人口10万人当たり）（平26.10.1）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3"/>
  </si>
  <si>
    <t>（平27年）</t>
    <rPh sb="1" eb="2">
      <t>ヘイ</t>
    </rPh>
    <rPh sb="4" eb="5">
      <t>ネン</t>
    </rPh>
    <phoneticPr fontId="3"/>
  </si>
  <si>
    <t>学　　　校（平27.5.1)</t>
    <rPh sb="0" eb="1">
      <t>ガク</t>
    </rPh>
    <rPh sb="4" eb="5">
      <t>コウ</t>
    </rPh>
    <phoneticPr fontId="3"/>
  </si>
  <si>
    <t>全国市町村要覧
(都道府県別市町村数の変遷）</t>
    <rPh sb="0" eb="2">
      <t>ゼンコク</t>
    </rPh>
    <rPh sb="2" eb="5">
      <t>シチョウソン</t>
    </rPh>
    <rPh sb="5" eb="7">
      <t>ヨウラン</t>
    </rPh>
    <rPh sb="9" eb="13">
      <t>トドウフケン</t>
    </rPh>
    <rPh sb="13" eb="14">
      <t>ベツ</t>
    </rPh>
    <rPh sb="14" eb="17">
      <t>シチョウソン</t>
    </rPh>
    <rPh sb="17" eb="18">
      <t>スウ</t>
    </rPh>
    <rPh sb="19" eb="21">
      <t>ヘンセン</t>
    </rPh>
    <phoneticPr fontId="5"/>
  </si>
  <si>
    <t>道　　路
実延長⑩
（平26.4.1）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3"/>
  </si>
  <si>
    <t>（経済センサス-基礎調査）</t>
    <rPh sb="1" eb="3">
      <t>ケイザイ</t>
    </rPh>
    <rPh sb="8" eb="10">
      <t>キソ</t>
    </rPh>
    <rPh sb="10" eb="12">
      <t>チョウサ</t>
    </rPh>
    <phoneticPr fontId="3"/>
  </si>
  <si>
    <t>商　　業（平26.7.1)⑤⑧</t>
    <rPh sb="0" eb="1">
      <t>ショウ</t>
    </rPh>
    <rPh sb="3" eb="4">
      <t>ギョウ</t>
    </rPh>
    <phoneticPr fontId="5"/>
  </si>
  <si>
    <t>経済産業省（商業統計調査）</t>
    <rPh sb="4" eb="5">
      <t>ショウ</t>
    </rPh>
    <phoneticPr fontId="5"/>
  </si>
  <si>
    <t>事業所⑤（平26.7.1）　　　　　</t>
    <rPh sb="0" eb="1">
      <t>コト</t>
    </rPh>
    <rPh sb="1" eb="2">
      <t>ギョウ</t>
    </rPh>
    <rPh sb="2" eb="3">
      <t>ショ</t>
    </rPh>
    <rPh sb="5" eb="6">
      <t>ヘイ</t>
    </rPh>
    <phoneticPr fontId="5"/>
  </si>
  <si>
    <t>総務省統計局</t>
    <rPh sb="3" eb="6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</si>
</sst>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,###,##0;&quot; -&quot;###,###,##0"/>
    <numFmt numFmtId="178" formatCode="#,##0_ "/>
    <numFmt numFmtId="179" formatCode="#,##0.0;[Red]\-#,##0.0"/>
    <numFmt numFmtId="180" formatCode="\ ###,###,###,###,##0;&quot;-&quot;###,###,###,###,##0"/>
    <numFmt numFmtId="181" formatCode="[&gt;0]#,##0.0,;&quot;-&quot;"/>
    <numFmt numFmtId="183" formatCode="* #,##0;* \-#,##0;* &quot;-&quot;;@"/>
    <numFmt numFmtId="189" formatCode="###,###,##0.0;&quot;-&quot;##,###,##0.0"/>
    <numFmt numFmtId="201" formatCode="##,##0\ ;&quot;△&quot;?,??0\ ;@\ "/>
    <numFmt numFmtId="209" formatCode="#,##0_ ;[Red]\-#,##0\ "/>
    <numFmt numFmtId="218" formatCode="#,##0\ "/>
    <numFmt numFmtId="222" formatCode="#,##0.0_ "/>
  </numFmts>
  <fonts count="6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6" fillId="7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59" fillId="2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3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0" borderId="0">
      <alignment vertical="center"/>
    </xf>
    <xf numFmtId="0" fontId="40" fillId="0" borderId="0"/>
    <xf numFmtId="0" fontId="56" fillId="0" borderId="0"/>
    <xf numFmtId="0" fontId="63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</cellStyleXfs>
  <cellXfs count="3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49" fontId="45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/>
    <xf numFmtId="49" fontId="33" fillId="0" borderId="0" xfId="94" applyNumberFormat="1" applyFont="1" applyFill="1" applyBorder="1" applyAlignment="1">
      <alignment horizontal="centerContinuous" vertical="top"/>
    </xf>
    <xf numFmtId="0" fontId="47" fillId="0" borderId="0" xfId="0" applyFont="1" applyFill="1" applyBorder="1" applyAlignment="1"/>
    <xf numFmtId="0" fontId="45" fillId="0" borderId="0" xfId="0" applyFont="1" applyFill="1" applyAlignment="1">
      <alignment horizontal="right"/>
    </xf>
    <xf numFmtId="49" fontId="48" fillId="0" borderId="0" xfId="0" applyNumberFormat="1" applyFont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50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49" fontId="52" fillId="0" borderId="0" xfId="0" applyNumberFormat="1" applyFont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3" fillId="0" borderId="19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3" fillId="0" borderId="0" xfId="0" applyFont="1" applyFill="1" applyBorder="1" applyAlignment="1">
      <alignment vertical="center"/>
    </xf>
    <xf numFmtId="0" fontId="53" fillId="0" borderId="20" xfId="0" applyFont="1" applyFill="1" applyBorder="1" applyAlignment="1">
      <alignment horizontal="centerContinuous" vertical="center"/>
    </xf>
    <xf numFmtId="0" fontId="53" fillId="0" borderId="0" xfId="0" applyFont="1" applyFill="1" applyBorder="1" applyAlignment="1">
      <alignment horizontal="centerContinuous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Continuous" vertical="center"/>
    </xf>
    <xf numFmtId="0" fontId="54" fillId="0" borderId="15" xfId="0" applyFont="1" applyFill="1" applyBorder="1" applyAlignment="1">
      <alignment horizontal="centerContinuous" vertical="center"/>
    </xf>
    <xf numFmtId="49" fontId="36" fillId="0" borderId="15" xfId="94" applyNumberFormat="1" applyFont="1" applyFill="1" applyBorder="1" applyAlignment="1">
      <alignment horizontal="center" vertical="center"/>
    </xf>
    <xf numFmtId="49" fontId="36" fillId="0" borderId="22" xfId="94" applyNumberFormat="1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Continuous" vertical="center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52" fillId="0" borderId="16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52" fillId="0" borderId="0" xfId="0" applyFont="1" applyFill="1" applyAlignment="1"/>
    <xf numFmtId="49" fontId="37" fillId="0" borderId="0" xfId="94" applyNumberFormat="1" applyFont="1" applyFill="1" applyBorder="1" applyAlignment="1">
      <alignment horizontal="distributed"/>
    </xf>
    <xf numFmtId="0" fontId="54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7" fillId="0" borderId="15" xfId="94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9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52" fillId="0" borderId="23" xfId="0" applyFont="1" applyFill="1" applyBorder="1" applyAlignment="1"/>
    <xf numFmtId="0" fontId="54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52" fillId="0" borderId="0" xfId="0" applyFont="1" applyAlignment="1"/>
    <xf numFmtId="0" fontId="0" fillId="0" borderId="0" xfId="0" applyAlignment="1">
      <alignment horizontal="right"/>
    </xf>
    <xf numFmtId="0" fontId="52" fillId="0" borderId="0" xfId="0" applyFont="1" applyFill="1" applyAlignment="1">
      <alignment horizontal="distributed"/>
    </xf>
    <xf numFmtId="0" fontId="7" fillId="0" borderId="0" xfId="0" applyFont="1"/>
    <xf numFmtId="0" fontId="41" fillId="0" borderId="0" xfId="0" applyFont="1" applyBorder="1"/>
    <xf numFmtId="0" fontId="4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83" fontId="7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/>
    </xf>
    <xf numFmtId="183" fontId="42" fillId="0" borderId="26" xfId="0" applyNumberFormat="1" applyFont="1" applyFill="1" applyBorder="1" applyAlignment="1">
      <alignment horizontal="right" vertical="center"/>
    </xf>
    <xf numFmtId="0" fontId="41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8" fontId="16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7" xfId="0" applyFill="1" applyBorder="1" applyAlignment="1"/>
    <xf numFmtId="0" fontId="8" fillId="0" borderId="0" xfId="0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6" fillId="31" borderId="15" xfId="0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0" fontId="11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1" fillId="31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11" fillId="30" borderId="15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left" vertical="center"/>
    </xf>
    <xf numFmtId="178" fontId="2" fillId="0" borderId="0" xfId="0" applyNumberFormat="1" applyFont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11" fillId="31" borderId="2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31" borderId="20" xfId="0" applyFont="1" applyFill="1" applyBorder="1" applyAlignment="1">
      <alignment horizontal="left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22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 wrapText="1"/>
    </xf>
    <xf numFmtId="0" fontId="2" fillId="32" borderId="27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 wrapText="1"/>
    </xf>
    <xf numFmtId="0" fontId="2" fillId="32" borderId="26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2" fillId="32" borderId="28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3" fontId="12" fillId="0" borderId="20" xfId="95" applyNumberFormat="1" applyFont="1" applyFill="1" applyBorder="1" applyAlignment="1">
      <alignment vertical="center"/>
    </xf>
    <xf numFmtId="209" fontId="11" fillId="0" borderId="0" xfId="60" applyNumberFormat="1" applyFont="1" applyFill="1" applyBorder="1" applyAlignment="1">
      <alignment vertical="center"/>
    </xf>
    <xf numFmtId="38" fontId="11" fillId="0" borderId="20" xfId="60" applyFont="1" applyFill="1" applyBorder="1" applyAlignment="1">
      <alignment vertical="center"/>
    </xf>
    <xf numFmtId="179" fontId="11" fillId="0" borderId="0" xfId="62" applyNumberFormat="1" applyFont="1" applyFill="1" applyBorder="1" applyAlignment="1">
      <alignment vertical="center"/>
    </xf>
    <xf numFmtId="38" fontId="11" fillId="0" borderId="0" xfId="60" applyFont="1" applyFill="1" applyBorder="1" applyAlignment="1">
      <alignment vertical="center"/>
    </xf>
    <xf numFmtId="179" fontId="11" fillId="0" borderId="15" xfId="6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38" fontId="11" fillId="0" borderId="0" xfId="60" applyFont="1" applyFill="1" applyAlignment="1">
      <alignment vertical="center"/>
    </xf>
    <xf numFmtId="201" fontId="11" fillId="0" borderId="0" xfId="81" quotePrefix="1" applyNumberFormat="1" applyFont="1" applyFill="1" applyBorder="1" applyAlignment="1" applyProtection="1">
      <alignment horizontal="right" vertical="center"/>
      <protection hidden="1"/>
    </xf>
    <xf numFmtId="201" fontId="11" fillId="0" borderId="0" xfId="81" applyNumberFormat="1" applyFont="1" applyFill="1" applyAlignment="1">
      <alignment horizontal="right" vertical="center"/>
    </xf>
    <xf numFmtId="201" fontId="11" fillId="0" borderId="0" xfId="81" applyNumberFormat="1" applyFont="1" applyFill="1" applyBorder="1" applyAlignment="1">
      <alignment horizontal="right" vertical="center"/>
    </xf>
    <xf numFmtId="3" fontId="16" fillId="0" borderId="20" xfId="95" applyNumberFormat="1" applyFont="1" applyFill="1" applyBorder="1" applyAlignment="1">
      <alignment vertical="center"/>
    </xf>
    <xf numFmtId="209" fontId="2" fillId="0" borderId="0" xfId="60" applyNumberFormat="1" applyFont="1" applyFill="1" applyBorder="1" applyAlignment="1">
      <alignment vertical="center"/>
    </xf>
    <xf numFmtId="38" fontId="2" fillId="0" borderId="20" xfId="60" applyFont="1" applyFill="1" applyBorder="1" applyAlignment="1">
      <alignment vertical="center"/>
    </xf>
    <xf numFmtId="179" fontId="2" fillId="0" borderId="0" xfId="62" applyNumberFormat="1" applyFont="1" applyFill="1" applyAlignment="1">
      <alignment vertical="center"/>
    </xf>
    <xf numFmtId="38" fontId="2" fillId="0" borderId="0" xfId="60" applyFont="1" applyFill="1" applyBorder="1" applyAlignment="1">
      <alignment vertical="center"/>
    </xf>
    <xf numFmtId="38" fontId="2" fillId="0" borderId="20" xfId="60" applyFont="1" applyFill="1" applyBorder="1">
      <alignment vertical="center"/>
    </xf>
    <xf numFmtId="38" fontId="2" fillId="0" borderId="0" xfId="6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38" fontId="2" fillId="0" borderId="0" xfId="60" applyFont="1" applyFill="1">
      <alignment vertical="center"/>
    </xf>
    <xf numFmtId="201" fontId="2" fillId="0" borderId="0" xfId="92" quotePrefix="1" applyNumberFormat="1" applyFont="1" applyFill="1" applyBorder="1" applyAlignment="1" applyProtection="1">
      <alignment vertical="center"/>
      <protection hidden="1"/>
    </xf>
    <xf numFmtId="201" fontId="2" fillId="0" borderId="0" xfId="81" quotePrefix="1" applyNumberFormat="1" applyFont="1" applyFill="1" applyBorder="1" applyAlignment="1" applyProtection="1">
      <alignment vertical="center"/>
      <protection hidden="1"/>
    </xf>
    <xf numFmtId="201" fontId="2" fillId="0" borderId="0" xfId="81" applyNumberFormat="1" applyFont="1" applyFill="1" applyAlignment="1">
      <alignment vertical="center"/>
    </xf>
    <xf numFmtId="201" fontId="2" fillId="0" borderId="0" xfId="81" applyNumberFormat="1" applyFont="1" applyFill="1" applyBorder="1" applyAlignment="1"/>
    <xf numFmtId="38" fontId="11" fillId="0" borderId="0" xfId="60" applyFont="1" applyFill="1">
      <alignment vertical="center"/>
    </xf>
    <xf numFmtId="38" fontId="2" fillId="0" borderId="0" xfId="60" applyFont="1" applyFill="1" applyAlignment="1">
      <alignment vertical="center"/>
    </xf>
    <xf numFmtId="201" fontId="2" fillId="0" borderId="0" xfId="81" applyNumberFormat="1" applyFont="1" applyFill="1" applyBorder="1" applyAlignment="1">
      <alignment horizontal="right"/>
    </xf>
    <xf numFmtId="3" fontId="16" fillId="0" borderId="25" xfId="95" applyNumberFormat="1" applyFont="1" applyFill="1" applyBorder="1" applyAlignment="1">
      <alignment vertical="center"/>
    </xf>
    <xf numFmtId="209" fontId="2" fillId="0" borderId="23" xfId="60" applyNumberFormat="1" applyFont="1" applyFill="1" applyBorder="1" applyAlignment="1">
      <alignment vertical="center"/>
    </xf>
    <xf numFmtId="38" fontId="2" fillId="0" borderId="25" xfId="60" applyFont="1" applyFill="1" applyBorder="1">
      <alignment vertical="center"/>
    </xf>
    <xf numFmtId="38" fontId="2" fillId="0" borderId="23" xfId="60" applyFont="1" applyFill="1" applyBorder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3" fontId="67" fillId="31" borderId="20" xfId="95" applyNumberFormat="1" applyFont="1" applyFill="1" applyBorder="1" applyAlignment="1">
      <alignment vertical="center"/>
    </xf>
    <xf numFmtId="209" fontId="6" fillId="31" borderId="0" xfId="60" applyNumberFormat="1" applyFont="1" applyFill="1" applyBorder="1" applyAlignment="1">
      <alignment vertical="center"/>
    </xf>
    <xf numFmtId="38" fontId="6" fillId="31" borderId="20" xfId="60" applyFont="1" applyFill="1" applyBorder="1" applyAlignment="1">
      <alignment vertical="center"/>
    </xf>
    <xf numFmtId="179" fontId="6" fillId="31" borderId="0" xfId="62" applyNumberFormat="1" applyFont="1" applyFill="1" applyAlignment="1">
      <alignment vertical="center"/>
    </xf>
    <xf numFmtId="38" fontId="6" fillId="31" borderId="0" xfId="60" applyFont="1" applyFill="1" applyBorder="1" applyAlignment="1">
      <alignment vertical="center"/>
    </xf>
    <xf numFmtId="38" fontId="6" fillId="31" borderId="20" xfId="60" applyFont="1" applyFill="1" applyBorder="1">
      <alignment vertical="center"/>
    </xf>
    <xf numFmtId="38" fontId="6" fillId="31" borderId="0" xfId="60" applyFont="1" applyFill="1" applyBorder="1">
      <alignment vertical="center"/>
    </xf>
    <xf numFmtId="0" fontId="6" fillId="31" borderId="0" xfId="0" applyFont="1" applyFill="1" applyBorder="1" applyAlignment="1">
      <alignment vertical="center"/>
    </xf>
    <xf numFmtId="0" fontId="6" fillId="31" borderId="15" xfId="0" applyFont="1" applyFill="1" applyBorder="1" applyAlignment="1">
      <alignment vertical="center"/>
    </xf>
    <xf numFmtId="38" fontId="11" fillId="31" borderId="0" xfId="60" applyFont="1" applyFill="1">
      <alignment vertical="center"/>
    </xf>
    <xf numFmtId="201" fontId="11" fillId="31" borderId="0" xfId="92" quotePrefix="1" applyNumberFormat="1" applyFont="1" applyFill="1" applyBorder="1" applyAlignment="1" applyProtection="1">
      <alignment vertical="center"/>
      <protection hidden="1"/>
    </xf>
    <xf numFmtId="201" fontId="11" fillId="31" borderId="0" xfId="81" quotePrefix="1" applyNumberFormat="1" applyFont="1" applyFill="1" applyBorder="1" applyAlignment="1" applyProtection="1">
      <alignment vertical="center"/>
      <protection hidden="1"/>
    </xf>
    <xf numFmtId="201" fontId="11" fillId="31" borderId="0" xfId="81" applyNumberFormat="1" applyFont="1" applyFill="1" applyAlignment="1">
      <alignment vertical="center"/>
    </xf>
    <xf numFmtId="201" fontId="11" fillId="31" borderId="0" xfId="81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/>
    </xf>
    <xf numFmtId="38" fontId="11" fillId="0" borderId="20" xfId="60" applyFont="1" applyFill="1" applyBorder="1">
      <alignment vertical="center"/>
    </xf>
    <xf numFmtId="38" fontId="11" fillId="0" borderId="15" xfId="60" applyFont="1" applyFill="1" applyBorder="1">
      <alignment vertical="center"/>
    </xf>
    <xf numFmtId="176" fontId="11" fillId="0" borderId="0" xfId="0" applyNumberFormat="1" applyFont="1" applyFill="1" applyBorder="1" applyAlignment="1">
      <alignment vertical="center"/>
    </xf>
    <xf numFmtId="38" fontId="11" fillId="0" borderId="0" xfId="60" applyFont="1" applyFill="1" applyBorder="1">
      <alignment vertical="center"/>
    </xf>
    <xf numFmtId="178" fontId="2" fillId="0" borderId="0" xfId="93" applyNumberFormat="1" applyFont="1" applyFill="1" applyBorder="1" applyAlignment="1">
      <alignment horizontal="right" vertical="center"/>
    </xf>
    <xf numFmtId="218" fontId="2" fillId="0" borderId="0" xfId="93" quotePrefix="1" applyNumberFormat="1" applyFont="1" applyFill="1" applyBorder="1" applyAlignment="1">
      <alignment horizontal="right" vertical="center"/>
    </xf>
    <xf numFmtId="38" fontId="2" fillId="0" borderId="15" xfId="6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2" fillId="32" borderId="21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 wrapText="1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8" xfId="0" applyFont="1" applyFill="1" applyBorder="1" applyAlignment="1">
      <alignment horizontal="center" vertical="center" wrapText="1"/>
    </xf>
    <xf numFmtId="178" fontId="11" fillId="31" borderId="0" xfId="93" applyNumberFormat="1" applyFont="1" applyFill="1" applyBorder="1" applyAlignment="1">
      <alignment horizontal="right" vertical="center"/>
    </xf>
    <xf numFmtId="218" fontId="11" fillId="31" borderId="0" xfId="93" quotePrefix="1" applyNumberFormat="1" applyFont="1" applyFill="1" applyBorder="1" applyAlignment="1">
      <alignment horizontal="right" vertical="center"/>
    </xf>
    <xf numFmtId="38" fontId="11" fillId="31" borderId="20" xfId="60" applyFont="1" applyFill="1" applyBorder="1">
      <alignment vertical="center"/>
    </xf>
    <xf numFmtId="38" fontId="11" fillId="31" borderId="15" xfId="60" applyFont="1" applyFill="1" applyBorder="1">
      <alignment vertical="center"/>
    </xf>
    <xf numFmtId="176" fontId="11" fillId="31" borderId="0" xfId="0" applyNumberFormat="1" applyFont="1" applyFill="1" applyBorder="1" applyAlignment="1">
      <alignment vertical="center"/>
    </xf>
    <xf numFmtId="3" fontId="11" fillId="31" borderId="0" xfId="0" applyNumberFormat="1" applyFont="1" applyFill="1" applyBorder="1" applyAlignment="1">
      <alignment vertical="center"/>
    </xf>
    <xf numFmtId="38" fontId="11" fillId="31" borderId="0" xfId="60" applyFont="1" applyFill="1" applyBorder="1">
      <alignment vertical="center"/>
    </xf>
    <xf numFmtId="0" fontId="2" fillId="0" borderId="22" xfId="0" applyFont="1" applyFill="1" applyBorder="1" applyAlignment="1">
      <alignment horizontal="right" vertical="center"/>
    </xf>
    <xf numFmtId="222" fontId="11" fillId="0" borderId="0" xfId="65" applyNumberFormat="1" applyFont="1" applyFill="1" applyAlignment="1">
      <alignment vertical="center"/>
    </xf>
    <xf numFmtId="38" fontId="11" fillId="0" borderId="22" xfId="65" applyFont="1" applyFill="1" applyBorder="1" applyAlignment="1">
      <alignment horizontal="right" vertical="center"/>
    </xf>
    <xf numFmtId="179" fontId="11" fillId="0" borderId="0" xfId="65" applyNumberFormat="1" applyFont="1" applyFill="1" applyAlignment="1">
      <alignment vertical="center"/>
    </xf>
    <xf numFmtId="38" fontId="11" fillId="0" borderId="20" xfId="65" applyFont="1" applyFill="1" applyBorder="1" applyAlignment="1">
      <alignment vertical="center"/>
    </xf>
    <xf numFmtId="38" fontId="11" fillId="0" borderId="0" xfId="65" applyFont="1" applyFill="1" applyBorder="1" applyAlignment="1">
      <alignment vertical="center"/>
    </xf>
    <xf numFmtId="180" fontId="11" fillId="0" borderId="15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20" xfId="0" applyNumberFormat="1" applyFont="1" applyFill="1" applyBorder="1" applyAlignment="1">
      <alignment vertical="center"/>
    </xf>
    <xf numFmtId="222" fontId="2" fillId="0" borderId="0" xfId="0" applyNumberFormat="1" applyFont="1" applyFill="1" applyAlignment="1">
      <alignment vertical="center"/>
    </xf>
    <xf numFmtId="38" fontId="2" fillId="0" borderId="22" xfId="65" applyFont="1" applyFill="1" applyBorder="1" applyAlignment="1">
      <alignment horizontal="right" vertical="center"/>
    </xf>
    <xf numFmtId="179" fontId="2" fillId="0" borderId="0" xfId="65" applyNumberFormat="1" applyFont="1" applyFill="1" applyAlignment="1">
      <alignment vertical="center"/>
    </xf>
    <xf numFmtId="38" fontId="2" fillId="0" borderId="20" xfId="65" applyFont="1" applyFill="1" applyBorder="1" applyAlignment="1">
      <alignment vertical="center"/>
    </xf>
    <xf numFmtId="38" fontId="2" fillId="0" borderId="0" xfId="65" applyFont="1" applyFill="1" applyBorder="1" applyAlignment="1">
      <alignment vertical="center"/>
    </xf>
    <xf numFmtId="180" fontId="2" fillId="0" borderId="15" xfId="0" applyNumberFormat="1" applyFont="1" applyFill="1" applyBorder="1" applyAlignment="1">
      <alignment vertical="center"/>
    </xf>
    <xf numFmtId="180" fontId="16" fillId="0" borderId="1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8" fontId="2" fillId="0" borderId="20" xfId="65" applyFont="1" applyFill="1" applyBorder="1" applyAlignment="1">
      <alignment horizontal="right" vertical="center"/>
    </xf>
    <xf numFmtId="38" fontId="2" fillId="0" borderId="0" xfId="65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80" fontId="16" fillId="0" borderId="16" xfId="0" applyNumberFormat="1" applyFont="1" applyFill="1" applyBorder="1" applyAlignment="1">
      <alignment horizontal="right" vertical="center"/>
    </xf>
    <xf numFmtId="222" fontId="12" fillId="31" borderId="0" xfId="0" applyNumberFormat="1" applyFont="1" applyFill="1" applyAlignment="1">
      <alignment vertical="center"/>
    </xf>
    <xf numFmtId="38" fontId="12" fillId="31" borderId="22" xfId="65" applyFont="1" applyFill="1" applyBorder="1" applyAlignment="1">
      <alignment horizontal="right" vertical="center"/>
    </xf>
    <xf numFmtId="179" fontId="11" fillId="31" borderId="0" xfId="65" applyNumberFormat="1" applyFont="1" applyFill="1" applyAlignment="1">
      <alignment vertical="center"/>
    </xf>
    <xf numFmtId="38" fontId="11" fillId="31" borderId="20" xfId="65" applyFont="1" applyFill="1" applyBorder="1" applyAlignment="1">
      <alignment vertical="center"/>
    </xf>
    <xf numFmtId="38" fontId="11" fillId="31" borderId="0" xfId="65" applyFont="1" applyFill="1" applyBorder="1" applyAlignment="1">
      <alignment vertical="center"/>
    </xf>
    <xf numFmtId="180" fontId="11" fillId="31" borderId="15" xfId="0" applyNumberFormat="1" applyFont="1" applyFill="1" applyBorder="1" applyAlignment="1">
      <alignment vertical="center"/>
    </xf>
    <xf numFmtId="178" fontId="12" fillId="31" borderId="0" xfId="0" applyNumberFormat="1" applyFont="1" applyFill="1" applyAlignment="1">
      <alignment vertical="center"/>
    </xf>
    <xf numFmtId="180" fontId="12" fillId="31" borderId="15" xfId="0" applyNumberFormat="1" applyFont="1" applyFill="1" applyBorder="1" applyAlignment="1">
      <alignment horizontal="right" vertical="center"/>
    </xf>
    <xf numFmtId="3" fontId="11" fillId="31" borderId="20" xfId="0" applyNumberFormat="1" applyFont="1" applyFill="1" applyBorder="1" applyAlignment="1">
      <alignment vertical="center"/>
    </xf>
    <xf numFmtId="3" fontId="11" fillId="31" borderId="15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32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2" borderId="31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32" borderId="33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/>
    </xf>
    <xf numFmtId="0" fontId="0" fillId="32" borderId="24" xfId="0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/>
    </xf>
    <xf numFmtId="0" fontId="2" fillId="32" borderId="18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/>
    </xf>
    <xf numFmtId="0" fontId="2" fillId="32" borderId="30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10" fillId="32" borderId="21" xfId="0" applyFont="1" applyFill="1" applyBorder="1" applyAlignment="1">
      <alignment horizontal="center" vertical="center" wrapText="1"/>
    </xf>
    <xf numFmtId="0" fontId="10" fillId="32" borderId="2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distributed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32" borderId="29" xfId="0" applyFont="1" applyFill="1" applyBorder="1" applyAlignment="1">
      <alignment horizontal="center" vertical="center" wrapText="1"/>
    </xf>
    <xf numFmtId="0" fontId="2" fillId="32" borderId="30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 wrapText="1"/>
    </xf>
    <xf numFmtId="0" fontId="2" fillId="32" borderId="0" xfId="0" applyFont="1" applyFill="1" applyBorder="1" applyAlignment="1">
      <alignment horizontal="center" vertical="center" wrapText="1"/>
    </xf>
    <xf numFmtId="0" fontId="2" fillId="32" borderId="15" xfId="0" applyFont="1" applyFill="1" applyBorder="1" applyAlignment="1">
      <alignment horizontal="center" vertical="center" wrapText="1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3" xfId="0" applyFont="1" applyFill="1" applyBorder="1" applyAlignment="1">
      <alignment horizontal="center" vertical="center" wrapText="1"/>
    </xf>
    <xf numFmtId="0" fontId="2" fillId="32" borderId="16" xfId="0" applyFont="1" applyFill="1" applyBorder="1" applyAlignment="1">
      <alignment horizontal="center" vertical="center" wrapText="1"/>
    </xf>
    <xf numFmtId="0" fontId="2" fillId="32" borderId="19" xfId="0" applyFont="1" applyFill="1" applyBorder="1" applyAlignment="1">
      <alignment horizontal="center" vertical="center" wrapText="1"/>
    </xf>
    <xf numFmtId="0" fontId="2" fillId="32" borderId="28" xfId="0" applyFont="1" applyFill="1" applyBorder="1" applyAlignment="1">
      <alignment horizontal="center" vertical="center"/>
    </xf>
    <xf numFmtId="0" fontId="2" fillId="32" borderId="32" xfId="0" applyFont="1" applyFill="1" applyBorder="1" applyAlignment="1">
      <alignment vertical="center"/>
    </xf>
    <xf numFmtId="0" fontId="2" fillId="32" borderId="2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2" fillId="32" borderId="3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2" borderId="33" xfId="0" applyFont="1" applyFill="1" applyBorder="1" applyAlignment="1">
      <alignment horizontal="center" vertical="center"/>
    </xf>
    <xf numFmtId="0" fontId="2" fillId="32" borderId="22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 wrapText="1"/>
    </xf>
    <xf numFmtId="0" fontId="2" fillId="32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distributed"/>
    </xf>
    <xf numFmtId="0" fontId="2" fillId="0" borderId="24" xfId="0" applyFont="1" applyFill="1" applyBorder="1" applyAlignment="1">
      <alignment horizontal="left" vertical="distributed"/>
    </xf>
    <xf numFmtId="0" fontId="2" fillId="32" borderId="36" xfId="0" applyFont="1" applyFill="1" applyBorder="1" applyAlignment="1">
      <alignment horizontal="center" vertical="center"/>
    </xf>
    <xf numFmtId="0" fontId="2" fillId="32" borderId="37" xfId="0" applyFont="1" applyFill="1" applyBorder="1" applyAlignment="1">
      <alignment horizontal="center" vertical="center"/>
    </xf>
    <xf numFmtId="49" fontId="37" fillId="0" borderId="0" xfId="94" applyNumberFormat="1" applyFont="1" applyFill="1" applyBorder="1" applyAlignment="1">
      <alignment horizontal="distributed"/>
    </xf>
    <xf numFmtId="0" fontId="52" fillId="0" borderId="0" xfId="0" applyFont="1" applyFill="1" applyAlignment="1">
      <alignment horizontal="distributed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 textRotation="255"/>
    </xf>
    <xf numFmtId="0" fontId="43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32" borderId="28" xfId="0" applyFont="1" applyFill="1" applyBorder="1" applyAlignment="1">
      <alignment horizontal="center" vertical="center" wrapText="1"/>
    </xf>
    <xf numFmtId="0" fontId="2" fillId="32" borderId="27" xfId="0" applyFont="1" applyFill="1" applyBorder="1" applyAlignment="1">
      <alignment horizontal="center" vertical="center"/>
    </xf>
    <xf numFmtId="0" fontId="2" fillId="32" borderId="32" xfId="0" applyFont="1" applyFill="1" applyBorder="1" applyAlignment="1">
      <alignment horizontal="center" vertical="center"/>
    </xf>
    <xf numFmtId="0" fontId="8" fillId="32" borderId="35" xfId="0" applyFont="1" applyFill="1" applyBorder="1" applyAlignment="1">
      <alignment horizontal="center" vertical="center"/>
    </xf>
  </cellXfs>
  <cellStyles count="9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3" xfId="62"/>
    <cellStyle name="桁区切り 4" xfId="63"/>
    <cellStyle name="桁区切り 5" xfId="64"/>
    <cellStyle name="桁区切り 6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入力 2" xfId="79"/>
    <cellStyle name="入力 3" xfId="80"/>
    <cellStyle name="標準" xfId="0" builtinId="0"/>
    <cellStyle name="標準 2" xfId="81"/>
    <cellStyle name="標準 2 2" xfId="82"/>
    <cellStyle name="標準 2 3" xfId="83"/>
    <cellStyle name="標準 2 4" xfId="84"/>
    <cellStyle name="標準 3" xfId="85"/>
    <cellStyle name="標準 4" xfId="86"/>
    <cellStyle name="標準 5" xfId="87"/>
    <cellStyle name="標準 6" xfId="88"/>
    <cellStyle name="標準 7" xfId="89"/>
    <cellStyle name="標準 8" xfId="90"/>
    <cellStyle name="標準 9" xfId="91"/>
    <cellStyle name="標準_②１３年速報統計表 2" xfId="92"/>
    <cellStyle name="標準_③17年度メンテ（変更後様式集）17.09.12修正" xfId="93"/>
    <cellStyle name="標準_JB16" xfId="94"/>
    <cellStyle name="標準_qryＫＯＫＵＤＯＡ出力" xfId="95"/>
    <cellStyle name="良い 2" xfId="96"/>
    <cellStyle name="良い 3" xfId="9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2</xdr:col>
      <xdr:colOff>0</xdr:colOff>
      <xdr:row>4</xdr:row>
      <xdr:rowOff>0</xdr:rowOff>
    </xdr:to>
    <xdr:sp macro="" textlink="">
      <xdr:nvSpPr>
        <xdr:cNvPr id="2415" name="Line 9">
          <a:extLst>
            <a:ext uri="{FF2B5EF4-FFF2-40B4-BE49-F238E27FC236}">
              <a16:creationId xmlns:a16="http://schemas.microsoft.com/office/drawing/2014/main" id="{53A71EB6-F2EC-413D-AA5A-E43011E7A42B}"/>
            </a:ext>
          </a:extLst>
        </xdr:cNvPr>
        <xdr:cNvSpPr>
          <a:spLocks noChangeShapeType="1"/>
        </xdr:cNvSpPr>
      </xdr:nvSpPr>
      <xdr:spPr bwMode="auto">
        <a:xfrm>
          <a:off x="254000" y="438150"/>
          <a:ext cx="952500" cy="36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X59"/>
  <sheetViews>
    <sheetView showGridLines="0" showRowColHeaders="0" tabSelected="1" zoomScaleNormal="100" zoomScaleSheetLayoutView="100" workbookViewId="0">
      <selection sqref="A1:X1"/>
    </sheetView>
  </sheetViews>
  <sheetFormatPr defaultColWidth="9" defaultRowHeight="13"/>
  <cols>
    <col min="1" max="1" width="9.08984375" style="8" customWidth="1"/>
    <col min="2" max="2" width="14.36328125" style="102" customWidth="1"/>
    <col min="3" max="3" width="10.6328125" style="102" customWidth="1"/>
    <col min="4" max="11" width="9.08984375" style="102" customWidth="1"/>
    <col min="12" max="12" width="8.6328125" style="102" customWidth="1"/>
    <col min="13" max="13" width="6" style="102" customWidth="1"/>
    <col min="14" max="15" width="6.08984375" style="102" customWidth="1"/>
    <col min="16" max="16" width="11.08984375" style="102" customWidth="1"/>
    <col min="17" max="17" width="9" style="102"/>
    <col min="18" max="18" width="12.36328125" style="102" customWidth="1"/>
    <col min="19" max="19" width="10.6328125" style="102" customWidth="1"/>
    <col min="20" max="20" width="13.26953125" style="102" bestFit="1" customWidth="1"/>
    <col min="21" max="23" width="10.7265625" style="102" customWidth="1"/>
    <col min="24" max="24" width="11.26953125" style="9" bestFit="1" customWidth="1"/>
    <col min="25" max="16384" width="9" style="8"/>
  </cols>
  <sheetData>
    <row r="1" spans="1:24" s="1" customFormat="1" ht="24.75" customHeight="1" thickBot="1">
      <c r="A1" s="273" t="s">
        <v>29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</row>
    <row r="2" spans="1:24" s="1" customFormat="1" ht="14.25" customHeight="1" thickTop="1">
      <c r="A2" s="288" t="s">
        <v>0</v>
      </c>
      <c r="B2" s="299" t="s">
        <v>468</v>
      </c>
      <c r="C2" s="308" t="s">
        <v>460</v>
      </c>
      <c r="D2" s="309"/>
      <c r="E2" s="288"/>
      <c r="F2" s="276" t="s">
        <v>461</v>
      </c>
      <c r="G2" s="276"/>
      <c r="H2" s="276"/>
      <c r="I2" s="276"/>
      <c r="J2" s="276"/>
      <c r="K2" s="276"/>
      <c r="L2" s="318" t="s">
        <v>469</v>
      </c>
      <c r="M2" s="319"/>
      <c r="N2" s="319"/>
      <c r="O2" s="320"/>
      <c r="P2" s="276" t="s">
        <v>16</v>
      </c>
      <c r="Q2" s="276"/>
      <c r="R2" s="276"/>
      <c r="S2" s="276"/>
      <c r="T2" s="276"/>
      <c r="U2" s="276"/>
      <c r="V2" s="276"/>
      <c r="W2" s="276"/>
      <c r="X2" s="308" t="s">
        <v>0</v>
      </c>
    </row>
    <row r="3" spans="1:24" s="1" customFormat="1" ht="13.5" customHeight="1">
      <c r="A3" s="289"/>
      <c r="B3" s="300"/>
      <c r="C3" s="307"/>
      <c r="D3" s="305"/>
      <c r="E3" s="289"/>
      <c r="F3" s="304" t="s">
        <v>1</v>
      </c>
      <c r="G3" s="306"/>
      <c r="H3" s="283" t="s">
        <v>2</v>
      </c>
      <c r="I3" s="306"/>
      <c r="J3" s="304" t="s">
        <v>3</v>
      </c>
      <c r="K3" s="304"/>
      <c r="L3" s="321"/>
      <c r="M3" s="322"/>
      <c r="N3" s="322"/>
      <c r="O3" s="323"/>
      <c r="P3" s="149" t="s">
        <v>148</v>
      </c>
      <c r="Q3" s="150"/>
      <c r="R3" s="327" t="s">
        <v>356</v>
      </c>
      <c r="S3" s="151"/>
      <c r="T3" s="328" t="s">
        <v>463</v>
      </c>
      <c r="U3" s="329"/>
      <c r="V3" s="329"/>
      <c r="W3" s="329"/>
      <c r="X3" s="307"/>
    </row>
    <row r="4" spans="1:24" s="1" customFormat="1" ht="13.5" customHeight="1">
      <c r="A4" s="289"/>
      <c r="B4" s="300"/>
      <c r="C4" s="284"/>
      <c r="D4" s="310"/>
      <c r="E4" s="290"/>
      <c r="F4" s="305"/>
      <c r="G4" s="289"/>
      <c r="H4" s="307"/>
      <c r="I4" s="289"/>
      <c r="J4" s="305"/>
      <c r="K4" s="305"/>
      <c r="L4" s="324"/>
      <c r="M4" s="325"/>
      <c r="N4" s="325"/>
      <c r="O4" s="326"/>
      <c r="P4" s="152" t="s">
        <v>149</v>
      </c>
      <c r="Q4" s="330" t="s">
        <v>17</v>
      </c>
      <c r="R4" s="321"/>
      <c r="S4" s="311" t="s">
        <v>18</v>
      </c>
      <c r="T4" s="302" t="s">
        <v>19</v>
      </c>
      <c r="U4" s="302" t="s">
        <v>20</v>
      </c>
      <c r="V4" s="283" t="s">
        <v>21</v>
      </c>
      <c r="W4" s="283" t="s">
        <v>22</v>
      </c>
      <c r="X4" s="307"/>
    </row>
    <row r="5" spans="1:24" s="1" customFormat="1" ht="20.25" customHeight="1">
      <c r="A5" s="290"/>
      <c r="B5" s="301"/>
      <c r="C5" s="150" t="s">
        <v>4</v>
      </c>
      <c r="D5" s="153" t="s">
        <v>5</v>
      </c>
      <c r="E5" s="153" t="s">
        <v>6</v>
      </c>
      <c r="F5" s="154"/>
      <c r="G5" s="155" t="s">
        <v>7</v>
      </c>
      <c r="H5" s="148"/>
      <c r="I5" s="153" t="s">
        <v>7</v>
      </c>
      <c r="J5" s="154"/>
      <c r="K5" s="155" t="s">
        <v>7</v>
      </c>
      <c r="L5" s="153" t="s">
        <v>8</v>
      </c>
      <c r="M5" s="155" t="s">
        <v>9</v>
      </c>
      <c r="N5" s="153" t="s">
        <v>23</v>
      </c>
      <c r="O5" s="153" t="s">
        <v>24</v>
      </c>
      <c r="P5" s="156" t="s">
        <v>355</v>
      </c>
      <c r="Q5" s="301"/>
      <c r="R5" s="324"/>
      <c r="S5" s="312"/>
      <c r="T5" s="303"/>
      <c r="U5" s="303"/>
      <c r="V5" s="284"/>
      <c r="W5" s="284"/>
      <c r="X5" s="284"/>
    </row>
    <row r="6" spans="1:24" s="1" customFormat="1" ht="22" customHeight="1">
      <c r="A6" s="3"/>
      <c r="B6" s="157" t="s">
        <v>10</v>
      </c>
      <c r="C6" s="158" t="s">
        <v>11</v>
      </c>
      <c r="D6" s="158" t="s">
        <v>11</v>
      </c>
      <c r="E6" s="159" t="s">
        <v>11</v>
      </c>
      <c r="F6" s="158" t="s">
        <v>11</v>
      </c>
      <c r="G6" s="158" t="s">
        <v>12</v>
      </c>
      <c r="H6" s="158" t="s">
        <v>11</v>
      </c>
      <c r="I6" s="158" t="s">
        <v>12</v>
      </c>
      <c r="J6" s="158" t="s">
        <v>11</v>
      </c>
      <c r="K6" s="159" t="s">
        <v>12</v>
      </c>
      <c r="L6" s="160"/>
      <c r="M6" s="161" t="s">
        <v>9</v>
      </c>
      <c r="N6" s="161" t="s">
        <v>23</v>
      </c>
      <c r="O6" s="162" t="s">
        <v>24</v>
      </c>
      <c r="P6" s="157" t="s">
        <v>25</v>
      </c>
      <c r="Q6" s="157" t="s">
        <v>25</v>
      </c>
      <c r="R6" s="157" t="s">
        <v>26</v>
      </c>
      <c r="S6" s="157" t="s">
        <v>26</v>
      </c>
      <c r="T6" s="157" t="s">
        <v>27</v>
      </c>
      <c r="U6" s="157" t="s">
        <v>27</v>
      </c>
      <c r="V6" s="157" t="s">
        <v>27</v>
      </c>
      <c r="W6" s="157" t="s">
        <v>27</v>
      </c>
      <c r="X6" s="96"/>
    </row>
    <row r="7" spans="1:24" s="94" customFormat="1" ht="18" customHeight="1">
      <c r="A7" s="4" t="s">
        <v>13</v>
      </c>
      <c r="B7" s="163">
        <v>56412140</v>
      </c>
      <c r="C7" s="164">
        <v>127083</v>
      </c>
      <c r="D7" s="164">
        <v>61801</v>
      </c>
      <c r="E7" s="164">
        <v>65282</v>
      </c>
      <c r="F7" s="165">
        <v>16233</v>
      </c>
      <c r="G7" s="166">
        <v>12.8</v>
      </c>
      <c r="H7" s="167">
        <v>77850</v>
      </c>
      <c r="I7" s="166">
        <v>61.3</v>
      </c>
      <c r="J7" s="167">
        <v>33000</v>
      </c>
      <c r="K7" s="168">
        <v>26</v>
      </c>
      <c r="L7" s="165">
        <v>1718</v>
      </c>
      <c r="M7" s="167">
        <v>790</v>
      </c>
      <c r="N7" s="169">
        <v>745</v>
      </c>
      <c r="O7" s="170">
        <v>183</v>
      </c>
      <c r="P7" s="171">
        <v>1631206</v>
      </c>
      <c r="Q7" s="171">
        <v>451427</v>
      </c>
      <c r="R7" s="171">
        <v>6503219</v>
      </c>
      <c r="S7" s="171">
        <v>2605736</v>
      </c>
      <c r="T7" s="171">
        <v>2458000</v>
      </c>
      <c r="U7" s="172">
        <v>1157000</v>
      </c>
      <c r="V7" s="173">
        <v>295600</v>
      </c>
      <c r="W7" s="174">
        <v>607800</v>
      </c>
      <c r="X7" s="124" t="s">
        <v>13</v>
      </c>
    </row>
    <row r="8" spans="1:24" s="1" customFormat="1" ht="18" customHeight="1">
      <c r="A8" s="5" t="s">
        <v>14</v>
      </c>
      <c r="B8" s="175">
        <v>2738172</v>
      </c>
      <c r="C8" s="176">
        <v>5400</v>
      </c>
      <c r="D8" s="176">
        <v>2545</v>
      </c>
      <c r="E8" s="176">
        <v>2855</v>
      </c>
      <c r="F8" s="177">
        <v>621</v>
      </c>
      <c r="G8" s="178">
        <v>11.5</v>
      </c>
      <c r="H8" s="179">
        <v>3261</v>
      </c>
      <c r="I8" s="178">
        <v>60.4</v>
      </c>
      <c r="J8" s="179">
        <v>1519</v>
      </c>
      <c r="K8" s="178">
        <v>28.1</v>
      </c>
      <c r="L8" s="180">
        <v>179</v>
      </c>
      <c r="M8" s="181">
        <v>35</v>
      </c>
      <c r="N8" s="116">
        <v>129</v>
      </c>
      <c r="O8" s="182">
        <v>15</v>
      </c>
      <c r="P8" s="183">
        <v>44050</v>
      </c>
      <c r="Q8" s="183">
        <v>26693</v>
      </c>
      <c r="R8" s="183">
        <v>172779</v>
      </c>
      <c r="S8" s="183">
        <v>111324</v>
      </c>
      <c r="T8" s="184">
        <v>223400</v>
      </c>
      <c r="U8" s="185">
        <v>414200</v>
      </c>
      <c r="V8" s="186">
        <v>2920</v>
      </c>
      <c r="W8" s="187">
        <v>507500</v>
      </c>
      <c r="X8" s="125" t="s">
        <v>14</v>
      </c>
    </row>
    <row r="9" spans="1:24" s="1" customFormat="1" ht="18" customHeight="1">
      <c r="A9" s="5" t="s">
        <v>93</v>
      </c>
      <c r="B9" s="175">
        <v>586819</v>
      </c>
      <c r="C9" s="176">
        <v>1321</v>
      </c>
      <c r="D9" s="176">
        <v>620</v>
      </c>
      <c r="E9" s="176">
        <v>701</v>
      </c>
      <c r="F9" s="177">
        <v>155</v>
      </c>
      <c r="G9" s="178">
        <v>11.7</v>
      </c>
      <c r="H9" s="179">
        <v>784</v>
      </c>
      <c r="I9" s="178">
        <v>59.3</v>
      </c>
      <c r="J9" s="179">
        <v>383</v>
      </c>
      <c r="K9" s="178">
        <v>29</v>
      </c>
      <c r="L9" s="180">
        <v>40</v>
      </c>
      <c r="M9" s="181">
        <v>10</v>
      </c>
      <c r="N9" s="116">
        <v>22</v>
      </c>
      <c r="O9" s="182">
        <v>8</v>
      </c>
      <c r="P9" s="183">
        <v>43314</v>
      </c>
      <c r="Q9" s="183">
        <v>13188</v>
      </c>
      <c r="R9" s="183">
        <v>174519</v>
      </c>
      <c r="S9" s="183">
        <v>80483</v>
      </c>
      <c r="T9" s="184">
        <v>82300</v>
      </c>
      <c r="U9" s="185">
        <v>34700</v>
      </c>
      <c r="V9" s="186">
        <v>22800</v>
      </c>
      <c r="W9" s="187">
        <v>15000</v>
      </c>
      <c r="X9" s="125" t="s">
        <v>93</v>
      </c>
    </row>
    <row r="10" spans="1:24" s="1" customFormat="1" ht="18" customHeight="1">
      <c r="A10" s="5" t="s">
        <v>94</v>
      </c>
      <c r="B10" s="175">
        <v>518383</v>
      </c>
      <c r="C10" s="176">
        <v>1284</v>
      </c>
      <c r="D10" s="176">
        <v>614</v>
      </c>
      <c r="E10" s="176">
        <v>670</v>
      </c>
      <c r="F10" s="177">
        <v>156</v>
      </c>
      <c r="G10" s="178">
        <v>12.1</v>
      </c>
      <c r="H10" s="179">
        <v>749</v>
      </c>
      <c r="I10" s="178">
        <v>58.3</v>
      </c>
      <c r="J10" s="179">
        <v>380</v>
      </c>
      <c r="K10" s="178">
        <v>29.6</v>
      </c>
      <c r="L10" s="180">
        <v>33</v>
      </c>
      <c r="M10" s="181">
        <v>14</v>
      </c>
      <c r="N10" s="116">
        <v>15</v>
      </c>
      <c r="O10" s="182">
        <v>4</v>
      </c>
      <c r="P10" s="183">
        <v>55347</v>
      </c>
      <c r="Q10" s="183">
        <v>12160</v>
      </c>
      <c r="R10" s="183">
        <v>227474</v>
      </c>
      <c r="S10" s="183">
        <v>89993</v>
      </c>
      <c r="T10" s="184">
        <v>94700</v>
      </c>
      <c r="U10" s="185">
        <v>25400</v>
      </c>
      <c r="V10" s="186">
        <v>3680</v>
      </c>
      <c r="W10" s="187">
        <v>27700</v>
      </c>
      <c r="X10" s="125" t="s">
        <v>94</v>
      </c>
    </row>
    <row r="11" spans="1:24" s="1" customFormat="1" ht="18" customHeight="1">
      <c r="A11" s="5" t="s">
        <v>95</v>
      </c>
      <c r="B11" s="175">
        <v>961409</v>
      </c>
      <c r="C11" s="176">
        <v>2328</v>
      </c>
      <c r="D11" s="176">
        <v>1134</v>
      </c>
      <c r="E11" s="176">
        <v>1194</v>
      </c>
      <c r="F11" s="177">
        <v>297</v>
      </c>
      <c r="G11" s="178">
        <v>12.7</v>
      </c>
      <c r="H11" s="179">
        <v>1458</v>
      </c>
      <c r="I11" s="178">
        <v>62.6</v>
      </c>
      <c r="J11" s="179">
        <v>573</v>
      </c>
      <c r="K11" s="178">
        <v>24.6</v>
      </c>
      <c r="L11" s="180">
        <v>35</v>
      </c>
      <c r="M11" s="181">
        <v>13</v>
      </c>
      <c r="N11" s="116">
        <v>21</v>
      </c>
      <c r="O11" s="182">
        <v>1</v>
      </c>
      <c r="P11" s="183">
        <v>49384</v>
      </c>
      <c r="Q11" s="183">
        <v>8577</v>
      </c>
      <c r="R11" s="183">
        <v>215500</v>
      </c>
      <c r="S11" s="183">
        <v>70869</v>
      </c>
      <c r="T11" s="184">
        <v>106500</v>
      </c>
      <c r="U11" s="185">
        <v>16200</v>
      </c>
      <c r="V11" s="186">
        <v>1410</v>
      </c>
      <c r="W11" s="187">
        <v>5890</v>
      </c>
      <c r="X11" s="125" t="s">
        <v>95</v>
      </c>
    </row>
    <row r="12" spans="1:24" s="1" customFormat="1" ht="18" customHeight="1">
      <c r="A12" s="5" t="s">
        <v>96</v>
      </c>
      <c r="B12" s="175">
        <v>425771</v>
      </c>
      <c r="C12" s="176">
        <v>1037</v>
      </c>
      <c r="D12" s="176">
        <v>486</v>
      </c>
      <c r="E12" s="176">
        <v>551</v>
      </c>
      <c r="F12" s="177">
        <v>112</v>
      </c>
      <c r="G12" s="178">
        <v>10.8</v>
      </c>
      <c r="H12" s="179">
        <v>587</v>
      </c>
      <c r="I12" s="178">
        <v>56.6</v>
      </c>
      <c r="J12" s="179">
        <v>339</v>
      </c>
      <c r="K12" s="178">
        <v>32.6</v>
      </c>
      <c r="L12" s="180">
        <v>25</v>
      </c>
      <c r="M12" s="181">
        <v>13</v>
      </c>
      <c r="N12" s="116">
        <v>9</v>
      </c>
      <c r="O12" s="182">
        <v>3</v>
      </c>
      <c r="P12" s="183">
        <v>47298</v>
      </c>
      <c r="Q12" s="183">
        <v>9193</v>
      </c>
      <c r="R12" s="183">
        <v>195138</v>
      </c>
      <c r="S12" s="183">
        <v>71805</v>
      </c>
      <c r="T12" s="184">
        <v>130500</v>
      </c>
      <c r="U12" s="185">
        <v>12100</v>
      </c>
      <c r="V12" s="186">
        <v>2470</v>
      </c>
      <c r="W12" s="187">
        <v>4530</v>
      </c>
      <c r="X12" s="125" t="s">
        <v>96</v>
      </c>
    </row>
    <row r="13" spans="1:24" s="1" customFormat="1" ht="18" customHeight="1">
      <c r="A13" s="5" t="s">
        <v>97</v>
      </c>
      <c r="B13" s="175">
        <v>408771</v>
      </c>
      <c r="C13" s="176">
        <v>1131</v>
      </c>
      <c r="D13" s="176">
        <v>543</v>
      </c>
      <c r="E13" s="176">
        <v>588</v>
      </c>
      <c r="F13" s="177">
        <v>139</v>
      </c>
      <c r="G13" s="178">
        <v>12.3</v>
      </c>
      <c r="H13" s="179">
        <v>653</v>
      </c>
      <c r="I13" s="178">
        <v>57.8</v>
      </c>
      <c r="J13" s="179">
        <v>338</v>
      </c>
      <c r="K13" s="178">
        <v>29.9</v>
      </c>
      <c r="L13" s="180">
        <v>35</v>
      </c>
      <c r="M13" s="181">
        <v>13</v>
      </c>
      <c r="N13" s="116">
        <v>19</v>
      </c>
      <c r="O13" s="182">
        <v>3</v>
      </c>
      <c r="P13" s="183">
        <v>39112</v>
      </c>
      <c r="Q13" s="183">
        <v>6924</v>
      </c>
      <c r="R13" s="183">
        <v>176196</v>
      </c>
      <c r="S13" s="183">
        <v>64335</v>
      </c>
      <c r="T13" s="184">
        <v>96300</v>
      </c>
      <c r="U13" s="185">
        <v>12400</v>
      </c>
      <c r="V13" s="186">
        <v>10800</v>
      </c>
      <c r="W13" s="187">
        <v>2590</v>
      </c>
      <c r="X13" s="125" t="s">
        <v>97</v>
      </c>
    </row>
    <row r="14" spans="1:24" s="1" customFormat="1" ht="18" customHeight="1">
      <c r="A14" s="5" t="s">
        <v>98</v>
      </c>
      <c r="B14" s="175">
        <v>767059</v>
      </c>
      <c r="C14" s="176">
        <v>1935</v>
      </c>
      <c r="D14" s="176">
        <v>944</v>
      </c>
      <c r="E14" s="176">
        <v>991</v>
      </c>
      <c r="F14" s="177">
        <v>241</v>
      </c>
      <c r="G14" s="178">
        <v>12.5</v>
      </c>
      <c r="H14" s="179">
        <v>1157</v>
      </c>
      <c r="I14" s="178">
        <v>59.8</v>
      </c>
      <c r="J14" s="179">
        <v>537</v>
      </c>
      <c r="K14" s="178">
        <v>27.8</v>
      </c>
      <c r="L14" s="180">
        <v>59</v>
      </c>
      <c r="M14" s="181">
        <v>13</v>
      </c>
      <c r="N14" s="116">
        <v>31</v>
      </c>
      <c r="O14" s="182">
        <v>15</v>
      </c>
      <c r="P14" s="183">
        <v>70520</v>
      </c>
      <c r="Q14" s="183">
        <v>13004</v>
      </c>
      <c r="R14" s="183">
        <v>310611</v>
      </c>
      <c r="S14" s="183">
        <v>109048</v>
      </c>
      <c r="T14" s="184">
        <v>100900</v>
      </c>
      <c r="U14" s="185">
        <v>30900</v>
      </c>
      <c r="V14" s="186">
        <v>7090</v>
      </c>
      <c r="W14" s="187">
        <v>5580</v>
      </c>
      <c r="X14" s="125" t="s">
        <v>98</v>
      </c>
    </row>
    <row r="15" spans="1:24" s="1" customFormat="1" ht="18" customHeight="1">
      <c r="A15" s="5" t="s">
        <v>99</v>
      </c>
      <c r="B15" s="175">
        <v>1197415</v>
      </c>
      <c r="C15" s="176">
        <v>2919</v>
      </c>
      <c r="D15" s="176">
        <v>1455</v>
      </c>
      <c r="E15" s="176">
        <v>1464</v>
      </c>
      <c r="F15" s="177">
        <v>376</v>
      </c>
      <c r="G15" s="178">
        <v>12.9</v>
      </c>
      <c r="H15" s="179">
        <v>1789</v>
      </c>
      <c r="I15" s="178">
        <v>61.3</v>
      </c>
      <c r="J15" s="179">
        <v>754</v>
      </c>
      <c r="K15" s="178">
        <v>25.8</v>
      </c>
      <c r="L15" s="180">
        <v>44</v>
      </c>
      <c r="M15" s="181">
        <v>32</v>
      </c>
      <c r="N15" s="116">
        <v>10</v>
      </c>
      <c r="O15" s="182">
        <v>2</v>
      </c>
      <c r="P15" s="183">
        <v>70884</v>
      </c>
      <c r="Q15" s="183">
        <v>16478</v>
      </c>
      <c r="R15" s="183">
        <v>298992</v>
      </c>
      <c r="S15" s="183">
        <v>113287</v>
      </c>
      <c r="T15" s="184">
        <v>99400</v>
      </c>
      <c r="U15" s="185">
        <v>65600</v>
      </c>
      <c r="V15" s="186">
        <v>6920</v>
      </c>
      <c r="W15" s="187">
        <v>392</v>
      </c>
      <c r="X15" s="125" t="s">
        <v>99</v>
      </c>
    </row>
    <row r="16" spans="1:24" s="1" customFormat="1" ht="18" customHeight="1">
      <c r="A16" s="5" t="s">
        <v>100</v>
      </c>
      <c r="B16" s="175">
        <v>800853</v>
      </c>
      <c r="C16" s="176">
        <v>1980</v>
      </c>
      <c r="D16" s="176">
        <v>984</v>
      </c>
      <c r="E16" s="176">
        <v>996</v>
      </c>
      <c r="F16" s="177">
        <v>257</v>
      </c>
      <c r="G16" s="178">
        <v>13</v>
      </c>
      <c r="H16" s="179">
        <v>1225</v>
      </c>
      <c r="I16" s="178">
        <v>61.9</v>
      </c>
      <c r="J16" s="179">
        <v>498</v>
      </c>
      <c r="K16" s="178">
        <v>25.1</v>
      </c>
      <c r="L16" s="180">
        <v>25</v>
      </c>
      <c r="M16" s="181">
        <v>14</v>
      </c>
      <c r="N16" s="116">
        <v>11</v>
      </c>
      <c r="O16" s="162" t="s">
        <v>351</v>
      </c>
      <c r="P16" s="183">
        <v>47833</v>
      </c>
      <c r="Q16" s="183">
        <v>10127</v>
      </c>
      <c r="R16" s="183">
        <v>205474</v>
      </c>
      <c r="S16" s="183">
        <v>79881</v>
      </c>
      <c r="T16" s="184">
        <v>97300</v>
      </c>
      <c r="U16" s="185">
        <v>22800</v>
      </c>
      <c r="V16" s="186">
        <v>2370</v>
      </c>
      <c r="W16" s="187">
        <v>2570</v>
      </c>
      <c r="X16" s="125" t="s">
        <v>100</v>
      </c>
    </row>
    <row r="17" spans="1:24" s="1" customFormat="1" ht="18" customHeight="1">
      <c r="A17" s="5" t="s">
        <v>101</v>
      </c>
      <c r="B17" s="175">
        <v>815489</v>
      </c>
      <c r="C17" s="176">
        <v>1976</v>
      </c>
      <c r="D17" s="176">
        <v>973</v>
      </c>
      <c r="E17" s="176">
        <v>1003</v>
      </c>
      <c r="F17" s="177">
        <v>258</v>
      </c>
      <c r="G17" s="178">
        <v>13</v>
      </c>
      <c r="H17" s="179">
        <v>1189</v>
      </c>
      <c r="I17" s="178">
        <v>60.2</v>
      </c>
      <c r="J17" s="179">
        <v>529</v>
      </c>
      <c r="K17" s="178">
        <v>26.8</v>
      </c>
      <c r="L17" s="180">
        <v>35</v>
      </c>
      <c r="M17" s="181">
        <v>12</v>
      </c>
      <c r="N17" s="116">
        <v>15</v>
      </c>
      <c r="O17" s="182">
        <v>8</v>
      </c>
      <c r="P17" s="183">
        <v>31914</v>
      </c>
      <c r="Q17" s="183">
        <v>10994</v>
      </c>
      <c r="R17" s="183">
        <v>124361</v>
      </c>
      <c r="S17" s="183">
        <v>57084</v>
      </c>
      <c r="T17" s="184">
        <v>27200</v>
      </c>
      <c r="U17" s="185">
        <v>40300</v>
      </c>
      <c r="V17" s="186">
        <v>3510</v>
      </c>
      <c r="W17" s="187">
        <v>1580</v>
      </c>
      <c r="X17" s="125" t="s">
        <v>101</v>
      </c>
    </row>
    <row r="18" spans="1:24" s="1" customFormat="1" ht="18" customHeight="1">
      <c r="A18" s="5" t="s">
        <v>102</v>
      </c>
      <c r="B18" s="175">
        <v>3124151</v>
      </c>
      <c r="C18" s="176">
        <v>7239</v>
      </c>
      <c r="D18" s="176">
        <v>3622</v>
      </c>
      <c r="E18" s="176">
        <v>3617</v>
      </c>
      <c r="F18" s="177">
        <v>929</v>
      </c>
      <c r="G18" s="178">
        <v>12.8</v>
      </c>
      <c r="H18" s="179">
        <v>4573</v>
      </c>
      <c r="I18" s="178">
        <v>63.2</v>
      </c>
      <c r="J18" s="179">
        <v>1737</v>
      </c>
      <c r="K18" s="178">
        <v>24</v>
      </c>
      <c r="L18" s="180">
        <v>63</v>
      </c>
      <c r="M18" s="181">
        <v>40</v>
      </c>
      <c r="N18" s="116">
        <v>22</v>
      </c>
      <c r="O18" s="182">
        <v>1</v>
      </c>
      <c r="P18" s="183">
        <v>44514</v>
      </c>
      <c r="Q18" s="183">
        <v>11936</v>
      </c>
      <c r="R18" s="183">
        <v>178732</v>
      </c>
      <c r="S18" s="183">
        <v>71791</v>
      </c>
      <c r="T18" s="184">
        <v>42600</v>
      </c>
      <c r="U18" s="185">
        <v>31100</v>
      </c>
      <c r="V18" s="186">
        <v>3150</v>
      </c>
      <c r="W18" s="187">
        <v>68</v>
      </c>
      <c r="X18" s="125" t="s">
        <v>102</v>
      </c>
    </row>
    <row r="19" spans="1:24" s="1" customFormat="1" ht="18" customHeight="1">
      <c r="A19" s="5" t="s">
        <v>103</v>
      </c>
      <c r="B19" s="175">
        <v>2735874</v>
      </c>
      <c r="C19" s="176">
        <v>6197</v>
      </c>
      <c r="D19" s="176">
        <v>3082</v>
      </c>
      <c r="E19" s="176">
        <v>3115</v>
      </c>
      <c r="F19" s="177">
        <v>778</v>
      </c>
      <c r="G19" s="178">
        <v>12.6</v>
      </c>
      <c r="H19" s="179">
        <v>3848</v>
      </c>
      <c r="I19" s="178">
        <v>62.1</v>
      </c>
      <c r="J19" s="179">
        <v>1571</v>
      </c>
      <c r="K19" s="178">
        <v>25.3</v>
      </c>
      <c r="L19" s="180">
        <v>54</v>
      </c>
      <c r="M19" s="181">
        <v>37</v>
      </c>
      <c r="N19" s="116">
        <v>16</v>
      </c>
      <c r="O19" s="182">
        <v>1</v>
      </c>
      <c r="P19" s="183">
        <v>54462</v>
      </c>
      <c r="Q19" s="183">
        <v>14075</v>
      </c>
      <c r="R19" s="183">
        <v>225534</v>
      </c>
      <c r="S19" s="183">
        <v>93901</v>
      </c>
      <c r="T19" s="184">
        <v>74600</v>
      </c>
      <c r="U19" s="185">
        <v>48600</v>
      </c>
      <c r="V19" s="186">
        <v>3540</v>
      </c>
      <c r="W19" s="187">
        <v>535</v>
      </c>
      <c r="X19" s="125" t="s">
        <v>103</v>
      </c>
    </row>
    <row r="20" spans="1:24" s="1" customFormat="1" ht="18" customHeight="1">
      <c r="A20" s="5" t="s">
        <v>112</v>
      </c>
      <c r="B20" s="175">
        <v>6784194</v>
      </c>
      <c r="C20" s="176">
        <v>13390</v>
      </c>
      <c r="D20" s="176">
        <v>6608</v>
      </c>
      <c r="E20" s="176">
        <v>6782</v>
      </c>
      <c r="F20" s="177">
        <v>1517</v>
      </c>
      <c r="G20" s="178">
        <v>11.3</v>
      </c>
      <c r="H20" s="179">
        <v>8862</v>
      </c>
      <c r="I20" s="178">
        <v>66.2</v>
      </c>
      <c r="J20" s="179">
        <v>3011</v>
      </c>
      <c r="K20" s="178">
        <v>22.5</v>
      </c>
      <c r="L20" s="180">
        <v>39</v>
      </c>
      <c r="M20" s="181">
        <v>26</v>
      </c>
      <c r="N20" s="116">
        <v>5</v>
      </c>
      <c r="O20" s="182">
        <v>8</v>
      </c>
      <c r="P20" s="183">
        <v>6812</v>
      </c>
      <c r="Q20" s="183">
        <v>2251</v>
      </c>
      <c r="R20" s="183">
        <v>27224</v>
      </c>
      <c r="S20" s="183">
        <v>12965</v>
      </c>
      <c r="T20" s="184">
        <v>284</v>
      </c>
      <c r="U20" s="185">
        <v>5320</v>
      </c>
      <c r="V20" s="186">
        <v>1620</v>
      </c>
      <c r="W20" s="187">
        <v>64</v>
      </c>
      <c r="X20" s="125" t="s">
        <v>112</v>
      </c>
    </row>
    <row r="21" spans="1:24" s="1" customFormat="1" ht="18" customHeight="1">
      <c r="A21" s="5" t="s">
        <v>104</v>
      </c>
      <c r="B21" s="175">
        <v>4150981</v>
      </c>
      <c r="C21" s="176">
        <v>9096</v>
      </c>
      <c r="D21" s="176">
        <v>4548</v>
      </c>
      <c r="E21" s="176">
        <v>4548</v>
      </c>
      <c r="F21" s="177">
        <v>1161</v>
      </c>
      <c r="G21" s="178">
        <v>12.8</v>
      </c>
      <c r="H21" s="179">
        <v>5820</v>
      </c>
      <c r="I21" s="178">
        <v>64</v>
      </c>
      <c r="J21" s="179">
        <v>2115</v>
      </c>
      <c r="K21" s="178">
        <v>23.2</v>
      </c>
      <c r="L21" s="180">
        <v>33</v>
      </c>
      <c r="M21" s="181">
        <v>19</v>
      </c>
      <c r="N21" s="116">
        <v>13</v>
      </c>
      <c r="O21" s="182">
        <v>1</v>
      </c>
      <c r="P21" s="183">
        <v>14863</v>
      </c>
      <c r="Q21" s="183">
        <v>4864</v>
      </c>
      <c r="R21" s="183">
        <v>61951</v>
      </c>
      <c r="S21" s="183">
        <v>28331</v>
      </c>
      <c r="T21" s="184">
        <v>3890</v>
      </c>
      <c r="U21" s="185">
        <v>12000</v>
      </c>
      <c r="V21" s="186">
        <v>3780</v>
      </c>
      <c r="W21" s="187">
        <v>72</v>
      </c>
      <c r="X21" s="125" t="s">
        <v>104</v>
      </c>
    </row>
    <row r="22" spans="1:24" s="1" customFormat="1" ht="18" customHeight="1">
      <c r="A22" s="5" t="s">
        <v>105</v>
      </c>
      <c r="B22" s="175">
        <v>880005</v>
      </c>
      <c r="C22" s="176">
        <v>2313</v>
      </c>
      <c r="D22" s="176">
        <v>1119</v>
      </c>
      <c r="E22" s="176">
        <v>1194</v>
      </c>
      <c r="F22" s="177">
        <v>282</v>
      </c>
      <c r="G22" s="178">
        <v>12.2</v>
      </c>
      <c r="H22" s="179">
        <v>1359</v>
      </c>
      <c r="I22" s="178">
        <v>58.8</v>
      </c>
      <c r="J22" s="179">
        <v>672</v>
      </c>
      <c r="K22" s="178">
        <v>29.1</v>
      </c>
      <c r="L22" s="180">
        <v>30</v>
      </c>
      <c r="M22" s="181">
        <v>20</v>
      </c>
      <c r="N22" s="116">
        <v>6</v>
      </c>
      <c r="O22" s="182">
        <v>4</v>
      </c>
      <c r="P22" s="183">
        <v>66601</v>
      </c>
      <c r="Q22" s="183">
        <v>11602</v>
      </c>
      <c r="R22" s="183">
        <v>286666</v>
      </c>
      <c r="S22" s="183">
        <v>98988</v>
      </c>
      <c r="T22" s="184">
        <v>152900</v>
      </c>
      <c r="U22" s="185">
        <v>16300</v>
      </c>
      <c r="V22" s="186">
        <v>2410</v>
      </c>
      <c r="W22" s="187">
        <v>886</v>
      </c>
      <c r="X22" s="125" t="s">
        <v>105</v>
      </c>
    </row>
    <row r="23" spans="1:24" s="1" customFormat="1" ht="18" customHeight="1">
      <c r="A23" s="5" t="s">
        <v>106</v>
      </c>
      <c r="B23" s="175">
        <v>408370</v>
      </c>
      <c r="C23" s="176">
        <v>1070</v>
      </c>
      <c r="D23" s="176">
        <v>516</v>
      </c>
      <c r="E23" s="176">
        <v>554</v>
      </c>
      <c r="F23" s="177">
        <v>133</v>
      </c>
      <c r="G23" s="178">
        <v>12.4</v>
      </c>
      <c r="H23" s="179">
        <v>619</v>
      </c>
      <c r="I23" s="178">
        <v>57.9</v>
      </c>
      <c r="J23" s="179">
        <v>318</v>
      </c>
      <c r="K23" s="178">
        <v>29.7</v>
      </c>
      <c r="L23" s="180">
        <v>15</v>
      </c>
      <c r="M23" s="181">
        <v>10</v>
      </c>
      <c r="N23" s="116">
        <v>4</v>
      </c>
      <c r="O23" s="182">
        <v>1</v>
      </c>
      <c r="P23" s="183">
        <v>21914</v>
      </c>
      <c r="Q23" s="183">
        <v>2024</v>
      </c>
      <c r="R23" s="183">
        <v>94304</v>
      </c>
      <c r="S23" s="183">
        <v>24255</v>
      </c>
      <c r="T23" s="184">
        <v>56500</v>
      </c>
      <c r="U23" s="185">
        <v>1450</v>
      </c>
      <c r="V23" s="186">
        <v>753</v>
      </c>
      <c r="W23" s="187">
        <v>289</v>
      </c>
      <c r="X23" s="125" t="s">
        <v>106</v>
      </c>
    </row>
    <row r="24" spans="1:24" s="1" customFormat="1" ht="18" customHeight="1">
      <c r="A24" s="5" t="s">
        <v>107</v>
      </c>
      <c r="B24" s="175">
        <v>470024</v>
      </c>
      <c r="C24" s="176">
        <v>1156</v>
      </c>
      <c r="D24" s="176">
        <v>560</v>
      </c>
      <c r="E24" s="176">
        <v>596</v>
      </c>
      <c r="F24" s="177">
        <v>152</v>
      </c>
      <c r="G24" s="178">
        <v>13.1</v>
      </c>
      <c r="H24" s="179">
        <v>691</v>
      </c>
      <c r="I24" s="178">
        <v>59.8</v>
      </c>
      <c r="J24" s="179">
        <v>313</v>
      </c>
      <c r="K24" s="178">
        <v>27.1</v>
      </c>
      <c r="L24" s="180">
        <v>19</v>
      </c>
      <c r="M24" s="181">
        <v>11</v>
      </c>
      <c r="N24" s="116">
        <v>8</v>
      </c>
      <c r="O24" s="162" t="s">
        <v>351</v>
      </c>
      <c r="P24" s="183">
        <v>17136</v>
      </c>
      <c r="Q24" s="183">
        <v>3555</v>
      </c>
      <c r="R24" s="183">
        <v>68648</v>
      </c>
      <c r="S24" s="183">
        <v>22374</v>
      </c>
      <c r="T24" s="184">
        <v>35400</v>
      </c>
      <c r="U24" s="185">
        <v>5220</v>
      </c>
      <c r="V24" s="186">
        <v>1310</v>
      </c>
      <c r="W24" s="187">
        <v>504</v>
      </c>
      <c r="X24" s="125" t="s">
        <v>107</v>
      </c>
    </row>
    <row r="25" spans="1:24" s="1" customFormat="1" ht="18" customHeight="1">
      <c r="A25" s="5" t="s">
        <v>108</v>
      </c>
      <c r="B25" s="175">
        <v>286201</v>
      </c>
      <c r="C25" s="176">
        <v>790</v>
      </c>
      <c r="D25" s="176">
        <v>382</v>
      </c>
      <c r="E25" s="176">
        <v>407</v>
      </c>
      <c r="F25" s="177">
        <v>106</v>
      </c>
      <c r="G25" s="178">
        <v>13.4</v>
      </c>
      <c r="H25" s="179">
        <v>463</v>
      </c>
      <c r="I25" s="178">
        <v>58.7</v>
      </c>
      <c r="J25" s="179">
        <v>220</v>
      </c>
      <c r="K25" s="178">
        <v>27.9</v>
      </c>
      <c r="L25" s="180">
        <v>17</v>
      </c>
      <c r="M25" s="181">
        <v>9</v>
      </c>
      <c r="N25" s="116">
        <v>8</v>
      </c>
      <c r="O25" s="162" t="s">
        <v>352</v>
      </c>
      <c r="P25" s="183">
        <v>19233</v>
      </c>
      <c r="Q25" s="183">
        <v>1958</v>
      </c>
      <c r="R25" s="183">
        <v>85719</v>
      </c>
      <c r="S25" s="183">
        <v>23550</v>
      </c>
      <c r="T25" s="184">
        <v>36900</v>
      </c>
      <c r="U25" s="185">
        <v>2740</v>
      </c>
      <c r="V25" s="186">
        <v>780</v>
      </c>
      <c r="W25" s="187">
        <v>262</v>
      </c>
      <c r="X25" s="125" t="s">
        <v>108</v>
      </c>
    </row>
    <row r="26" spans="1:24" s="1" customFormat="1" ht="18" customHeight="1">
      <c r="A26" s="5" t="s">
        <v>109</v>
      </c>
      <c r="B26" s="175">
        <v>351845</v>
      </c>
      <c r="C26" s="176">
        <v>841</v>
      </c>
      <c r="D26" s="176">
        <v>411</v>
      </c>
      <c r="E26" s="176">
        <v>430</v>
      </c>
      <c r="F26" s="177">
        <v>106</v>
      </c>
      <c r="G26" s="178">
        <v>12.6</v>
      </c>
      <c r="H26" s="179">
        <v>504</v>
      </c>
      <c r="I26" s="178">
        <v>59.9</v>
      </c>
      <c r="J26" s="179">
        <v>231</v>
      </c>
      <c r="K26" s="178">
        <v>27.5</v>
      </c>
      <c r="L26" s="180">
        <v>27</v>
      </c>
      <c r="M26" s="181">
        <v>13</v>
      </c>
      <c r="N26" s="116">
        <v>8</v>
      </c>
      <c r="O26" s="182">
        <v>6</v>
      </c>
      <c r="P26" s="183">
        <v>20043</v>
      </c>
      <c r="Q26" s="183">
        <v>7116</v>
      </c>
      <c r="R26" s="183">
        <v>70799</v>
      </c>
      <c r="S26" s="183">
        <v>33271</v>
      </c>
      <c r="T26" s="184">
        <v>8110</v>
      </c>
      <c r="U26" s="185">
        <v>5000</v>
      </c>
      <c r="V26" s="186">
        <v>10500</v>
      </c>
      <c r="W26" s="187">
        <v>857</v>
      </c>
      <c r="X26" s="125" t="s">
        <v>109</v>
      </c>
    </row>
    <row r="27" spans="1:24" s="1" customFormat="1" ht="18" customHeight="1">
      <c r="A27" s="5" t="s">
        <v>110</v>
      </c>
      <c r="B27" s="175">
        <v>851059</v>
      </c>
      <c r="C27" s="176">
        <v>2109</v>
      </c>
      <c r="D27" s="176">
        <v>1025</v>
      </c>
      <c r="E27" s="176">
        <v>1084</v>
      </c>
      <c r="F27" s="177">
        <v>278</v>
      </c>
      <c r="G27" s="178">
        <v>13.2</v>
      </c>
      <c r="H27" s="179">
        <v>1216</v>
      </c>
      <c r="I27" s="178">
        <v>57.7</v>
      </c>
      <c r="J27" s="179">
        <v>615</v>
      </c>
      <c r="K27" s="178">
        <v>29.2</v>
      </c>
      <c r="L27" s="180">
        <v>77</v>
      </c>
      <c r="M27" s="181">
        <v>19</v>
      </c>
      <c r="N27" s="116">
        <v>23</v>
      </c>
      <c r="O27" s="182">
        <v>35</v>
      </c>
      <c r="P27" s="183">
        <v>62076</v>
      </c>
      <c r="Q27" s="183">
        <v>16742</v>
      </c>
      <c r="R27" s="183">
        <v>240093</v>
      </c>
      <c r="S27" s="183">
        <v>100244</v>
      </c>
      <c r="T27" s="184">
        <v>54500</v>
      </c>
      <c r="U27" s="185">
        <v>36600</v>
      </c>
      <c r="V27" s="186">
        <v>15600</v>
      </c>
      <c r="W27" s="187">
        <v>3310</v>
      </c>
      <c r="X27" s="125" t="s">
        <v>110</v>
      </c>
    </row>
    <row r="28" spans="1:24" s="1" customFormat="1" ht="18" customHeight="1">
      <c r="A28" s="5" t="s">
        <v>111</v>
      </c>
      <c r="B28" s="175">
        <v>798069</v>
      </c>
      <c r="C28" s="176">
        <v>2041</v>
      </c>
      <c r="D28" s="176">
        <v>988</v>
      </c>
      <c r="E28" s="176">
        <v>1053</v>
      </c>
      <c r="F28" s="177">
        <v>274</v>
      </c>
      <c r="G28" s="178">
        <v>13.4</v>
      </c>
      <c r="H28" s="179">
        <v>1210</v>
      </c>
      <c r="I28" s="178">
        <v>59.3</v>
      </c>
      <c r="J28" s="179">
        <v>557</v>
      </c>
      <c r="K28" s="178">
        <v>27.3</v>
      </c>
      <c r="L28" s="180">
        <v>42</v>
      </c>
      <c r="M28" s="181">
        <v>21</v>
      </c>
      <c r="N28" s="116">
        <v>19</v>
      </c>
      <c r="O28" s="182">
        <v>2</v>
      </c>
      <c r="P28" s="183">
        <v>36345</v>
      </c>
      <c r="Q28" s="183">
        <v>5671</v>
      </c>
      <c r="R28" s="183">
        <v>156982</v>
      </c>
      <c r="S28" s="183">
        <v>46866</v>
      </c>
      <c r="T28" s="184">
        <v>43900</v>
      </c>
      <c r="U28" s="185">
        <v>8570</v>
      </c>
      <c r="V28" s="186">
        <v>3530</v>
      </c>
      <c r="W28" s="187">
        <v>1170</v>
      </c>
      <c r="X28" s="125" t="s">
        <v>111</v>
      </c>
    </row>
    <row r="29" spans="1:24" s="1" customFormat="1" ht="18" customHeight="1">
      <c r="A29" s="5" t="s">
        <v>113</v>
      </c>
      <c r="B29" s="175">
        <v>1530499</v>
      </c>
      <c r="C29" s="176">
        <v>3705</v>
      </c>
      <c r="D29" s="176">
        <v>1824</v>
      </c>
      <c r="E29" s="176">
        <v>1881</v>
      </c>
      <c r="F29" s="177">
        <v>488</v>
      </c>
      <c r="G29" s="178">
        <v>13.2</v>
      </c>
      <c r="H29" s="179">
        <v>2219</v>
      </c>
      <c r="I29" s="178">
        <v>59.9</v>
      </c>
      <c r="J29" s="179">
        <v>998</v>
      </c>
      <c r="K29" s="178">
        <v>26.9</v>
      </c>
      <c r="L29" s="180">
        <v>35</v>
      </c>
      <c r="M29" s="181">
        <v>23</v>
      </c>
      <c r="N29" s="116">
        <v>12</v>
      </c>
      <c r="O29" s="162" t="s">
        <v>351</v>
      </c>
      <c r="P29" s="183">
        <v>38969</v>
      </c>
      <c r="Q29" s="183">
        <v>9136</v>
      </c>
      <c r="R29" s="183">
        <v>169425</v>
      </c>
      <c r="S29" s="183">
        <v>70867</v>
      </c>
      <c r="T29" s="184">
        <v>22900</v>
      </c>
      <c r="U29" s="185">
        <v>15800</v>
      </c>
      <c r="V29" s="186">
        <v>28700</v>
      </c>
      <c r="W29" s="187">
        <v>1170</v>
      </c>
      <c r="X29" s="125" t="s">
        <v>113</v>
      </c>
    </row>
    <row r="30" spans="1:24" s="1" customFormat="1" ht="18" customHeight="1">
      <c r="A30" s="5" t="s">
        <v>114</v>
      </c>
      <c r="B30" s="175">
        <v>3130046</v>
      </c>
      <c r="C30" s="176">
        <v>7455</v>
      </c>
      <c r="D30" s="176">
        <v>3725</v>
      </c>
      <c r="E30" s="176">
        <v>3731</v>
      </c>
      <c r="F30" s="177">
        <v>1041</v>
      </c>
      <c r="G30" s="178">
        <v>14</v>
      </c>
      <c r="H30" s="179">
        <v>4686</v>
      </c>
      <c r="I30" s="178">
        <v>62.9</v>
      </c>
      <c r="J30" s="179">
        <v>1728</v>
      </c>
      <c r="K30" s="178">
        <v>23.2</v>
      </c>
      <c r="L30" s="180">
        <v>54</v>
      </c>
      <c r="M30" s="181">
        <v>38</v>
      </c>
      <c r="N30" s="116">
        <v>14</v>
      </c>
      <c r="O30" s="182">
        <v>2</v>
      </c>
      <c r="P30" s="183">
        <v>43599</v>
      </c>
      <c r="Q30" s="183">
        <v>10024</v>
      </c>
      <c r="R30" s="183">
        <v>190290</v>
      </c>
      <c r="S30" s="183">
        <v>77359</v>
      </c>
      <c r="T30" s="184">
        <v>43800</v>
      </c>
      <c r="U30" s="185">
        <v>27300</v>
      </c>
      <c r="V30" s="186">
        <v>5830</v>
      </c>
      <c r="W30" s="187">
        <v>393</v>
      </c>
      <c r="X30" s="125" t="s">
        <v>114</v>
      </c>
    </row>
    <row r="31" spans="1:24" s="1" customFormat="1" ht="18" customHeight="1">
      <c r="A31" s="5" t="s">
        <v>115</v>
      </c>
      <c r="B31" s="175">
        <v>773416</v>
      </c>
      <c r="C31" s="176">
        <v>1825</v>
      </c>
      <c r="D31" s="176">
        <v>890</v>
      </c>
      <c r="E31" s="176">
        <v>936</v>
      </c>
      <c r="F31" s="177">
        <v>241</v>
      </c>
      <c r="G31" s="178">
        <v>13.2</v>
      </c>
      <c r="H31" s="179">
        <v>1089</v>
      </c>
      <c r="I31" s="178">
        <v>59.7</v>
      </c>
      <c r="J31" s="179">
        <v>495</v>
      </c>
      <c r="K31" s="178">
        <v>27.1</v>
      </c>
      <c r="L31" s="180">
        <v>29</v>
      </c>
      <c r="M31" s="181">
        <v>14</v>
      </c>
      <c r="N31" s="116">
        <v>15</v>
      </c>
      <c r="O31" s="162" t="s">
        <v>351</v>
      </c>
      <c r="P31" s="183">
        <v>32965</v>
      </c>
      <c r="Q31" s="183">
        <v>6964</v>
      </c>
      <c r="R31" s="183">
        <v>134284</v>
      </c>
      <c r="S31" s="183">
        <v>42623</v>
      </c>
      <c r="T31" s="184">
        <v>45600</v>
      </c>
      <c r="U31" s="185">
        <v>8670</v>
      </c>
      <c r="V31" s="186">
        <v>6280</v>
      </c>
      <c r="W31" s="187">
        <v>26</v>
      </c>
      <c r="X31" s="125" t="s">
        <v>115</v>
      </c>
    </row>
    <row r="32" spans="1:24" s="1" customFormat="1" ht="18" customHeight="1">
      <c r="A32" s="5" t="s">
        <v>116</v>
      </c>
      <c r="B32" s="175">
        <v>554109</v>
      </c>
      <c r="C32" s="176">
        <v>1416</v>
      </c>
      <c r="D32" s="176">
        <v>699</v>
      </c>
      <c r="E32" s="176">
        <v>716</v>
      </c>
      <c r="F32" s="177">
        <v>207</v>
      </c>
      <c r="G32" s="178">
        <v>14.6</v>
      </c>
      <c r="H32" s="179">
        <v>877</v>
      </c>
      <c r="I32" s="178">
        <v>61.9</v>
      </c>
      <c r="J32" s="179">
        <v>332</v>
      </c>
      <c r="K32" s="178">
        <v>23.4</v>
      </c>
      <c r="L32" s="180">
        <v>19</v>
      </c>
      <c r="M32" s="181">
        <v>13</v>
      </c>
      <c r="N32" s="116">
        <v>6</v>
      </c>
      <c r="O32" s="162" t="s">
        <v>351</v>
      </c>
      <c r="P32" s="183">
        <v>24826</v>
      </c>
      <c r="Q32" s="183">
        <v>3247</v>
      </c>
      <c r="R32" s="183">
        <v>108245</v>
      </c>
      <c r="S32" s="183">
        <v>29492</v>
      </c>
      <c r="T32" s="184">
        <v>48700</v>
      </c>
      <c r="U32" s="185">
        <v>3010</v>
      </c>
      <c r="V32" s="186">
        <v>1050</v>
      </c>
      <c r="W32" s="187">
        <v>66</v>
      </c>
      <c r="X32" s="125" t="s">
        <v>116</v>
      </c>
    </row>
    <row r="33" spans="1:24" s="6" customFormat="1" ht="18" customHeight="1">
      <c r="A33" s="120" t="s">
        <v>117</v>
      </c>
      <c r="B33" s="198">
        <v>1184484</v>
      </c>
      <c r="C33" s="199">
        <v>2610</v>
      </c>
      <c r="D33" s="199">
        <v>1250</v>
      </c>
      <c r="E33" s="199">
        <v>1359</v>
      </c>
      <c r="F33" s="200">
        <v>322</v>
      </c>
      <c r="G33" s="201">
        <v>12.4</v>
      </c>
      <c r="H33" s="202">
        <v>1586</v>
      </c>
      <c r="I33" s="201">
        <v>60.8</v>
      </c>
      <c r="J33" s="202">
        <v>701</v>
      </c>
      <c r="K33" s="201">
        <v>26.9</v>
      </c>
      <c r="L33" s="203">
        <v>26</v>
      </c>
      <c r="M33" s="204">
        <v>15</v>
      </c>
      <c r="N33" s="205">
        <v>10</v>
      </c>
      <c r="O33" s="206">
        <v>1</v>
      </c>
      <c r="P33" s="207">
        <v>21172</v>
      </c>
      <c r="Q33" s="207">
        <v>5316</v>
      </c>
      <c r="R33" s="207">
        <v>80706</v>
      </c>
      <c r="S33" s="207">
        <v>29478</v>
      </c>
      <c r="T33" s="208">
        <v>24400</v>
      </c>
      <c r="U33" s="209">
        <v>3690</v>
      </c>
      <c r="V33" s="210">
        <v>3030</v>
      </c>
      <c r="W33" s="211">
        <v>68</v>
      </c>
      <c r="X33" s="126" t="s">
        <v>117</v>
      </c>
    </row>
    <row r="34" spans="1:24" s="1" customFormat="1" ht="18" customHeight="1">
      <c r="A34" s="5" t="s">
        <v>118</v>
      </c>
      <c r="B34" s="175">
        <v>4147504</v>
      </c>
      <c r="C34" s="176">
        <v>8836</v>
      </c>
      <c r="D34" s="176">
        <v>4256</v>
      </c>
      <c r="E34" s="176">
        <v>4579</v>
      </c>
      <c r="F34" s="177">
        <v>1122</v>
      </c>
      <c r="G34" s="178">
        <v>12.7</v>
      </c>
      <c r="H34" s="179">
        <v>5446</v>
      </c>
      <c r="I34" s="178">
        <v>61.6</v>
      </c>
      <c r="J34" s="179">
        <v>2267</v>
      </c>
      <c r="K34" s="178">
        <v>25.7</v>
      </c>
      <c r="L34" s="180">
        <v>43</v>
      </c>
      <c r="M34" s="181">
        <v>33</v>
      </c>
      <c r="N34" s="116">
        <v>9</v>
      </c>
      <c r="O34" s="182">
        <v>1</v>
      </c>
      <c r="P34" s="189">
        <v>10497</v>
      </c>
      <c r="Q34" s="189">
        <v>2803</v>
      </c>
      <c r="R34" s="189">
        <v>43256</v>
      </c>
      <c r="S34" s="189">
        <v>17863</v>
      </c>
      <c r="T34" s="184">
        <v>9560</v>
      </c>
      <c r="U34" s="185">
        <v>1720</v>
      </c>
      <c r="V34" s="186">
        <v>2070</v>
      </c>
      <c r="W34" s="190" t="s">
        <v>462</v>
      </c>
      <c r="X34" s="125" t="s">
        <v>118</v>
      </c>
    </row>
    <row r="35" spans="1:24" s="1" customFormat="1" ht="18" customHeight="1">
      <c r="A35" s="5" t="s">
        <v>119</v>
      </c>
      <c r="B35" s="175">
        <v>2474489</v>
      </c>
      <c r="C35" s="176">
        <v>5541</v>
      </c>
      <c r="D35" s="176">
        <v>2645</v>
      </c>
      <c r="E35" s="176">
        <v>2896</v>
      </c>
      <c r="F35" s="177">
        <v>732</v>
      </c>
      <c r="G35" s="178">
        <v>13.2</v>
      </c>
      <c r="H35" s="179">
        <v>3349</v>
      </c>
      <c r="I35" s="178">
        <v>60.4</v>
      </c>
      <c r="J35" s="179">
        <v>1460</v>
      </c>
      <c r="K35" s="178">
        <v>26.3</v>
      </c>
      <c r="L35" s="180">
        <v>41</v>
      </c>
      <c r="M35" s="181">
        <v>29</v>
      </c>
      <c r="N35" s="116">
        <v>12</v>
      </c>
      <c r="O35" s="162" t="s">
        <v>351</v>
      </c>
      <c r="P35" s="189">
        <v>56793</v>
      </c>
      <c r="Q35" s="189">
        <v>11334</v>
      </c>
      <c r="R35" s="189">
        <v>224186</v>
      </c>
      <c r="S35" s="189">
        <v>73366</v>
      </c>
      <c r="T35" s="184">
        <v>68900</v>
      </c>
      <c r="U35" s="185">
        <v>4500</v>
      </c>
      <c r="V35" s="186">
        <v>1680</v>
      </c>
      <c r="W35" s="187">
        <v>342</v>
      </c>
      <c r="X35" s="125" t="s">
        <v>119</v>
      </c>
    </row>
    <row r="36" spans="1:24" s="1" customFormat="1" ht="18" customHeight="1">
      <c r="A36" s="5" t="s">
        <v>120</v>
      </c>
      <c r="B36" s="175">
        <v>580843</v>
      </c>
      <c r="C36" s="176">
        <v>1376</v>
      </c>
      <c r="D36" s="176">
        <v>649</v>
      </c>
      <c r="E36" s="176">
        <v>726</v>
      </c>
      <c r="F36" s="177">
        <v>173</v>
      </c>
      <c r="G36" s="178">
        <v>12.6</v>
      </c>
      <c r="H36" s="179">
        <v>819</v>
      </c>
      <c r="I36" s="178">
        <v>59.6</v>
      </c>
      <c r="J36" s="179">
        <v>383</v>
      </c>
      <c r="K36" s="178">
        <v>27.8</v>
      </c>
      <c r="L36" s="180">
        <v>39</v>
      </c>
      <c r="M36" s="181">
        <v>12</v>
      </c>
      <c r="N36" s="116">
        <v>15</v>
      </c>
      <c r="O36" s="182">
        <v>12</v>
      </c>
      <c r="P36" s="189">
        <v>15040</v>
      </c>
      <c r="Q36" s="189">
        <v>2987</v>
      </c>
      <c r="R36" s="189">
        <v>61791</v>
      </c>
      <c r="S36" s="189">
        <v>20757</v>
      </c>
      <c r="T36" s="184">
        <v>15700</v>
      </c>
      <c r="U36" s="185">
        <v>2520</v>
      </c>
      <c r="V36" s="186">
        <v>3710</v>
      </c>
      <c r="W36" s="187">
        <v>40</v>
      </c>
      <c r="X36" s="125" t="s">
        <v>120</v>
      </c>
    </row>
    <row r="37" spans="1:24" s="1" customFormat="1" ht="18" customHeight="1">
      <c r="A37" s="5" t="s">
        <v>121</v>
      </c>
      <c r="B37" s="175">
        <v>438709</v>
      </c>
      <c r="C37" s="176">
        <v>971</v>
      </c>
      <c r="D37" s="176">
        <v>457</v>
      </c>
      <c r="E37" s="176">
        <v>515</v>
      </c>
      <c r="F37" s="177">
        <v>119</v>
      </c>
      <c r="G37" s="178">
        <v>12.3</v>
      </c>
      <c r="H37" s="179">
        <v>556</v>
      </c>
      <c r="I37" s="178">
        <v>57.3</v>
      </c>
      <c r="J37" s="179">
        <v>296</v>
      </c>
      <c r="K37" s="178">
        <v>30.5</v>
      </c>
      <c r="L37" s="180">
        <v>30</v>
      </c>
      <c r="M37" s="181">
        <v>9</v>
      </c>
      <c r="N37" s="116">
        <v>20</v>
      </c>
      <c r="O37" s="182">
        <v>1</v>
      </c>
      <c r="P37" s="189">
        <v>23207</v>
      </c>
      <c r="Q37" s="189">
        <v>9644</v>
      </c>
      <c r="R37" s="189">
        <v>86286</v>
      </c>
      <c r="S37" s="189">
        <v>43823</v>
      </c>
      <c r="T37" s="184">
        <v>10100</v>
      </c>
      <c r="U37" s="185">
        <v>2530</v>
      </c>
      <c r="V37" s="186">
        <v>21600</v>
      </c>
      <c r="W37" s="187">
        <v>35</v>
      </c>
      <c r="X37" s="125" t="s">
        <v>121</v>
      </c>
    </row>
    <row r="38" spans="1:24" s="1" customFormat="1" ht="18" customHeight="1">
      <c r="A38" s="5" t="s">
        <v>122</v>
      </c>
      <c r="B38" s="175">
        <v>233650</v>
      </c>
      <c r="C38" s="176">
        <v>574</v>
      </c>
      <c r="D38" s="176">
        <v>274</v>
      </c>
      <c r="E38" s="176">
        <v>300</v>
      </c>
      <c r="F38" s="177">
        <v>75</v>
      </c>
      <c r="G38" s="178">
        <v>13</v>
      </c>
      <c r="H38" s="179">
        <v>332</v>
      </c>
      <c r="I38" s="178">
        <v>57.9</v>
      </c>
      <c r="J38" s="179">
        <v>167</v>
      </c>
      <c r="K38" s="178">
        <v>29.1</v>
      </c>
      <c r="L38" s="180">
        <v>19</v>
      </c>
      <c r="M38" s="181">
        <v>4</v>
      </c>
      <c r="N38" s="116">
        <v>14</v>
      </c>
      <c r="O38" s="182">
        <v>1</v>
      </c>
      <c r="P38" s="189">
        <v>21474</v>
      </c>
      <c r="Q38" s="189">
        <v>4569</v>
      </c>
      <c r="R38" s="189">
        <v>88181</v>
      </c>
      <c r="S38" s="189">
        <v>33433</v>
      </c>
      <c r="T38" s="184">
        <v>23700</v>
      </c>
      <c r="U38" s="185">
        <v>8600</v>
      </c>
      <c r="V38" s="186">
        <v>1720</v>
      </c>
      <c r="W38" s="187">
        <v>869</v>
      </c>
      <c r="X38" s="125" t="s">
        <v>122</v>
      </c>
    </row>
    <row r="39" spans="1:24" s="1" customFormat="1" ht="18" customHeight="1">
      <c r="A39" s="5" t="s">
        <v>123</v>
      </c>
      <c r="B39" s="175">
        <v>285854</v>
      </c>
      <c r="C39" s="176">
        <v>697</v>
      </c>
      <c r="D39" s="176">
        <v>334</v>
      </c>
      <c r="E39" s="176">
        <v>363</v>
      </c>
      <c r="F39" s="177">
        <v>88</v>
      </c>
      <c r="G39" s="178">
        <v>12.7</v>
      </c>
      <c r="H39" s="179">
        <v>387</v>
      </c>
      <c r="I39" s="178">
        <v>55.6</v>
      </c>
      <c r="J39" s="179">
        <v>221</v>
      </c>
      <c r="K39" s="178">
        <v>31.8</v>
      </c>
      <c r="L39" s="180">
        <v>19</v>
      </c>
      <c r="M39" s="181">
        <v>8</v>
      </c>
      <c r="N39" s="116">
        <v>10</v>
      </c>
      <c r="O39" s="182">
        <v>1</v>
      </c>
      <c r="P39" s="189">
        <v>24190</v>
      </c>
      <c r="Q39" s="189">
        <v>5228</v>
      </c>
      <c r="R39" s="189">
        <v>94986</v>
      </c>
      <c r="S39" s="189">
        <v>32271</v>
      </c>
      <c r="T39" s="184">
        <v>30300</v>
      </c>
      <c r="U39" s="185">
        <v>5310</v>
      </c>
      <c r="V39" s="186">
        <v>1540</v>
      </c>
      <c r="W39" s="187">
        <v>526</v>
      </c>
      <c r="X39" s="125" t="s">
        <v>123</v>
      </c>
    </row>
    <row r="40" spans="1:24" s="1" customFormat="1" ht="18" customHeight="1">
      <c r="A40" s="5" t="s">
        <v>124</v>
      </c>
      <c r="B40" s="175">
        <v>823543</v>
      </c>
      <c r="C40" s="176">
        <v>1924</v>
      </c>
      <c r="D40" s="176">
        <v>923</v>
      </c>
      <c r="E40" s="176">
        <v>1001</v>
      </c>
      <c r="F40" s="177">
        <v>256</v>
      </c>
      <c r="G40" s="178">
        <v>13.3</v>
      </c>
      <c r="H40" s="179">
        <v>1129</v>
      </c>
      <c r="I40" s="178">
        <v>58.7</v>
      </c>
      <c r="J40" s="179">
        <v>540</v>
      </c>
      <c r="K40" s="178">
        <v>28.1</v>
      </c>
      <c r="L40" s="180">
        <v>27</v>
      </c>
      <c r="M40" s="181">
        <v>15</v>
      </c>
      <c r="N40" s="116">
        <v>10</v>
      </c>
      <c r="O40" s="182">
        <v>2</v>
      </c>
      <c r="P40" s="189">
        <v>44228</v>
      </c>
      <c r="Q40" s="189">
        <v>12665</v>
      </c>
      <c r="R40" s="189">
        <v>164960</v>
      </c>
      <c r="S40" s="189">
        <v>59570</v>
      </c>
      <c r="T40" s="184">
        <v>52200</v>
      </c>
      <c r="U40" s="185">
        <v>10100</v>
      </c>
      <c r="V40" s="186">
        <v>3800</v>
      </c>
      <c r="W40" s="187">
        <v>738</v>
      </c>
      <c r="X40" s="125" t="s">
        <v>124</v>
      </c>
    </row>
    <row r="41" spans="1:24" s="1" customFormat="1" ht="18" customHeight="1">
      <c r="A41" s="5" t="s">
        <v>125</v>
      </c>
      <c r="B41" s="175">
        <v>1280555</v>
      </c>
      <c r="C41" s="176">
        <v>2833</v>
      </c>
      <c r="D41" s="176">
        <v>1367</v>
      </c>
      <c r="E41" s="176">
        <v>1466</v>
      </c>
      <c r="F41" s="177">
        <v>378</v>
      </c>
      <c r="G41" s="178">
        <v>13.3</v>
      </c>
      <c r="H41" s="179">
        <v>1687</v>
      </c>
      <c r="I41" s="178">
        <v>59.5</v>
      </c>
      <c r="J41" s="179">
        <v>769</v>
      </c>
      <c r="K41" s="178">
        <v>27.1</v>
      </c>
      <c r="L41" s="180">
        <v>23</v>
      </c>
      <c r="M41" s="181">
        <v>14</v>
      </c>
      <c r="N41" s="116">
        <v>9</v>
      </c>
      <c r="O41" s="162" t="s">
        <v>351</v>
      </c>
      <c r="P41" s="189">
        <v>34649</v>
      </c>
      <c r="Q41" s="189">
        <v>11043</v>
      </c>
      <c r="R41" s="189">
        <v>116278</v>
      </c>
      <c r="S41" s="189">
        <v>46483</v>
      </c>
      <c r="T41" s="184">
        <v>41900</v>
      </c>
      <c r="U41" s="185">
        <v>7800</v>
      </c>
      <c r="V41" s="186">
        <v>5950</v>
      </c>
      <c r="W41" s="187">
        <v>852</v>
      </c>
      <c r="X41" s="125" t="s">
        <v>125</v>
      </c>
    </row>
    <row r="42" spans="1:24" s="1" customFormat="1" ht="18" customHeight="1">
      <c r="A42" s="5" t="s">
        <v>126</v>
      </c>
      <c r="B42" s="175">
        <v>657547</v>
      </c>
      <c r="C42" s="176">
        <v>1408</v>
      </c>
      <c r="D42" s="176">
        <v>665</v>
      </c>
      <c r="E42" s="176">
        <v>744</v>
      </c>
      <c r="F42" s="177">
        <v>174</v>
      </c>
      <c r="G42" s="178">
        <v>12.4</v>
      </c>
      <c r="H42" s="179">
        <v>793</v>
      </c>
      <c r="I42" s="178">
        <v>56.3</v>
      </c>
      <c r="J42" s="179">
        <v>441</v>
      </c>
      <c r="K42" s="178">
        <v>31.3</v>
      </c>
      <c r="L42" s="180">
        <v>19</v>
      </c>
      <c r="M42" s="181">
        <v>13</v>
      </c>
      <c r="N42" s="116">
        <v>6</v>
      </c>
      <c r="O42" s="162" t="s">
        <v>351</v>
      </c>
      <c r="P42" s="189">
        <v>26207</v>
      </c>
      <c r="Q42" s="189">
        <v>8713</v>
      </c>
      <c r="R42" s="189">
        <v>83739</v>
      </c>
      <c r="S42" s="189">
        <v>35201</v>
      </c>
      <c r="T42" s="184">
        <v>39700</v>
      </c>
      <c r="U42" s="185">
        <v>5520</v>
      </c>
      <c r="V42" s="186">
        <v>3120</v>
      </c>
      <c r="W42" s="187">
        <v>384</v>
      </c>
      <c r="X42" s="125" t="s">
        <v>126</v>
      </c>
    </row>
    <row r="43" spans="1:24" s="1" customFormat="1" ht="18" customHeight="1">
      <c r="A43" s="5" t="s">
        <v>127</v>
      </c>
      <c r="B43" s="175">
        <v>331059</v>
      </c>
      <c r="C43" s="176">
        <v>764</v>
      </c>
      <c r="D43" s="176">
        <v>363</v>
      </c>
      <c r="E43" s="176">
        <v>401</v>
      </c>
      <c r="F43" s="177">
        <v>91</v>
      </c>
      <c r="G43" s="178">
        <v>11.9</v>
      </c>
      <c r="H43" s="179">
        <v>442</v>
      </c>
      <c r="I43" s="178">
        <v>57.9</v>
      </c>
      <c r="J43" s="179">
        <v>230</v>
      </c>
      <c r="K43" s="178">
        <v>30.1</v>
      </c>
      <c r="L43" s="180">
        <v>24</v>
      </c>
      <c r="M43" s="181">
        <v>8</v>
      </c>
      <c r="N43" s="116">
        <v>15</v>
      </c>
      <c r="O43" s="182">
        <v>1</v>
      </c>
      <c r="P43" s="189">
        <v>21529</v>
      </c>
      <c r="Q43" s="189">
        <v>7023</v>
      </c>
      <c r="R43" s="189">
        <v>82606</v>
      </c>
      <c r="S43" s="189">
        <v>38311</v>
      </c>
      <c r="T43" s="184">
        <v>20400</v>
      </c>
      <c r="U43" s="185">
        <v>5660</v>
      </c>
      <c r="V43" s="186">
        <v>4200</v>
      </c>
      <c r="W43" s="187">
        <v>105</v>
      </c>
      <c r="X43" s="125" t="s">
        <v>127</v>
      </c>
    </row>
    <row r="44" spans="1:24" s="1" customFormat="1" ht="18" customHeight="1">
      <c r="A44" s="5" t="s">
        <v>128</v>
      </c>
      <c r="B44" s="175">
        <v>430089</v>
      </c>
      <c r="C44" s="176">
        <v>981</v>
      </c>
      <c r="D44" s="176">
        <v>473</v>
      </c>
      <c r="E44" s="176">
        <v>508</v>
      </c>
      <c r="F44" s="177">
        <v>128</v>
      </c>
      <c r="G44" s="178">
        <v>13</v>
      </c>
      <c r="H44" s="179">
        <v>567</v>
      </c>
      <c r="I44" s="178">
        <v>57.8</v>
      </c>
      <c r="J44" s="179">
        <v>286</v>
      </c>
      <c r="K44" s="178">
        <v>29.2</v>
      </c>
      <c r="L44" s="180">
        <v>17</v>
      </c>
      <c r="M44" s="181">
        <v>8</v>
      </c>
      <c r="N44" s="116">
        <v>9</v>
      </c>
      <c r="O44" s="162" t="s">
        <v>351</v>
      </c>
      <c r="P44" s="189">
        <v>24964</v>
      </c>
      <c r="Q44" s="189">
        <v>6513</v>
      </c>
      <c r="R44" s="189">
        <v>95432</v>
      </c>
      <c r="S44" s="189">
        <v>35317</v>
      </c>
      <c r="T44" s="184">
        <v>25900</v>
      </c>
      <c r="U44" s="185">
        <v>2240</v>
      </c>
      <c r="V44" s="186">
        <v>3070</v>
      </c>
      <c r="W44" s="187">
        <v>20</v>
      </c>
      <c r="X44" s="125" t="s">
        <v>128</v>
      </c>
    </row>
    <row r="45" spans="1:24" s="1" customFormat="1" ht="18" customHeight="1">
      <c r="A45" s="5" t="s">
        <v>129</v>
      </c>
      <c r="B45" s="175">
        <v>647461</v>
      </c>
      <c r="C45" s="176">
        <v>1395</v>
      </c>
      <c r="D45" s="176">
        <v>657</v>
      </c>
      <c r="E45" s="176">
        <v>738</v>
      </c>
      <c r="F45" s="177">
        <v>176</v>
      </c>
      <c r="G45" s="178">
        <v>12.6</v>
      </c>
      <c r="H45" s="179">
        <v>804</v>
      </c>
      <c r="I45" s="178">
        <v>57.6</v>
      </c>
      <c r="J45" s="179">
        <v>415</v>
      </c>
      <c r="K45" s="178">
        <v>29.8</v>
      </c>
      <c r="L45" s="180">
        <v>20</v>
      </c>
      <c r="M45" s="181">
        <v>11</v>
      </c>
      <c r="N45" s="116">
        <v>9</v>
      </c>
      <c r="O45" s="162" t="s">
        <v>351</v>
      </c>
      <c r="P45" s="189">
        <v>31741</v>
      </c>
      <c r="Q45" s="189">
        <v>13654</v>
      </c>
      <c r="R45" s="189">
        <v>106906</v>
      </c>
      <c r="S45" s="189">
        <v>52767</v>
      </c>
      <c r="T45" s="184">
        <v>23400</v>
      </c>
      <c r="U45" s="185">
        <v>6240</v>
      </c>
      <c r="V45" s="186">
        <v>21400</v>
      </c>
      <c r="W45" s="187">
        <v>196</v>
      </c>
      <c r="X45" s="125" t="s">
        <v>129</v>
      </c>
    </row>
    <row r="46" spans="1:24" s="1" customFormat="1" ht="18" customHeight="1">
      <c r="A46" s="5" t="s">
        <v>130</v>
      </c>
      <c r="B46" s="175">
        <v>352813</v>
      </c>
      <c r="C46" s="176">
        <v>738</v>
      </c>
      <c r="D46" s="176">
        <v>347</v>
      </c>
      <c r="E46" s="176">
        <v>391</v>
      </c>
      <c r="F46" s="177">
        <v>86</v>
      </c>
      <c r="G46" s="178">
        <v>11.7</v>
      </c>
      <c r="H46" s="179">
        <v>414</v>
      </c>
      <c r="I46" s="178">
        <v>56.2</v>
      </c>
      <c r="J46" s="179">
        <v>237</v>
      </c>
      <c r="K46" s="178">
        <v>32.200000000000003</v>
      </c>
      <c r="L46" s="180">
        <v>34</v>
      </c>
      <c r="M46" s="181">
        <v>11</v>
      </c>
      <c r="N46" s="116">
        <v>17</v>
      </c>
      <c r="O46" s="182">
        <v>6</v>
      </c>
      <c r="P46" s="189">
        <v>18479</v>
      </c>
      <c r="Q46" s="189">
        <v>8689</v>
      </c>
      <c r="R46" s="189">
        <v>63413</v>
      </c>
      <c r="S46" s="189">
        <v>34128</v>
      </c>
      <c r="T46" s="184">
        <v>21300</v>
      </c>
      <c r="U46" s="185">
        <v>3030</v>
      </c>
      <c r="V46" s="186">
        <v>3770</v>
      </c>
      <c r="W46" s="187">
        <v>219</v>
      </c>
      <c r="X46" s="125" t="s">
        <v>130</v>
      </c>
    </row>
    <row r="47" spans="1:24" s="1" customFormat="1" ht="18" customHeight="1">
      <c r="A47" s="5" t="s">
        <v>131</v>
      </c>
      <c r="B47" s="175">
        <v>2321718</v>
      </c>
      <c r="C47" s="176">
        <v>5091</v>
      </c>
      <c r="D47" s="176">
        <v>2403</v>
      </c>
      <c r="E47" s="176">
        <v>2688</v>
      </c>
      <c r="F47" s="177">
        <v>687</v>
      </c>
      <c r="G47" s="178">
        <v>13.5</v>
      </c>
      <c r="H47" s="179">
        <v>3126</v>
      </c>
      <c r="I47" s="178">
        <v>61.4</v>
      </c>
      <c r="J47" s="179">
        <v>1279</v>
      </c>
      <c r="K47" s="178">
        <v>25.1</v>
      </c>
      <c r="L47" s="180">
        <v>60</v>
      </c>
      <c r="M47" s="181">
        <v>28</v>
      </c>
      <c r="N47" s="116">
        <v>30</v>
      </c>
      <c r="O47" s="182">
        <v>2</v>
      </c>
      <c r="P47" s="189">
        <v>41727</v>
      </c>
      <c r="Q47" s="189">
        <v>13089</v>
      </c>
      <c r="R47" s="189">
        <v>163039</v>
      </c>
      <c r="S47" s="189">
        <v>68091</v>
      </c>
      <c r="T47" s="184">
        <v>67100</v>
      </c>
      <c r="U47" s="185">
        <v>8110</v>
      </c>
      <c r="V47" s="186">
        <v>9470</v>
      </c>
      <c r="W47" s="187">
        <v>231</v>
      </c>
      <c r="X47" s="125" t="s">
        <v>131</v>
      </c>
    </row>
    <row r="48" spans="1:24" s="1" customFormat="1" ht="18" customHeight="1">
      <c r="A48" s="5" t="s">
        <v>132</v>
      </c>
      <c r="B48" s="175">
        <v>323025</v>
      </c>
      <c r="C48" s="176">
        <v>835</v>
      </c>
      <c r="D48" s="176">
        <v>393</v>
      </c>
      <c r="E48" s="176">
        <v>442</v>
      </c>
      <c r="F48" s="177">
        <v>118</v>
      </c>
      <c r="G48" s="178">
        <v>14.2</v>
      </c>
      <c r="H48" s="179">
        <v>491</v>
      </c>
      <c r="I48" s="178">
        <v>58.8</v>
      </c>
      <c r="J48" s="179">
        <v>225</v>
      </c>
      <c r="K48" s="178">
        <v>27</v>
      </c>
      <c r="L48" s="180">
        <v>20</v>
      </c>
      <c r="M48" s="181">
        <v>10</v>
      </c>
      <c r="N48" s="116">
        <v>10</v>
      </c>
      <c r="O48" s="162" t="s">
        <v>351</v>
      </c>
      <c r="P48" s="189">
        <v>18480</v>
      </c>
      <c r="Q48" s="189">
        <v>4725</v>
      </c>
      <c r="R48" s="189">
        <v>80684</v>
      </c>
      <c r="S48" s="189">
        <v>33827</v>
      </c>
      <c r="T48" s="184">
        <v>43300</v>
      </c>
      <c r="U48" s="185">
        <v>4290</v>
      </c>
      <c r="V48" s="186">
        <v>5730</v>
      </c>
      <c r="W48" s="187">
        <v>51</v>
      </c>
      <c r="X48" s="125" t="s">
        <v>132</v>
      </c>
    </row>
    <row r="49" spans="1:24" s="1" customFormat="1" ht="18" customHeight="1">
      <c r="A49" s="5" t="s">
        <v>133</v>
      </c>
      <c r="B49" s="175">
        <v>628227</v>
      </c>
      <c r="C49" s="176">
        <v>1386</v>
      </c>
      <c r="D49" s="176">
        <v>648</v>
      </c>
      <c r="E49" s="176">
        <v>739</v>
      </c>
      <c r="F49" s="177">
        <v>183</v>
      </c>
      <c r="G49" s="178">
        <v>13.2</v>
      </c>
      <c r="H49" s="179">
        <v>803</v>
      </c>
      <c r="I49" s="178">
        <v>57.9</v>
      </c>
      <c r="J49" s="179">
        <v>401</v>
      </c>
      <c r="K49" s="178">
        <v>28.9</v>
      </c>
      <c r="L49" s="180">
        <v>21</v>
      </c>
      <c r="M49" s="181">
        <v>13</v>
      </c>
      <c r="N49" s="116">
        <v>8</v>
      </c>
      <c r="O49" s="162" t="s">
        <v>351</v>
      </c>
      <c r="P49" s="189">
        <v>24887</v>
      </c>
      <c r="Q49" s="189">
        <v>8820</v>
      </c>
      <c r="R49" s="189">
        <v>98788</v>
      </c>
      <c r="S49" s="189">
        <v>40936</v>
      </c>
      <c r="T49" s="184">
        <v>23200</v>
      </c>
      <c r="U49" s="185">
        <v>20000</v>
      </c>
      <c r="V49" s="186">
        <v>6350</v>
      </c>
      <c r="W49" s="187">
        <v>300</v>
      </c>
      <c r="X49" s="125" t="s">
        <v>133</v>
      </c>
    </row>
    <row r="50" spans="1:24" s="1" customFormat="1" ht="18" customHeight="1">
      <c r="A50" s="5" t="s">
        <v>134</v>
      </c>
      <c r="B50" s="175">
        <v>761778</v>
      </c>
      <c r="C50" s="176">
        <v>1794</v>
      </c>
      <c r="D50" s="176">
        <v>844</v>
      </c>
      <c r="E50" s="176">
        <v>950</v>
      </c>
      <c r="F50" s="177">
        <v>244</v>
      </c>
      <c r="G50" s="178">
        <v>13.6</v>
      </c>
      <c r="H50" s="179">
        <v>1046</v>
      </c>
      <c r="I50" s="178">
        <v>58.3</v>
      </c>
      <c r="J50" s="179">
        <v>504</v>
      </c>
      <c r="K50" s="178">
        <v>28.1</v>
      </c>
      <c r="L50" s="180">
        <v>45</v>
      </c>
      <c r="M50" s="181">
        <v>14</v>
      </c>
      <c r="N50" s="116">
        <v>23</v>
      </c>
      <c r="O50" s="182">
        <v>8</v>
      </c>
      <c r="P50" s="189">
        <v>46480</v>
      </c>
      <c r="Q50" s="189">
        <v>17620</v>
      </c>
      <c r="R50" s="189">
        <v>188952</v>
      </c>
      <c r="S50" s="189">
        <v>87136</v>
      </c>
      <c r="T50" s="184">
        <v>70300</v>
      </c>
      <c r="U50" s="185">
        <v>22400</v>
      </c>
      <c r="V50" s="186">
        <v>15500</v>
      </c>
      <c r="W50" s="187">
        <v>6850</v>
      </c>
      <c r="X50" s="125" t="s">
        <v>134</v>
      </c>
    </row>
    <row r="51" spans="1:24" s="1" customFormat="1" ht="18" customHeight="1">
      <c r="A51" s="5" t="s">
        <v>135</v>
      </c>
      <c r="B51" s="175">
        <v>527744</v>
      </c>
      <c r="C51" s="176">
        <v>1171</v>
      </c>
      <c r="D51" s="176">
        <v>554</v>
      </c>
      <c r="E51" s="176">
        <v>617</v>
      </c>
      <c r="F51" s="177">
        <v>150</v>
      </c>
      <c r="G51" s="178">
        <v>12.8</v>
      </c>
      <c r="H51" s="179">
        <v>674</v>
      </c>
      <c r="I51" s="178">
        <v>57.6</v>
      </c>
      <c r="J51" s="179">
        <v>347</v>
      </c>
      <c r="K51" s="178">
        <v>29.6</v>
      </c>
      <c r="L51" s="180">
        <v>18</v>
      </c>
      <c r="M51" s="181">
        <v>14</v>
      </c>
      <c r="N51" s="116">
        <v>3</v>
      </c>
      <c r="O51" s="182">
        <v>1</v>
      </c>
      <c r="P51" s="189">
        <v>29512</v>
      </c>
      <c r="Q51" s="189">
        <v>10844</v>
      </c>
      <c r="R51" s="189">
        <v>100530</v>
      </c>
      <c r="S51" s="189">
        <v>43977</v>
      </c>
      <c r="T51" s="184">
        <v>40500</v>
      </c>
      <c r="U51" s="185">
        <v>8980</v>
      </c>
      <c r="V51" s="186">
        <v>4660</v>
      </c>
      <c r="W51" s="187">
        <v>2780</v>
      </c>
      <c r="X51" s="125" t="s">
        <v>135</v>
      </c>
    </row>
    <row r="52" spans="1:24" s="1" customFormat="1" ht="18" customHeight="1">
      <c r="A52" s="5" t="s">
        <v>136</v>
      </c>
      <c r="B52" s="175">
        <v>517715</v>
      </c>
      <c r="C52" s="176">
        <v>1114</v>
      </c>
      <c r="D52" s="176">
        <v>523</v>
      </c>
      <c r="E52" s="176">
        <v>591</v>
      </c>
      <c r="F52" s="177">
        <v>153</v>
      </c>
      <c r="G52" s="178">
        <v>13.8</v>
      </c>
      <c r="H52" s="179">
        <v>642</v>
      </c>
      <c r="I52" s="178">
        <v>57.6</v>
      </c>
      <c r="J52" s="179">
        <v>319</v>
      </c>
      <c r="K52" s="178">
        <v>28.6</v>
      </c>
      <c r="L52" s="180">
        <v>26</v>
      </c>
      <c r="M52" s="181">
        <v>9</v>
      </c>
      <c r="N52" s="116">
        <v>14</v>
      </c>
      <c r="O52" s="182">
        <v>3</v>
      </c>
      <c r="P52" s="189">
        <v>30958</v>
      </c>
      <c r="Q52" s="189">
        <v>14759</v>
      </c>
      <c r="R52" s="189">
        <v>105450</v>
      </c>
      <c r="S52" s="189">
        <v>57076</v>
      </c>
      <c r="T52" s="184">
        <v>37000</v>
      </c>
      <c r="U52" s="185">
        <v>25300</v>
      </c>
      <c r="V52" s="186">
        <v>4720</v>
      </c>
      <c r="W52" s="187">
        <v>1150</v>
      </c>
      <c r="X52" s="125" t="s">
        <v>136</v>
      </c>
    </row>
    <row r="53" spans="1:24" s="1" customFormat="1" ht="18" customHeight="1">
      <c r="A53" s="5" t="s">
        <v>137</v>
      </c>
      <c r="B53" s="175">
        <v>804220</v>
      </c>
      <c r="C53" s="176">
        <v>1668</v>
      </c>
      <c r="D53" s="176">
        <v>780</v>
      </c>
      <c r="E53" s="176">
        <v>888</v>
      </c>
      <c r="F53" s="177">
        <v>227</v>
      </c>
      <c r="G53" s="178">
        <v>13.6</v>
      </c>
      <c r="H53" s="179">
        <v>963</v>
      </c>
      <c r="I53" s="178">
        <v>57.8</v>
      </c>
      <c r="J53" s="179">
        <v>478</v>
      </c>
      <c r="K53" s="178">
        <v>28.6</v>
      </c>
      <c r="L53" s="180">
        <v>43</v>
      </c>
      <c r="M53" s="181">
        <v>19</v>
      </c>
      <c r="N53" s="116">
        <v>20</v>
      </c>
      <c r="O53" s="182">
        <v>4</v>
      </c>
      <c r="P53" s="189">
        <v>45855</v>
      </c>
      <c r="Q53" s="189">
        <v>25292</v>
      </c>
      <c r="R53" s="189">
        <v>128006</v>
      </c>
      <c r="S53" s="189">
        <v>74364</v>
      </c>
      <c r="T53" s="184">
        <v>38900</v>
      </c>
      <c r="U53" s="185">
        <v>65500</v>
      </c>
      <c r="V53" s="186">
        <v>13800</v>
      </c>
      <c r="W53" s="187">
        <v>3150</v>
      </c>
      <c r="X53" s="125" t="s">
        <v>137</v>
      </c>
    </row>
    <row r="54" spans="1:24" s="1" customFormat="1" ht="18" customHeight="1">
      <c r="A54" s="7" t="s">
        <v>138</v>
      </c>
      <c r="B54" s="191">
        <v>610129</v>
      </c>
      <c r="C54" s="192">
        <v>1421</v>
      </c>
      <c r="D54" s="176">
        <v>697</v>
      </c>
      <c r="E54" s="176">
        <v>724</v>
      </c>
      <c r="F54" s="177">
        <v>249</v>
      </c>
      <c r="G54" s="178">
        <v>17.5</v>
      </c>
      <c r="H54" s="179">
        <v>903</v>
      </c>
      <c r="I54" s="178">
        <v>63.5</v>
      </c>
      <c r="J54" s="179">
        <v>270</v>
      </c>
      <c r="K54" s="178">
        <v>19</v>
      </c>
      <c r="L54" s="193">
        <v>41</v>
      </c>
      <c r="M54" s="194">
        <v>11</v>
      </c>
      <c r="N54" s="195">
        <v>11</v>
      </c>
      <c r="O54" s="196">
        <v>19</v>
      </c>
      <c r="P54" s="189">
        <v>15123</v>
      </c>
      <c r="Q54" s="189">
        <v>7594</v>
      </c>
      <c r="R54" s="189">
        <v>45104</v>
      </c>
      <c r="S54" s="189">
        <v>22575</v>
      </c>
      <c r="T54" s="184">
        <v>852</v>
      </c>
      <c r="U54" s="185">
        <v>30100</v>
      </c>
      <c r="V54" s="186">
        <v>1910</v>
      </c>
      <c r="W54" s="187">
        <v>5810</v>
      </c>
      <c r="X54" s="127" t="s">
        <v>138</v>
      </c>
    </row>
    <row r="55" spans="1:24" s="1" customFormat="1" ht="13.5" customHeight="1">
      <c r="A55" s="274" t="s">
        <v>15</v>
      </c>
      <c r="B55" s="291" t="s">
        <v>347</v>
      </c>
      <c r="C55" s="293" t="s">
        <v>346</v>
      </c>
      <c r="D55" s="294"/>
      <c r="E55" s="294"/>
      <c r="F55" s="294"/>
      <c r="G55" s="294"/>
      <c r="H55" s="294"/>
      <c r="I55" s="294"/>
      <c r="J55" s="294"/>
      <c r="K55" s="295"/>
      <c r="L55" s="293" t="s">
        <v>473</v>
      </c>
      <c r="M55" s="331"/>
      <c r="N55" s="331"/>
      <c r="O55" s="332"/>
      <c r="P55" s="277" t="s">
        <v>150</v>
      </c>
      <c r="Q55" s="278"/>
      <c r="R55" s="278"/>
      <c r="S55" s="279"/>
      <c r="T55" s="277" t="s">
        <v>28</v>
      </c>
      <c r="U55" s="285"/>
      <c r="V55" s="285"/>
      <c r="W55" s="285"/>
      <c r="X55" s="316"/>
    </row>
    <row r="56" spans="1:24" s="1" customFormat="1" ht="13.5" customHeight="1">
      <c r="A56" s="275"/>
      <c r="B56" s="292"/>
      <c r="C56" s="296"/>
      <c r="D56" s="297"/>
      <c r="E56" s="297"/>
      <c r="F56" s="297"/>
      <c r="G56" s="297"/>
      <c r="H56" s="297"/>
      <c r="I56" s="297"/>
      <c r="J56" s="297"/>
      <c r="K56" s="298"/>
      <c r="L56" s="333"/>
      <c r="M56" s="334"/>
      <c r="N56" s="334"/>
      <c r="O56" s="335"/>
      <c r="P56" s="280"/>
      <c r="Q56" s="281"/>
      <c r="R56" s="281"/>
      <c r="S56" s="282"/>
      <c r="T56" s="286"/>
      <c r="U56" s="287"/>
      <c r="V56" s="287"/>
      <c r="W56" s="287"/>
      <c r="X56" s="317"/>
    </row>
    <row r="57" spans="1:24" s="1" customFormat="1" ht="13.5" customHeight="1">
      <c r="A57" s="313" t="s">
        <v>457</v>
      </c>
      <c r="B57" s="313"/>
      <c r="C57" s="313"/>
      <c r="D57" s="313"/>
      <c r="E57" s="313"/>
      <c r="F57" s="313"/>
      <c r="G57" s="313"/>
      <c r="H57" s="313"/>
      <c r="I57" s="115"/>
      <c r="J57" s="115"/>
      <c r="K57" s="115"/>
      <c r="L57" s="114"/>
      <c r="M57" s="114"/>
      <c r="N57" s="114"/>
      <c r="O57" s="114"/>
      <c r="P57" s="113"/>
      <c r="Q57" s="113"/>
      <c r="R57" s="113"/>
      <c r="S57" s="113"/>
      <c r="T57" s="116"/>
      <c r="U57" s="116"/>
      <c r="V57" s="116"/>
      <c r="W57" s="116"/>
      <c r="X57" s="95"/>
    </row>
    <row r="58" spans="1:24">
      <c r="A58" s="13" t="s">
        <v>441</v>
      </c>
      <c r="B58" s="117"/>
      <c r="C58" s="117"/>
      <c r="D58" s="117"/>
      <c r="E58" s="117"/>
      <c r="F58" s="117"/>
      <c r="H58" s="117"/>
      <c r="I58" s="117"/>
      <c r="J58" s="117"/>
      <c r="K58" s="117"/>
      <c r="L58" s="118"/>
      <c r="M58" s="118"/>
      <c r="N58" s="118"/>
      <c r="O58" s="118"/>
    </row>
    <row r="59" spans="1:24" ht="19">
      <c r="B59" s="117"/>
      <c r="C59" s="119"/>
      <c r="D59" s="119"/>
      <c r="E59" s="119"/>
      <c r="F59" s="118"/>
      <c r="H59" s="118"/>
      <c r="J59" s="118"/>
      <c r="K59" s="314" t="s">
        <v>152</v>
      </c>
      <c r="L59" s="315"/>
      <c r="M59" s="315"/>
      <c r="N59" s="107"/>
      <c r="O59" s="107"/>
    </row>
  </sheetData>
  <mergeCells count="28">
    <mergeCell ref="A57:H57"/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C55:K56"/>
    <mergeCell ref="B2:B5"/>
    <mergeCell ref="U4:U5"/>
    <mergeCell ref="J3:K4"/>
    <mergeCell ref="H3:I4"/>
    <mergeCell ref="F3:G4"/>
    <mergeCell ref="C2:E4"/>
    <mergeCell ref="S4:S5"/>
    <mergeCell ref="A1:X1"/>
    <mergeCell ref="A55:A56"/>
    <mergeCell ref="P2:W2"/>
    <mergeCell ref="P55:S56"/>
    <mergeCell ref="V4:V5"/>
    <mergeCell ref="T55:W56"/>
    <mergeCell ref="A2:A5"/>
    <mergeCell ref="F2:K2"/>
    <mergeCell ref="W4:W5"/>
    <mergeCell ref="B55:B56"/>
  </mergeCells>
  <phoneticPr fontId="3"/>
  <printOptions horizontalCentered="1"/>
  <pageMargins left="0.25" right="0.25" top="0.75" bottom="0.75" header="0.3" footer="0.3"/>
  <pageSetup paperSize="9" scale="51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64"/>
  <sheetViews>
    <sheetView showGridLines="0" showRowColHeaders="0" zoomScaleNormal="100" zoomScaleSheetLayoutView="100" workbookViewId="0">
      <selection sqref="A1:R1"/>
    </sheetView>
  </sheetViews>
  <sheetFormatPr defaultColWidth="9" defaultRowHeight="13"/>
  <cols>
    <col min="1" max="1" width="9.08984375" style="1" customWidth="1"/>
    <col min="2" max="2" width="11.6328125" style="2" customWidth="1"/>
    <col min="3" max="3" width="13.36328125" style="2" customWidth="1"/>
    <col min="4" max="4" width="12.26953125" style="2" customWidth="1"/>
    <col min="5" max="5" width="9.90625" style="2" customWidth="1"/>
    <col min="6" max="6" width="10.08984375" style="2" customWidth="1"/>
    <col min="7" max="7" width="11.08984375" style="2" customWidth="1"/>
    <col min="8" max="8" width="13" style="2" customWidth="1"/>
    <col min="9" max="9" width="10.36328125" style="2" customWidth="1"/>
    <col min="10" max="10" width="11.36328125" style="2" customWidth="1"/>
    <col min="11" max="11" width="15.08984375" style="2" customWidth="1"/>
    <col min="12" max="13" width="11.6328125" style="2" customWidth="1"/>
    <col min="14" max="14" width="14.6328125" style="2" customWidth="1"/>
    <col min="15" max="16" width="11.6328125" style="2" customWidth="1"/>
    <col min="17" max="17" width="15.08984375" style="2" customWidth="1"/>
    <col min="18" max="18" width="11.6328125" style="2" customWidth="1"/>
    <col min="19" max="16384" width="9" style="1"/>
  </cols>
  <sheetData>
    <row r="1" spans="1:18" ht="24.75" customHeight="1" thickBot="1">
      <c r="A1" s="336" t="s">
        <v>466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25" customHeight="1" thickTop="1">
      <c r="A2" s="288" t="s">
        <v>30</v>
      </c>
      <c r="B2" s="337" t="s">
        <v>31</v>
      </c>
      <c r="C2" s="276"/>
      <c r="D2" s="276"/>
      <c r="E2" s="276"/>
      <c r="F2" s="276"/>
      <c r="G2" s="318" t="s">
        <v>478</v>
      </c>
      <c r="H2" s="320"/>
      <c r="I2" s="319" t="s">
        <v>467</v>
      </c>
      <c r="J2" s="319"/>
      <c r="K2" s="319"/>
      <c r="L2" s="351" t="s">
        <v>476</v>
      </c>
      <c r="M2" s="276"/>
      <c r="N2" s="276"/>
      <c r="O2" s="276"/>
      <c r="P2" s="276"/>
      <c r="Q2" s="352"/>
      <c r="R2" s="342" t="s">
        <v>30</v>
      </c>
    </row>
    <row r="3" spans="1:18" ht="13.5" customHeight="1">
      <c r="A3" s="289"/>
      <c r="B3" s="228" t="s">
        <v>442</v>
      </c>
      <c r="C3" s="229" t="s">
        <v>140</v>
      </c>
      <c r="D3" s="229" t="s">
        <v>141</v>
      </c>
      <c r="E3" s="229" t="s">
        <v>142</v>
      </c>
      <c r="F3" s="230" t="s">
        <v>143</v>
      </c>
      <c r="G3" s="321"/>
      <c r="H3" s="323"/>
      <c r="I3" s="322"/>
      <c r="J3" s="322"/>
      <c r="K3" s="322"/>
      <c r="L3" s="327" t="s">
        <v>87</v>
      </c>
      <c r="M3" s="345"/>
      <c r="N3" s="346"/>
      <c r="O3" s="304" t="s">
        <v>88</v>
      </c>
      <c r="P3" s="304"/>
      <c r="Q3" s="306"/>
      <c r="R3" s="343"/>
    </row>
    <row r="4" spans="1:18" ht="13.5" customHeight="1">
      <c r="A4" s="289"/>
      <c r="B4" s="147" t="s">
        <v>144</v>
      </c>
      <c r="C4" s="147" t="s">
        <v>145</v>
      </c>
      <c r="D4" s="147" t="s">
        <v>146</v>
      </c>
      <c r="E4" s="147" t="s">
        <v>348</v>
      </c>
      <c r="F4" s="144" t="s">
        <v>349</v>
      </c>
      <c r="G4" s="324"/>
      <c r="H4" s="326"/>
      <c r="I4" s="325"/>
      <c r="J4" s="325"/>
      <c r="K4" s="325"/>
      <c r="L4" s="324"/>
      <c r="M4" s="325"/>
      <c r="N4" s="326"/>
      <c r="O4" s="310"/>
      <c r="P4" s="310"/>
      <c r="Q4" s="290"/>
      <c r="R4" s="343"/>
    </row>
    <row r="5" spans="1:18" ht="13.5" customHeight="1">
      <c r="A5" s="290"/>
      <c r="B5" s="148" t="s">
        <v>471</v>
      </c>
      <c r="C5" s="148" t="s">
        <v>147</v>
      </c>
      <c r="D5" s="148" t="s">
        <v>458</v>
      </c>
      <c r="E5" s="148" t="s">
        <v>458</v>
      </c>
      <c r="F5" s="145" t="s">
        <v>458</v>
      </c>
      <c r="G5" s="145" t="s">
        <v>443</v>
      </c>
      <c r="H5" s="148" t="s">
        <v>33</v>
      </c>
      <c r="I5" s="150" t="s">
        <v>32</v>
      </c>
      <c r="J5" s="148" t="s">
        <v>33</v>
      </c>
      <c r="K5" s="155" t="s">
        <v>89</v>
      </c>
      <c r="L5" s="145" t="s">
        <v>32</v>
      </c>
      <c r="M5" s="231" t="s">
        <v>444</v>
      </c>
      <c r="N5" s="232" t="s">
        <v>90</v>
      </c>
      <c r="O5" s="233" t="s">
        <v>32</v>
      </c>
      <c r="P5" s="148" t="s">
        <v>444</v>
      </c>
      <c r="Q5" s="146" t="s">
        <v>91</v>
      </c>
      <c r="R5" s="344"/>
    </row>
    <row r="6" spans="1:18" ht="22" customHeight="1">
      <c r="A6" s="3"/>
      <c r="B6" s="157" t="s">
        <v>34</v>
      </c>
      <c r="C6" s="157" t="s">
        <v>35</v>
      </c>
      <c r="D6" s="157" t="s">
        <v>139</v>
      </c>
      <c r="E6" s="157" t="s">
        <v>36</v>
      </c>
      <c r="F6" s="157" t="s">
        <v>36</v>
      </c>
      <c r="G6" s="160" t="s">
        <v>37</v>
      </c>
      <c r="H6" s="162" t="s">
        <v>26</v>
      </c>
      <c r="I6" s="157" t="s">
        <v>37</v>
      </c>
      <c r="J6" s="157" t="s">
        <v>26</v>
      </c>
      <c r="K6" s="157" t="s">
        <v>92</v>
      </c>
      <c r="L6" s="160" t="s">
        <v>37</v>
      </c>
      <c r="M6" s="161" t="s">
        <v>26</v>
      </c>
      <c r="N6" s="161" t="s">
        <v>92</v>
      </c>
      <c r="O6" s="213" t="s">
        <v>37</v>
      </c>
      <c r="P6" s="161" t="s">
        <v>26</v>
      </c>
      <c r="Q6" s="162" t="s">
        <v>92</v>
      </c>
      <c r="R6" s="137"/>
    </row>
    <row r="7" spans="1:18" ht="18" customHeight="1">
      <c r="A7" s="128" t="s">
        <v>13</v>
      </c>
      <c r="B7" s="188">
        <v>7986000</v>
      </c>
      <c r="C7" s="188">
        <v>24845302</v>
      </c>
      <c r="D7" s="188">
        <v>19646</v>
      </c>
      <c r="E7" s="171">
        <v>84668</v>
      </c>
      <c r="F7" s="171">
        <v>29412</v>
      </c>
      <c r="G7" s="214">
        <v>5541634</v>
      </c>
      <c r="H7" s="215">
        <v>57427704</v>
      </c>
      <c r="I7" s="216">
        <v>208029</v>
      </c>
      <c r="J7" s="188">
        <v>7402984</v>
      </c>
      <c r="K7" s="188">
        <v>292092130</v>
      </c>
      <c r="L7" s="214">
        <v>263883</v>
      </c>
      <c r="M7" s="217">
        <v>2758769</v>
      </c>
      <c r="N7" s="217">
        <v>356651649</v>
      </c>
      <c r="O7" s="214">
        <v>775196</v>
      </c>
      <c r="P7" s="217">
        <v>5810925</v>
      </c>
      <c r="Q7" s="215">
        <v>122176725</v>
      </c>
      <c r="R7" s="138" t="s">
        <v>13</v>
      </c>
    </row>
    <row r="8" spans="1:18" ht="18" customHeight="1">
      <c r="A8" s="129" t="s">
        <v>14</v>
      </c>
      <c r="B8" s="183">
        <v>602600</v>
      </c>
      <c r="C8" s="183">
        <v>5552779</v>
      </c>
      <c r="D8" s="183">
        <v>3351</v>
      </c>
      <c r="E8" s="218">
        <v>10705</v>
      </c>
      <c r="F8" s="219">
        <v>3763</v>
      </c>
      <c r="G8" s="180">
        <v>233037</v>
      </c>
      <c r="H8" s="220">
        <v>2206038</v>
      </c>
      <c r="I8" s="221">
        <v>5596</v>
      </c>
      <c r="J8" s="222">
        <v>166045</v>
      </c>
      <c r="K8" s="222">
        <v>6385147</v>
      </c>
      <c r="L8" s="180">
        <v>10827</v>
      </c>
      <c r="M8" s="181">
        <v>92807</v>
      </c>
      <c r="N8" s="181">
        <v>10573787</v>
      </c>
      <c r="O8" s="180">
        <v>31942</v>
      </c>
      <c r="P8" s="181">
        <v>265367</v>
      </c>
      <c r="Q8" s="220">
        <v>5881440</v>
      </c>
      <c r="R8" s="132" t="s">
        <v>14</v>
      </c>
    </row>
    <row r="9" spans="1:18" ht="18" customHeight="1">
      <c r="A9" s="129" t="s">
        <v>38</v>
      </c>
      <c r="B9" s="183">
        <v>268000</v>
      </c>
      <c r="C9" s="183">
        <v>627658</v>
      </c>
      <c r="D9" s="183">
        <v>779</v>
      </c>
      <c r="E9" s="218">
        <v>2835</v>
      </c>
      <c r="F9" s="219">
        <v>936</v>
      </c>
      <c r="G9" s="180">
        <v>59958</v>
      </c>
      <c r="H9" s="220">
        <v>508770</v>
      </c>
      <c r="I9" s="221">
        <v>1472</v>
      </c>
      <c r="J9" s="222">
        <v>55647</v>
      </c>
      <c r="K9" s="222">
        <v>1520298</v>
      </c>
      <c r="L9" s="180">
        <v>2799</v>
      </c>
      <c r="M9" s="181">
        <v>23375</v>
      </c>
      <c r="N9" s="181">
        <v>1759232</v>
      </c>
      <c r="O9" s="180">
        <v>10114</v>
      </c>
      <c r="P9" s="181">
        <v>64969</v>
      </c>
      <c r="Q9" s="220">
        <v>1235032</v>
      </c>
      <c r="R9" s="132" t="s">
        <v>38</v>
      </c>
    </row>
    <row r="10" spans="1:18" ht="18" customHeight="1">
      <c r="A10" s="129" t="s">
        <v>39</v>
      </c>
      <c r="B10" s="183">
        <v>287800</v>
      </c>
      <c r="C10" s="183">
        <v>1158497</v>
      </c>
      <c r="D10" s="183">
        <v>1370</v>
      </c>
      <c r="E10" s="218">
        <v>2433</v>
      </c>
      <c r="F10" s="219">
        <v>671</v>
      </c>
      <c r="G10" s="180">
        <v>59500</v>
      </c>
      <c r="H10" s="220">
        <v>536313</v>
      </c>
      <c r="I10" s="221">
        <v>2148</v>
      </c>
      <c r="J10" s="222">
        <v>82077</v>
      </c>
      <c r="K10" s="222">
        <v>2267151</v>
      </c>
      <c r="L10" s="180">
        <v>2598</v>
      </c>
      <c r="M10" s="181">
        <v>22034</v>
      </c>
      <c r="N10" s="181">
        <v>1605342</v>
      </c>
      <c r="O10" s="180">
        <v>10191</v>
      </c>
      <c r="P10" s="181">
        <v>64510</v>
      </c>
      <c r="Q10" s="220">
        <v>1250435</v>
      </c>
      <c r="R10" s="132" t="s">
        <v>39</v>
      </c>
    </row>
    <row r="11" spans="1:18" ht="18" customHeight="1">
      <c r="A11" s="129" t="s">
        <v>40</v>
      </c>
      <c r="B11" s="183">
        <v>364800</v>
      </c>
      <c r="C11" s="183">
        <v>412348</v>
      </c>
      <c r="D11" s="183">
        <v>470</v>
      </c>
      <c r="E11" s="218">
        <v>1767</v>
      </c>
      <c r="F11" s="219">
        <v>781</v>
      </c>
      <c r="G11" s="180">
        <v>99539</v>
      </c>
      <c r="H11" s="220">
        <v>1010795</v>
      </c>
      <c r="I11" s="221">
        <v>2693</v>
      </c>
      <c r="J11" s="222">
        <v>107580</v>
      </c>
      <c r="K11" s="222">
        <v>3726535</v>
      </c>
      <c r="L11" s="180">
        <v>5930</v>
      </c>
      <c r="M11" s="181">
        <v>55005</v>
      </c>
      <c r="N11" s="181">
        <v>7681458</v>
      </c>
      <c r="O11" s="180">
        <v>14011</v>
      </c>
      <c r="P11" s="181">
        <v>105358</v>
      </c>
      <c r="Q11" s="220">
        <v>2362681</v>
      </c>
      <c r="R11" s="132" t="s">
        <v>40</v>
      </c>
    </row>
    <row r="12" spans="1:18" ht="18" customHeight="1">
      <c r="A12" s="129" t="s">
        <v>41</v>
      </c>
      <c r="B12" s="183">
        <v>522400</v>
      </c>
      <c r="C12" s="183">
        <v>836327</v>
      </c>
      <c r="D12" s="183">
        <v>1106</v>
      </c>
      <c r="E12" s="218">
        <v>1716</v>
      </c>
      <c r="F12" s="219">
        <v>645</v>
      </c>
      <c r="G12" s="180">
        <v>50457</v>
      </c>
      <c r="H12" s="220">
        <v>418534</v>
      </c>
      <c r="I12" s="221">
        <v>1940</v>
      </c>
      <c r="J12" s="222">
        <v>61554</v>
      </c>
      <c r="K12" s="222">
        <v>1106465</v>
      </c>
      <c r="L12" s="180">
        <v>2176</v>
      </c>
      <c r="M12" s="181">
        <v>15586</v>
      </c>
      <c r="N12" s="181">
        <v>1024762</v>
      </c>
      <c r="O12" s="180">
        <v>8854</v>
      </c>
      <c r="P12" s="181">
        <v>55488</v>
      </c>
      <c r="Q12" s="220">
        <v>1050714</v>
      </c>
      <c r="R12" s="132" t="s">
        <v>41</v>
      </c>
    </row>
    <row r="13" spans="1:18" ht="18" customHeight="1">
      <c r="A13" s="129" t="s">
        <v>42</v>
      </c>
      <c r="B13" s="183">
        <v>400900</v>
      </c>
      <c r="C13" s="183">
        <v>646819</v>
      </c>
      <c r="D13" s="183">
        <v>314</v>
      </c>
      <c r="E13" s="218">
        <v>2293</v>
      </c>
      <c r="F13" s="219">
        <v>985</v>
      </c>
      <c r="G13" s="180">
        <v>57515</v>
      </c>
      <c r="H13" s="220">
        <v>480627</v>
      </c>
      <c r="I13" s="221">
        <v>2682</v>
      </c>
      <c r="J13" s="222">
        <v>97320</v>
      </c>
      <c r="K13" s="222">
        <v>2395796</v>
      </c>
      <c r="L13" s="180">
        <v>2547</v>
      </c>
      <c r="M13" s="181">
        <v>18925</v>
      </c>
      <c r="N13" s="181">
        <v>1217466</v>
      </c>
      <c r="O13" s="180">
        <v>9701</v>
      </c>
      <c r="P13" s="181">
        <v>57433</v>
      </c>
      <c r="Q13" s="220">
        <v>1142490</v>
      </c>
      <c r="R13" s="132" t="s">
        <v>42</v>
      </c>
    </row>
    <row r="14" spans="1:18" ht="18" customHeight="1">
      <c r="A14" s="129" t="s">
        <v>43</v>
      </c>
      <c r="B14" s="183">
        <v>365400</v>
      </c>
      <c r="C14" s="183">
        <v>942516</v>
      </c>
      <c r="D14" s="183">
        <v>695</v>
      </c>
      <c r="E14" s="218">
        <v>2049</v>
      </c>
      <c r="F14" s="219">
        <v>989</v>
      </c>
      <c r="G14" s="180">
        <v>87931</v>
      </c>
      <c r="H14" s="220">
        <v>803372</v>
      </c>
      <c r="I14" s="221">
        <v>3832</v>
      </c>
      <c r="J14" s="222">
        <v>150818</v>
      </c>
      <c r="K14" s="222">
        <v>4762508</v>
      </c>
      <c r="L14" s="180">
        <v>3783</v>
      </c>
      <c r="M14" s="181">
        <v>29772</v>
      </c>
      <c r="N14" s="181">
        <v>2257206</v>
      </c>
      <c r="O14" s="180">
        <v>13816</v>
      </c>
      <c r="P14" s="181">
        <v>87493</v>
      </c>
      <c r="Q14" s="220">
        <v>1941425</v>
      </c>
      <c r="R14" s="132" t="s">
        <v>43</v>
      </c>
    </row>
    <row r="15" spans="1:18" ht="18" customHeight="1">
      <c r="A15" s="129" t="s">
        <v>44</v>
      </c>
      <c r="B15" s="183">
        <v>355000</v>
      </c>
      <c r="C15" s="183">
        <v>189261</v>
      </c>
      <c r="D15" s="183">
        <v>341</v>
      </c>
      <c r="E15" s="218">
        <v>4356</v>
      </c>
      <c r="F15" s="219">
        <v>1571</v>
      </c>
      <c r="G15" s="180">
        <v>119168</v>
      </c>
      <c r="H15" s="220">
        <v>1229335</v>
      </c>
      <c r="I15" s="221">
        <v>5569</v>
      </c>
      <c r="J15" s="222">
        <v>253718</v>
      </c>
      <c r="K15" s="222">
        <v>10901331</v>
      </c>
      <c r="L15" s="180">
        <v>5050</v>
      </c>
      <c r="M15" s="181">
        <v>39675</v>
      </c>
      <c r="N15" s="181">
        <v>3462486</v>
      </c>
      <c r="O15" s="180">
        <v>18522</v>
      </c>
      <c r="P15" s="181">
        <v>131744</v>
      </c>
      <c r="Q15" s="220">
        <v>2786302</v>
      </c>
      <c r="R15" s="132" t="s">
        <v>44</v>
      </c>
    </row>
    <row r="16" spans="1:18" ht="18" customHeight="1">
      <c r="A16" s="129" t="s">
        <v>45</v>
      </c>
      <c r="B16" s="183">
        <v>309600</v>
      </c>
      <c r="C16" s="183">
        <v>341500</v>
      </c>
      <c r="D16" s="183">
        <v>489</v>
      </c>
      <c r="E16" s="218">
        <v>2690</v>
      </c>
      <c r="F16" s="219">
        <v>939</v>
      </c>
      <c r="G16" s="180">
        <v>88879</v>
      </c>
      <c r="H16" s="220">
        <v>871483</v>
      </c>
      <c r="I16" s="221">
        <v>4438</v>
      </c>
      <c r="J16" s="222">
        <v>192205</v>
      </c>
      <c r="K16" s="222">
        <v>8179507</v>
      </c>
      <c r="L16" s="180">
        <v>4062</v>
      </c>
      <c r="M16" s="181">
        <v>32515</v>
      </c>
      <c r="N16" s="181">
        <v>2594378</v>
      </c>
      <c r="O16" s="180">
        <v>13636</v>
      </c>
      <c r="P16" s="181">
        <v>94141</v>
      </c>
      <c r="Q16" s="220">
        <v>1971038</v>
      </c>
      <c r="R16" s="132" t="s">
        <v>45</v>
      </c>
    </row>
    <row r="17" spans="1:18" ht="18" customHeight="1">
      <c r="A17" s="129" t="s">
        <v>46</v>
      </c>
      <c r="B17" s="183">
        <v>77300</v>
      </c>
      <c r="C17" s="183">
        <v>405899</v>
      </c>
      <c r="D17" s="183">
        <v>225</v>
      </c>
      <c r="E17" s="218">
        <v>2303</v>
      </c>
      <c r="F17" s="219">
        <v>705</v>
      </c>
      <c r="G17" s="180">
        <v>93367</v>
      </c>
      <c r="H17" s="220">
        <v>898036</v>
      </c>
      <c r="I17" s="221">
        <v>5205</v>
      </c>
      <c r="J17" s="222">
        <v>195224</v>
      </c>
      <c r="K17" s="222">
        <v>7722701</v>
      </c>
      <c r="L17" s="180">
        <v>3973</v>
      </c>
      <c r="M17" s="181">
        <v>33557</v>
      </c>
      <c r="N17" s="181">
        <v>4134048</v>
      </c>
      <c r="O17" s="180">
        <v>13624</v>
      </c>
      <c r="P17" s="181">
        <v>95854</v>
      </c>
      <c r="Q17" s="220">
        <v>2021501</v>
      </c>
      <c r="R17" s="132" t="s">
        <v>46</v>
      </c>
    </row>
    <row r="18" spans="1:18" ht="18" customHeight="1">
      <c r="A18" s="129" t="s">
        <v>47</v>
      </c>
      <c r="B18" s="183">
        <v>154600</v>
      </c>
      <c r="C18" s="183">
        <v>122401</v>
      </c>
      <c r="D18" s="183">
        <v>80</v>
      </c>
      <c r="E18" s="218">
        <v>2012</v>
      </c>
      <c r="F18" s="219">
        <v>720</v>
      </c>
      <c r="G18" s="180">
        <v>249078</v>
      </c>
      <c r="H18" s="220">
        <v>2577264</v>
      </c>
      <c r="I18" s="221">
        <v>11868</v>
      </c>
      <c r="J18" s="222">
        <v>375408</v>
      </c>
      <c r="K18" s="222">
        <v>11787702</v>
      </c>
      <c r="L18" s="180">
        <v>9811</v>
      </c>
      <c r="M18" s="181">
        <v>90527</v>
      </c>
      <c r="N18" s="181">
        <v>8280509</v>
      </c>
      <c r="O18" s="180">
        <v>32188</v>
      </c>
      <c r="P18" s="181">
        <v>289647</v>
      </c>
      <c r="Q18" s="220">
        <v>6052973</v>
      </c>
      <c r="R18" s="132" t="s">
        <v>47</v>
      </c>
    </row>
    <row r="19" spans="1:18" ht="18" customHeight="1">
      <c r="A19" s="129" t="s">
        <v>48</v>
      </c>
      <c r="B19" s="183">
        <v>307200</v>
      </c>
      <c r="C19" s="183">
        <v>161052</v>
      </c>
      <c r="D19" s="183">
        <v>65</v>
      </c>
      <c r="E19" s="218">
        <v>4141</v>
      </c>
      <c r="F19" s="219">
        <v>1398</v>
      </c>
      <c r="G19" s="180">
        <v>194877</v>
      </c>
      <c r="H19" s="220">
        <v>2103767</v>
      </c>
      <c r="I19" s="221">
        <v>5223</v>
      </c>
      <c r="J19" s="222">
        <v>199586</v>
      </c>
      <c r="K19" s="222">
        <v>13003297</v>
      </c>
      <c r="L19" s="180">
        <v>7674</v>
      </c>
      <c r="M19" s="181">
        <v>65366</v>
      </c>
      <c r="N19" s="181">
        <v>5337024</v>
      </c>
      <c r="O19" s="180">
        <v>28276</v>
      </c>
      <c r="P19" s="181">
        <v>257305</v>
      </c>
      <c r="Q19" s="220">
        <v>5288812</v>
      </c>
      <c r="R19" s="132" t="s">
        <v>48</v>
      </c>
    </row>
    <row r="20" spans="1:18" ht="18" customHeight="1">
      <c r="A20" s="129" t="s">
        <v>49</v>
      </c>
      <c r="B20" s="183">
        <v>632</v>
      </c>
      <c r="C20" s="183">
        <v>79653</v>
      </c>
      <c r="D20" s="183">
        <v>45</v>
      </c>
      <c r="E20" s="218">
        <v>293</v>
      </c>
      <c r="F20" s="219">
        <v>78</v>
      </c>
      <c r="G20" s="180">
        <v>653819</v>
      </c>
      <c r="H20" s="220">
        <v>9185292</v>
      </c>
      <c r="I20" s="221">
        <v>12780</v>
      </c>
      <c r="J20" s="222">
        <v>279770</v>
      </c>
      <c r="K20" s="222">
        <v>7851824</v>
      </c>
      <c r="L20" s="180">
        <v>36504</v>
      </c>
      <c r="M20" s="181">
        <v>686677</v>
      </c>
      <c r="N20" s="181">
        <v>152004498</v>
      </c>
      <c r="O20" s="180">
        <v>69956</v>
      </c>
      <c r="P20" s="181">
        <v>613203</v>
      </c>
      <c r="Q20" s="220">
        <v>15855062</v>
      </c>
      <c r="R20" s="132" t="s">
        <v>49</v>
      </c>
    </row>
    <row r="21" spans="1:18" ht="18" customHeight="1">
      <c r="A21" s="129" t="s">
        <v>50</v>
      </c>
      <c r="B21" s="183">
        <v>15200</v>
      </c>
      <c r="C21" s="183">
        <v>94182</v>
      </c>
      <c r="D21" s="183">
        <v>21</v>
      </c>
      <c r="E21" s="218">
        <v>804</v>
      </c>
      <c r="F21" s="219">
        <v>311</v>
      </c>
      <c r="G21" s="180">
        <v>299573</v>
      </c>
      <c r="H21" s="220">
        <v>3502634</v>
      </c>
      <c r="I21" s="221">
        <v>8433</v>
      </c>
      <c r="J21" s="222">
        <v>355292</v>
      </c>
      <c r="K21" s="222">
        <v>17226142</v>
      </c>
      <c r="L21" s="180">
        <v>10572</v>
      </c>
      <c r="M21" s="181">
        <v>107218</v>
      </c>
      <c r="N21" s="181">
        <v>9324909</v>
      </c>
      <c r="O21" s="180">
        <v>37703</v>
      </c>
      <c r="P21" s="181">
        <v>369316</v>
      </c>
      <c r="Q21" s="220">
        <v>7608869</v>
      </c>
      <c r="R21" s="132" t="s">
        <v>50</v>
      </c>
    </row>
    <row r="22" spans="1:18" ht="18" customHeight="1">
      <c r="A22" s="129" t="s">
        <v>51</v>
      </c>
      <c r="B22" s="183">
        <v>619200</v>
      </c>
      <c r="C22" s="183">
        <v>807377</v>
      </c>
      <c r="D22" s="183">
        <v>124</v>
      </c>
      <c r="E22" s="218">
        <v>2671</v>
      </c>
      <c r="F22" s="219">
        <v>986</v>
      </c>
      <c r="G22" s="180">
        <v>116715</v>
      </c>
      <c r="H22" s="220">
        <v>1034596</v>
      </c>
      <c r="I22" s="221">
        <v>5649</v>
      </c>
      <c r="J22" s="222">
        <v>181667</v>
      </c>
      <c r="K22" s="222">
        <v>4405065</v>
      </c>
      <c r="L22" s="180">
        <v>5869</v>
      </c>
      <c r="M22" s="181">
        <v>50353</v>
      </c>
      <c r="N22" s="181">
        <v>3913351</v>
      </c>
      <c r="O22" s="180">
        <v>18718</v>
      </c>
      <c r="P22" s="181">
        <v>119761</v>
      </c>
      <c r="Q22" s="220">
        <v>2284918</v>
      </c>
      <c r="R22" s="132" t="s">
        <v>51</v>
      </c>
    </row>
    <row r="23" spans="1:18" ht="18" customHeight="1">
      <c r="A23" s="129" t="s">
        <v>52</v>
      </c>
      <c r="B23" s="183">
        <v>215800</v>
      </c>
      <c r="C23" s="183">
        <v>239505</v>
      </c>
      <c r="D23" s="183">
        <v>60</v>
      </c>
      <c r="E23" s="218">
        <v>643</v>
      </c>
      <c r="F23" s="219">
        <v>232</v>
      </c>
      <c r="G23" s="180">
        <v>53414</v>
      </c>
      <c r="H23" s="220">
        <v>510210</v>
      </c>
      <c r="I23" s="221">
        <v>2846</v>
      </c>
      <c r="J23" s="222">
        <v>118756</v>
      </c>
      <c r="K23" s="222">
        <v>3331418</v>
      </c>
      <c r="L23" s="180">
        <v>2550</v>
      </c>
      <c r="M23" s="181">
        <v>21385</v>
      </c>
      <c r="N23" s="181">
        <v>1699271</v>
      </c>
      <c r="O23" s="180">
        <v>8543</v>
      </c>
      <c r="P23" s="181">
        <v>51284</v>
      </c>
      <c r="Q23" s="220">
        <v>1059097</v>
      </c>
      <c r="R23" s="132" t="s">
        <v>52</v>
      </c>
    </row>
    <row r="24" spans="1:18" ht="18" customHeight="1">
      <c r="A24" s="129" t="s">
        <v>53</v>
      </c>
      <c r="B24" s="183">
        <v>136200</v>
      </c>
      <c r="C24" s="183">
        <v>279023</v>
      </c>
      <c r="D24" s="183">
        <v>124</v>
      </c>
      <c r="E24" s="218">
        <v>518</v>
      </c>
      <c r="F24" s="219">
        <v>200</v>
      </c>
      <c r="G24" s="180">
        <v>61799</v>
      </c>
      <c r="H24" s="220">
        <v>544250</v>
      </c>
      <c r="I24" s="221">
        <v>3017</v>
      </c>
      <c r="J24" s="222">
        <v>93928</v>
      </c>
      <c r="K24" s="222">
        <v>2424273</v>
      </c>
      <c r="L24" s="180">
        <v>3058</v>
      </c>
      <c r="M24" s="181">
        <v>26615</v>
      </c>
      <c r="N24" s="181">
        <v>2294821</v>
      </c>
      <c r="O24" s="180">
        <v>8777</v>
      </c>
      <c r="P24" s="181">
        <v>57576</v>
      </c>
      <c r="Q24" s="220">
        <v>1174616</v>
      </c>
      <c r="R24" s="132" t="s">
        <v>53</v>
      </c>
    </row>
    <row r="25" spans="1:18" ht="18" customHeight="1">
      <c r="A25" s="129" t="s">
        <v>54</v>
      </c>
      <c r="B25" s="183">
        <v>132600</v>
      </c>
      <c r="C25" s="183">
        <v>310456</v>
      </c>
      <c r="D25" s="183">
        <v>107</v>
      </c>
      <c r="E25" s="218">
        <v>421</v>
      </c>
      <c r="F25" s="219">
        <v>189</v>
      </c>
      <c r="G25" s="180">
        <v>42848</v>
      </c>
      <c r="H25" s="220">
        <v>376204</v>
      </c>
      <c r="I25" s="221">
        <v>2303</v>
      </c>
      <c r="J25" s="222">
        <v>68142</v>
      </c>
      <c r="K25" s="222">
        <v>1830135</v>
      </c>
      <c r="L25" s="180">
        <v>2067</v>
      </c>
      <c r="M25" s="181">
        <v>16791</v>
      </c>
      <c r="N25" s="181">
        <v>1113324</v>
      </c>
      <c r="O25" s="180">
        <v>6501</v>
      </c>
      <c r="P25" s="181">
        <v>40506</v>
      </c>
      <c r="Q25" s="220">
        <v>729732</v>
      </c>
      <c r="R25" s="132" t="s">
        <v>54</v>
      </c>
    </row>
    <row r="26" spans="1:18" ht="18" customHeight="1">
      <c r="A26" s="129" t="s">
        <v>55</v>
      </c>
      <c r="B26" s="183">
        <v>27100</v>
      </c>
      <c r="C26" s="183">
        <v>349372</v>
      </c>
      <c r="D26" s="183">
        <v>151</v>
      </c>
      <c r="E26" s="218">
        <v>815</v>
      </c>
      <c r="F26" s="219">
        <v>376</v>
      </c>
      <c r="G26" s="180">
        <v>44056</v>
      </c>
      <c r="H26" s="220">
        <v>366543</v>
      </c>
      <c r="I26" s="221">
        <v>1945</v>
      </c>
      <c r="J26" s="222">
        <v>68504</v>
      </c>
      <c r="K26" s="222">
        <v>1985155</v>
      </c>
      <c r="L26" s="180">
        <v>1846</v>
      </c>
      <c r="M26" s="181">
        <v>13108</v>
      </c>
      <c r="N26" s="181">
        <v>837057</v>
      </c>
      <c r="O26" s="180">
        <v>6321</v>
      </c>
      <c r="P26" s="181">
        <v>40954</v>
      </c>
      <c r="Q26" s="220">
        <v>774951</v>
      </c>
      <c r="R26" s="132" t="s">
        <v>55</v>
      </c>
    </row>
    <row r="27" spans="1:18" ht="18" customHeight="1">
      <c r="A27" s="129" t="s">
        <v>56</v>
      </c>
      <c r="B27" s="183">
        <v>200500</v>
      </c>
      <c r="C27" s="183">
        <v>1022777</v>
      </c>
      <c r="D27" s="183">
        <v>437</v>
      </c>
      <c r="E27" s="218">
        <v>2347</v>
      </c>
      <c r="F27" s="219">
        <v>773</v>
      </c>
      <c r="G27" s="180">
        <v>109493</v>
      </c>
      <c r="H27" s="220">
        <v>934622</v>
      </c>
      <c r="I27" s="221">
        <v>5276</v>
      </c>
      <c r="J27" s="222">
        <v>189150</v>
      </c>
      <c r="K27" s="222">
        <v>5112535</v>
      </c>
      <c r="L27" s="180">
        <v>4562</v>
      </c>
      <c r="M27" s="181">
        <v>36173</v>
      </c>
      <c r="N27" s="181">
        <v>2845367</v>
      </c>
      <c r="O27" s="180">
        <v>15427</v>
      </c>
      <c r="P27" s="181">
        <v>104953</v>
      </c>
      <c r="Q27" s="220">
        <v>2149479</v>
      </c>
      <c r="R27" s="132" t="s">
        <v>56</v>
      </c>
    </row>
    <row r="28" spans="1:18" ht="18" customHeight="1">
      <c r="A28" s="129" t="s">
        <v>57</v>
      </c>
      <c r="B28" s="183">
        <v>108200</v>
      </c>
      <c r="C28" s="183">
        <v>842091</v>
      </c>
      <c r="D28" s="183">
        <v>368</v>
      </c>
      <c r="E28" s="218">
        <v>1132</v>
      </c>
      <c r="F28" s="219">
        <v>398</v>
      </c>
      <c r="G28" s="180">
        <v>101760</v>
      </c>
      <c r="H28" s="220">
        <v>883070</v>
      </c>
      <c r="I28" s="221">
        <v>6184</v>
      </c>
      <c r="J28" s="222">
        <v>190733</v>
      </c>
      <c r="K28" s="222">
        <v>4797431</v>
      </c>
      <c r="L28" s="180">
        <v>4925</v>
      </c>
      <c r="M28" s="181">
        <v>37216</v>
      </c>
      <c r="N28" s="181">
        <v>2275889</v>
      </c>
      <c r="O28" s="180">
        <v>14853</v>
      </c>
      <c r="P28" s="181">
        <v>98800</v>
      </c>
      <c r="Q28" s="220">
        <v>1901922</v>
      </c>
      <c r="R28" s="132" t="s">
        <v>57</v>
      </c>
    </row>
    <row r="29" spans="1:18" ht="18" customHeight="1">
      <c r="A29" s="129" t="s">
        <v>58</v>
      </c>
      <c r="B29" s="183">
        <v>82000</v>
      </c>
      <c r="C29" s="183">
        <v>495556</v>
      </c>
      <c r="D29" s="183">
        <v>269</v>
      </c>
      <c r="E29" s="218">
        <v>2138</v>
      </c>
      <c r="F29" s="219">
        <v>760</v>
      </c>
      <c r="G29" s="180">
        <v>178889</v>
      </c>
      <c r="H29" s="220">
        <v>1739632</v>
      </c>
      <c r="I29" s="221">
        <v>10037</v>
      </c>
      <c r="J29" s="222">
        <v>388877</v>
      </c>
      <c r="K29" s="222">
        <v>15699131</v>
      </c>
      <c r="L29" s="180">
        <v>8730</v>
      </c>
      <c r="M29" s="181">
        <v>69380</v>
      </c>
      <c r="N29" s="181">
        <v>5729273</v>
      </c>
      <c r="O29" s="180">
        <v>26768</v>
      </c>
      <c r="P29" s="181">
        <v>176737</v>
      </c>
      <c r="Q29" s="220">
        <v>3722481</v>
      </c>
      <c r="R29" s="132" t="s">
        <v>58</v>
      </c>
    </row>
    <row r="30" spans="1:18" ht="18" customHeight="1">
      <c r="A30" s="129" t="s">
        <v>59</v>
      </c>
      <c r="B30" s="183">
        <v>141300</v>
      </c>
      <c r="C30" s="183">
        <v>218975</v>
      </c>
      <c r="D30" s="183">
        <v>130</v>
      </c>
      <c r="E30" s="218">
        <v>3084</v>
      </c>
      <c r="F30" s="219">
        <v>939</v>
      </c>
      <c r="G30" s="180">
        <v>320608</v>
      </c>
      <c r="H30" s="220">
        <v>3757267</v>
      </c>
      <c r="I30" s="221">
        <v>17187</v>
      </c>
      <c r="J30" s="222">
        <v>789092</v>
      </c>
      <c r="K30" s="222">
        <v>42001844</v>
      </c>
      <c r="L30" s="180">
        <v>17851</v>
      </c>
      <c r="M30" s="181">
        <v>204253</v>
      </c>
      <c r="N30" s="181">
        <v>28370169</v>
      </c>
      <c r="O30" s="180">
        <v>39648</v>
      </c>
      <c r="P30" s="181">
        <v>326353</v>
      </c>
      <c r="Q30" s="220">
        <v>7303613</v>
      </c>
      <c r="R30" s="132" t="s">
        <v>59</v>
      </c>
    </row>
    <row r="31" spans="1:18" ht="18" customHeight="1">
      <c r="A31" s="129" t="s">
        <v>60</v>
      </c>
      <c r="B31" s="183">
        <v>138700</v>
      </c>
      <c r="C31" s="183">
        <v>373317</v>
      </c>
      <c r="D31" s="183">
        <v>258</v>
      </c>
      <c r="E31" s="218">
        <v>1114</v>
      </c>
      <c r="F31" s="219">
        <v>395</v>
      </c>
      <c r="G31" s="180">
        <v>80173</v>
      </c>
      <c r="H31" s="220">
        <v>806988</v>
      </c>
      <c r="I31" s="221">
        <v>3726</v>
      </c>
      <c r="J31" s="222">
        <v>189161</v>
      </c>
      <c r="K31" s="222">
        <v>10409249</v>
      </c>
      <c r="L31" s="180">
        <v>3526</v>
      </c>
      <c r="M31" s="181">
        <v>25611</v>
      </c>
      <c r="N31" s="181">
        <v>1722206</v>
      </c>
      <c r="O31" s="180">
        <v>12997</v>
      </c>
      <c r="P31" s="181">
        <v>88534</v>
      </c>
      <c r="Q31" s="220">
        <v>1749478</v>
      </c>
      <c r="R31" s="132" t="s">
        <v>60</v>
      </c>
    </row>
    <row r="32" spans="1:18" ht="18" customHeight="1">
      <c r="A32" s="129" t="s">
        <v>61</v>
      </c>
      <c r="B32" s="183">
        <v>166800</v>
      </c>
      <c r="C32" s="183">
        <v>204658</v>
      </c>
      <c r="D32" s="2">
        <v>62</v>
      </c>
      <c r="E32" s="218">
        <v>618</v>
      </c>
      <c r="F32" s="219">
        <v>305</v>
      </c>
      <c r="G32" s="180">
        <v>56704</v>
      </c>
      <c r="H32" s="220">
        <v>604553</v>
      </c>
      <c r="I32" s="221">
        <v>2804</v>
      </c>
      <c r="J32" s="222">
        <v>149734</v>
      </c>
      <c r="K32" s="222">
        <v>6435202</v>
      </c>
      <c r="L32" s="180">
        <v>1968</v>
      </c>
      <c r="M32" s="181">
        <v>15246</v>
      </c>
      <c r="N32" s="181">
        <v>1066540</v>
      </c>
      <c r="O32" s="180">
        <v>8150</v>
      </c>
      <c r="P32" s="181">
        <v>68033</v>
      </c>
      <c r="Q32" s="220">
        <v>1267320</v>
      </c>
      <c r="R32" s="132" t="s">
        <v>61</v>
      </c>
    </row>
    <row r="33" spans="1:18" s="6" customFormat="1" ht="18" customHeight="1">
      <c r="A33" s="130" t="s">
        <v>62</v>
      </c>
      <c r="B33" s="207">
        <v>76500</v>
      </c>
      <c r="C33" s="207">
        <v>342386</v>
      </c>
      <c r="D33" s="207">
        <v>189</v>
      </c>
      <c r="E33" s="234">
        <v>696</v>
      </c>
      <c r="F33" s="235">
        <v>253</v>
      </c>
      <c r="G33" s="236">
        <v>119145</v>
      </c>
      <c r="H33" s="237">
        <v>1153495</v>
      </c>
      <c r="I33" s="238">
        <v>4500</v>
      </c>
      <c r="J33" s="239">
        <v>135064</v>
      </c>
      <c r="K33" s="239">
        <v>4560516</v>
      </c>
      <c r="L33" s="236">
        <v>5293</v>
      </c>
      <c r="M33" s="240">
        <v>51970</v>
      </c>
      <c r="N33" s="240">
        <v>3419213</v>
      </c>
      <c r="O33" s="236">
        <v>16846</v>
      </c>
      <c r="P33" s="240">
        <v>128144</v>
      </c>
      <c r="Q33" s="237">
        <v>2553682</v>
      </c>
      <c r="R33" s="141" t="s">
        <v>62</v>
      </c>
    </row>
    <row r="34" spans="1:18" ht="18" customHeight="1">
      <c r="A34" s="129" t="s">
        <v>63</v>
      </c>
      <c r="B34" s="183">
        <v>26900</v>
      </c>
      <c r="C34" s="183">
        <v>58094</v>
      </c>
      <c r="D34" s="183">
        <v>6</v>
      </c>
      <c r="E34" s="218">
        <v>331</v>
      </c>
      <c r="F34" s="219">
        <v>106</v>
      </c>
      <c r="G34" s="180">
        <v>413110</v>
      </c>
      <c r="H34" s="220">
        <v>4487792</v>
      </c>
      <c r="I34" s="221">
        <v>18229</v>
      </c>
      <c r="J34" s="222">
        <v>450409</v>
      </c>
      <c r="K34" s="222">
        <v>16024460</v>
      </c>
      <c r="L34" s="180">
        <v>24056</v>
      </c>
      <c r="M34" s="181">
        <v>295413</v>
      </c>
      <c r="N34" s="181">
        <v>38901689</v>
      </c>
      <c r="O34" s="180">
        <v>45560</v>
      </c>
      <c r="P34" s="181">
        <v>372792</v>
      </c>
      <c r="Q34" s="220">
        <v>8401435</v>
      </c>
      <c r="R34" s="132" t="s">
        <v>63</v>
      </c>
    </row>
    <row r="35" spans="1:18" ht="18" customHeight="1">
      <c r="A35" s="129" t="s">
        <v>64</v>
      </c>
      <c r="B35" s="183">
        <v>186900</v>
      </c>
      <c r="C35" s="183">
        <v>562100</v>
      </c>
      <c r="D35" s="183">
        <v>240</v>
      </c>
      <c r="E35" s="218">
        <v>1476</v>
      </c>
      <c r="F35" s="219">
        <v>534</v>
      </c>
      <c r="G35" s="180">
        <v>224343</v>
      </c>
      <c r="H35" s="220">
        <v>2215370</v>
      </c>
      <c r="I35" s="221">
        <v>9017</v>
      </c>
      <c r="J35" s="222">
        <v>352318</v>
      </c>
      <c r="K35" s="222">
        <v>14026866</v>
      </c>
      <c r="L35" s="180">
        <v>9329</v>
      </c>
      <c r="M35" s="181">
        <v>78838</v>
      </c>
      <c r="N35" s="181">
        <v>7150659</v>
      </c>
      <c r="O35" s="180">
        <v>32220</v>
      </c>
      <c r="P35" s="181">
        <v>247285</v>
      </c>
      <c r="Q35" s="220">
        <v>4957277</v>
      </c>
      <c r="R35" s="132" t="s">
        <v>64</v>
      </c>
    </row>
    <row r="36" spans="1:18" ht="18" customHeight="1">
      <c r="A36" s="129" t="s">
        <v>65</v>
      </c>
      <c r="B36" s="183">
        <v>45700</v>
      </c>
      <c r="C36" s="183">
        <v>283966</v>
      </c>
      <c r="D36" s="183">
        <v>148</v>
      </c>
      <c r="E36" s="218">
        <v>432</v>
      </c>
      <c r="F36" s="219">
        <v>145</v>
      </c>
      <c r="G36" s="180">
        <v>48034</v>
      </c>
      <c r="H36" s="220">
        <v>442684</v>
      </c>
      <c r="I36" s="221">
        <v>2192</v>
      </c>
      <c r="J36" s="222">
        <v>62725</v>
      </c>
      <c r="K36" s="222">
        <v>1848195</v>
      </c>
      <c r="L36" s="180">
        <v>1634</v>
      </c>
      <c r="M36" s="181">
        <v>12700</v>
      </c>
      <c r="N36" s="181">
        <v>776450</v>
      </c>
      <c r="O36" s="180">
        <v>7717</v>
      </c>
      <c r="P36" s="181">
        <v>56211</v>
      </c>
      <c r="Q36" s="220">
        <v>1066487</v>
      </c>
      <c r="R36" s="132" t="s">
        <v>65</v>
      </c>
    </row>
    <row r="37" spans="1:18" ht="18" customHeight="1">
      <c r="A37" s="129" t="s">
        <v>66</v>
      </c>
      <c r="B37" s="183">
        <v>34400</v>
      </c>
      <c r="C37" s="183">
        <v>363040</v>
      </c>
      <c r="D37" s="183">
        <v>166</v>
      </c>
      <c r="E37" s="218">
        <v>993</v>
      </c>
      <c r="F37" s="219">
        <v>300</v>
      </c>
      <c r="G37" s="180">
        <v>48411</v>
      </c>
      <c r="H37" s="220">
        <v>378487</v>
      </c>
      <c r="I37" s="221">
        <v>1900</v>
      </c>
      <c r="J37" s="222">
        <v>50059</v>
      </c>
      <c r="K37" s="222">
        <v>2972305</v>
      </c>
      <c r="L37" s="180">
        <v>2111</v>
      </c>
      <c r="M37" s="181">
        <v>14687</v>
      </c>
      <c r="N37" s="181">
        <v>959330</v>
      </c>
      <c r="O37" s="180">
        <v>8457</v>
      </c>
      <c r="P37" s="181">
        <v>47190</v>
      </c>
      <c r="Q37" s="220">
        <v>864900</v>
      </c>
      <c r="R37" s="132" t="s">
        <v>66</v>
      </c>
    </row>
    <row r="38" spans="1:18" ht="18" customHeight="1">
      <c r="A38" s="129" t="s">
        <v>67</v>
      </c>
      <c r="B38" s="183">
        <v>66000</v>
      </c>
      <c r="C38" s="183">
        <v>257806</v>
      </c>
      <c r="D38" s="183">
        <v>214</v>
      </c>
      <c r="E38" s="218">
        <v>679</v>
      </c>
      <c r="F38" s="219">
        <v>230</v>
      </c>
      <c r="G38" s="180">
        <v>26533</v>
      </c>
      <c r="H38" s="220">
        <v>230465</v>
      </c>
      <c r="I38" s="221">
        <v>831</v>
      </c>
      <c r="J38" s="222">
        <v>30041</v>
      </c>
      <c r="K38" s="222">
        <v>655290</v>
      </c>
      <c r="L38" s="180">
        <v>1230</v>
      </c>
      <c r="M38" s="181">
        <v>10007</v>
      </c>
      <c r="N38" s="181">
        <v>619057</v>
      </c>
      <c r="O38" s="180">
        <v>4392</v>
      </c>
      <c r="P38" s="181">
        <v>28140</v>
      </c>
      <c r="Q38" s="220">
        <v>543780</v>
      </c>
      <c r="R38" s="132" t="s">
        <v>67</v>
      </c>
    </row>
    <row r="39" spans="1:18" s="2" customFormat="1" ht="18" customHeight="1">
      <c r="A39" s="131" t="s">
        <v>68</v>
      </c>
      <c r="B39" s="183">
        <v>90000</v>
      </c>
      <c r="C39" s="183">
        <v>526064</v>
      </c>
      <c r="D39" s="183">
        <v>365</v>
      </c>
      <c r="E39" s="218">
        <v>608</v>
      </c>
      <c r="F39" s="219">
        <v>229</v>
      </c>
      <c r="G39" s="180">
        <v>35971</v>
      </c>
      <c r="H39" s="220">
        <v>292310</v>
      </c>
      <c r="I39" s="221">
        <v>1264</v>
      </c>
      <c r="J39" s="222">
        <v>39194</v>
      </c>
      <c r="K39" s="222">
        <v>1004306</v>
      </c>
      <c r="L39" s="180">
        <v>1591</v>
      </c>
      <c r="M39" s="181">
        <v>11560</v>
      </c>
      <c r="N39" s="181">
        <v>712645</v>
      </c>
      <c r="O39" s="180">
        <v>6621</v>
      </c>
      <c r="P39" s="181">
        <v>36657</v>
      </c>
      <c r="Q39" s="220">
        <v>669036</v>
      </c>
      <c r="R39" s="132" t="s">
        <v>68</v>
      </c>
    </row>
    <row r="40" spans="1:18" ht="18" customHeight="1">
      <c r="A40" s="129" t="s">
        <v>69</v>
      </c>
      <c r="B40" s="183">
        <v>156600</v>
      </c>
      <c r="C40" s="183">
        <v>488586</v>
      </c>
      <c r="D40" s="183">
        <v>391</v>
      </c>
      <c r="E40" s="218">
        <v>1260</v>
      </c>
      <c r="F40" s="219">
        <v>418</v>
      </c>
      <c r="G40" s="180">
        <v>82145</v>
      </c>
      <c r="H40" s="220">
        <v>823920</v>
      </c>
      <c r="I40" s="221">
        <v>3526</v>
      </c>
      <c r="J40" s="222">
        <v>141340</v>
      </c>
      <c r="K40" s="222">
        <v>7673681</v>
      </c>
      <c r="L40" s="180">
        <v>3892</v>
      </c>
      <c r="M40" s="181">
        <v>33630</v>
      </c>
      <c r="N40" s="181">
        <v>2711124</v>
      </c>
      <c r="O40" s="180">
        <v>12641</v>
      </c>
      <c r="P40" s="181">
        <v>93683</v>
      </c>
      <c r="Q40" s="220">
        <v>1868503</v>
      </c>
      <c r="R40" s="132" t="s">
        <v>69</v>
      </c>
    </row>
    <row r="41" spans="1:18" ht="18" customHeight="1">
      <c r="A41" s="129" t="s">
        <v>70</v>
      </c>
      <c r="B41" s="183">
        <v>125200</v>
      </c>
      <c r="C41" s="183">
        <v>618912</v>
      </c>
      <c r="D41" s="183">
        <v>298</v>
      </c>
      <c r="E41" s="218">
        <v>1125</v>
      </c>
      <c r="F41" s="219">
        <v>385</v>
      </c>
      <c r="G41" s="180">
        <v>130789</v>
      </c>
      <c r="H41" s="220">
        <v>1296824</v>
      </c>
      <c r="I41" s="221">
        <v>5194</v>
      </c>
      <c r="J41" s="222">
        <v>206133</v>
      </c>
      <c r="K41" s="222">
        <v>8555642</v>
      </c>
      <c r="L41" s="180">
        <v>7101</v>
      </c>
      <c r="M41" s="181">
        <v>65916</v>
      </c>
      <c r="N41" s="181">
        <v>7647270</v>
      </c>
      <c r="O41" s="180">
        <v>19172</v>
      </c>
      <c r="P41" s="181">
        <v>141001</v>
      </c>
      <c r="Q41" s="220">
        <v>2808965</v>
      </c>
      <c r="R41" s="132" t="s">
        <v>70</v>
      </c>
    </row>
    <row r="42" spans="1:18" ht="18" customHeight="1">
      <c r="A42" s="129" t="s">
        <v>71</v>
      </c>
      <c r="B42" s="183">
        <v>106100</v>
      </c>
      <c r="C42" s="183">
        <v>439795</v>
      </c>
      <c r="D42" s="183">
        <v>225</v>
      </c>
      <c r="E42" s="218">
        <v>655</v>
      </c>
      <c r="F42" s="219">
        <v>251</v>
      </c>
      <c r="G42" s="180">
        <v>63240</v>
      </c>
      <c r="H42" s="220">
        <v>586263</v>
      </c>
      <c r="I42" s="221">
        <v>1896</v>
      </c>
      <c r="J42" s="222">
        <v>91288</v>
      </c>
      <c r="K42" s="222">
        <v>6797922</v>
      </c>
      <c r="L42" s="180">
        <v>2910</v>
      </c>
      <c r="M42" s="181">
        <v>22535</v>
      </c>
      <c r="N42" s="181">
        <v>1495860</v>
      </c>
      <c r="O42" s="180">
        <v>10824</v>
      </c>
      <c r="P42" s="181">
        <v>67486</v>
      </c>
      <c r="Q42" s="220">
        <v>1285527</v>
      </c>
      <c r="R42" s="132" t="s">
        <v>71</v>
      </c>
    </row>
    <row r="43" spans="1:18" ht="18" customHeight="1">
      <c r="A43" s="129" t="s">
        <v>72</v>
      </c>
      <c r="B43" s="183">
        <v>54400</v>
      </c>
      <c r="C43" s="183">
        <v>312258</v>
      </c>
      <c r="D43" s="183">
        <v>295</v>
      </c>
      <c r="E43" s="218">
        <v>984</v>
      </c>
      <c r="F43" s="219">
        <v>283</v>
      </c>
      <c r="G43" s="180">
        <v>37298</v>
      </c>
      <c r="H43" s="220">
        <v>312289</v>
      </c>
      <c r="I43" s="221">
        <v>1302</v>
      </c>
      <c r="J43" s="222">
        <v>45899</v>
      </c>
      <c r="K43" s="222">
        <v>1712207</v>
      </c>
      <c r="L43" s="180">
        <v>1516</v>
      </c>
      <c r="M43" s="181">
        <v>11685</v>
      </c>
      <c r="N43" s="181">
        <v>722860</v>
      </c>
      <c r="O43" s="180">
        <v>5853</v>
      </c>
      <c r="P43" s="181">
        <v>33443</v>
      </c>
      <c r="Q43" s="220">
        <v>620477</v>
      </c>
      <c r="R43" s="132" t="s">
        <v>72</v>
      </c>
    </row>
    <row r="44" spans="1:18" ht="18" customHeight="1">
      <c r="A44" s="129" t="s">
        <v>73</v>
      </c>
      <c r="B44" s="183">
        <v>63900</v>
      </c>
      <c r="C44" s="183">
        <v>87363</v>
      </c>
      <c r="D44" s="183">
        <v>11</v>
      </c>
      <c r="E44" s="218">
        <v>760</v>
      </c>
      <c r="F44" s="219">
        <v>251</v>
      </c>
      <c r="G44" s="180">
        <v>48510</v>
      </c>
      <c r="H44" s="220">
        <v>437572</v>
      </c>
      <c r="I44" s="221">
        <v>2086</v>
      </c>
      <c r="J44" s="222">
        <v>68307</v>
      </c>
      <c r="K44" s="222">
        <v>2283571</v>
      </c>
      <c r="L44" s="180">
        <v>2646</v>
      </c>
      <c r="M44" s="181">
        <v>21567</v>
      </c>
      <c r="N44" s="181">
        <v>2041869</v>
      </c>
      <c r="O44" s="180">
        <v>6962</v>
      </c>
      <c r="P44" s="181">
        <v>48123</v>
      </c>
      <c r="Q44" s="220">
        <v>1002814</v>
      </c>
      <c r="R44" s="132" t="s">
        <v>73</v>
      </c>
    </row>
    <row r="45" spans="1:18" ht="18" customHeight="1">
      <c r="A45" s="129" t="s">
        <v>74</v>
      </c>
      <c r="B45" s="183">
        <v>71200</v>
      </c>
      <c r="C45" s="183">
        <v>401117</v>
      </c>
      <c r="D45" s="183">
        <v>504</v>
      </c>
      <c r="E45" s="218">
        <v>1291</v>
      </c>
      <c r="F45" s="219">
        <v>479</v>
      </c>
      <c r="G45" s="180">
        <v>65145</v>
      </c>
      <c r="H45" s="220">
        <v>573320</v>
      </c>
      <c r="I45" s="221">
        <v>2356</v>
      </c>
      <c r="J45" s="222">
        <v>74912</v>
      </c>
      <c r="K45" s="222">
        <v>4067759</v>
      </c>
      <c r="L45" s="180">
        <v>3063</v>
      </c>
      <c r="M45" s="181">
        <v>23502</v>
      </c>
      <c r="N45" s="181">
        <v>1928663</v>
      </c>
      <c r="O45" s="180">
        <v>9988</v>
      </c>
      <c r="P45" s="181">
        <v>65266</v>
      </c>
      <c r="Q45" s="220">
        <v>1208667</v>
      </c>
      <c r="R45" s="132" t="s">
        <v>74</v>
      </c>
    </row>
    <row r="46" spans="1:18" ht="18" customHeight="1">
      <c r="A46" s="129" t="s">
        <v>75</v>
      </c>
      <c r="B46" s="183">
        <v>53300</v>
      </c>
      <c r="C46" s="183">
        <v>594463</v>
      </c>
      <c r="D46" s="183">
        <v>495</v>
      </c>
      <c r="E46" s="218">
        <v>938</v>
      </c>
      <c r="F46" s="219">
        <v>271</v>
      </c>
      <c r="G46" s="180">
        <v>36668</v>
      </c>
      <c r="H46" s="220">
        <v>284802</v>
      </c>
      <c r="I46" s="221">
        <v>1101</v>
      </c>
      <c r="J46" s="222">
        <v>23880</v>
      </c>
      <c r="K46" s="222">
        <v>521768</v>
      </c>
      <c r="L46" s="180">
        <v>1572</v>
      </c>
      <c r="M46" s="181">
        <v>11704</v>
      </c>
      <c r="N46" s="181">
        <v>760848</v>
      </c>
      <c r="O46" s="180">
        <v>6509</v>
      </c>
      <c r="P46" s="181">
        <v>38427</v>
      </c>
      <c r="Q46" s="220">
        <v>673839</v>
      </c>
      <c r="R46" s="132" t="s">
        <v>75</v>
      </c>
    </row>
    <row r="47" spans="1:18" ht="18" customHeight="1">
      <c r="A47" s="129" t="s">
        <v>76</v>
      </c>
      <c r="B47" s="183">
        <v>175200</v>
      </c>
      <c r="C47" s="183">
        <v>220354</v>
      </c>
      <c r="D47" s="183">
        <v>159</v>
      </c>
      <c r="E47" s="218">
        <v>2231</v>
      </c>
      <c r="F47" s="219">
        <v>714</v>
      </c>
      <c r="G47" s="180">
        <v>219212</v>
      </c>
      <c r="H47" s="220">
        <v>2237808</v>
      </c>
      <c r="I47" s="221">
        <v>5728</v>
      </c>
      <c r="J47" s="222">
        <v>209710</v>
      </c>
      <c r="K47" s="222">
        <v>8193015</v>
      </c>
      <c r="L47" s="180">
        <v>12263</v>
      </c>
      <c r="M47" s="181">
        <v>116017</v>
      </c>
      <c r="N47" s="181">
        <v>13462714</v>
      </c>
      <c r="O47" s="180">
        <v>31164</v>
      </c>
      <c r="P47" s="181">
        <v>232690</v>
      </c>
      <c r="Q47" s="220">
        <v>4760781</v>
      </c>
      <c r="R47" s="132" t="s">
        <v>76</v>
      </c>
    </row>
    <row r="48" spans="1:18" ht="18" customHeight="1">
      <c r="A48" s="129" t="s">
        <v>77</v>
      </c>
      <c r="B48" s="183">
        <v>129800</v>
      </c>
      <c r="C48" s="183">
        <v>110668</v>
      </c>
      <c r="D48" s="183">
        <v>129</v>
      </c>
      <c r="E48" s="218">
        <v>1207</v>
      </c>
      <c r="F48" s="219">
        <v>493</v>
      </c>
      <c r="G48" s="180">
        <v>38335</v>
      </c>
      <c r="H48" s="220">
        <v>353609</v>
      </c>
      <c r="I48" s="221">
        <v>1433</v>
      </c>
      <c r="J48" s="222">
        <v>58430</v>
      </c>
      <c r="K48" s="222">
        <v>1652804</v>
      </c>
      <c r="L48" s="180">
        <v>1789</v>
      </c>
      <c r="M48" s="181">
        <v>13883</v>
      </c>
      <c r="N48" s="181">
        <v>756326</v>
      </c>
      <c r="O48" s="180">
        <v>6613</v>
      </c>
      <c r="P48" s="181">
        <v>40448</v>
      </c>
      <c r="Q48" s="220">
        <v>709037</v>
      </c>
      <c r="R48" s="132" t="s">
        <v>77</v>
      </c>
    </row>
    <row r="49" spans="1:18" ht="18" customHeight="1">
      <c r="A49" s="129" t="s">
        <v>78</v>
      </c>
      <c r="B49" s="183">
        <v>59900</v>
      </c>
      <c r="C49" s="183">
        <v>247144</v>
      </c>
      <c r="D49" s="183">
        <v>71</v>
      </c>
      <c r="E49" s="218">
        <v>1444</v>
      </c>
      <c r="F49" s="219">
        <v>397</v>
      </c>
      <c r="G49" s="180">
        <v>63652</v>
      </c>
      <c r="H49" s="220">
        <v>559425</v>
      </c>
      <c r="I49" s="221">
        <v>1849</v>
      </c>
      <c r="J49" s="222">
        <v>56459</v>
      </c>
      <c r="K49" s="222">
        <v>1627820</v>
      </c>
      <c r="L49" s="180">
        <v>2902</v>
      </c>
      <c r="M49" s="181">
        <v>22599</v>
      </c>
      <c r="N49" s="181">
        <v>1444975</v>
      </c>
      <c r="O49" s="180">
        <v>11329</v>
      </c>
      <c r="P49" s="181">
        <v>68334</v>
      </c>
      <c r="Q49" s="220">
        <v>1342858</v>
      </c>
      <c r="R49" s="132" t="s">
        <v>78</v>
      </c>
    </row>
    <row r="50" spans="1:18" ht="18" customHeight="1">
      <c r="A50" s="129" t="s">
        <v>79</v>
      </c>
      <c r="B50" s="183">
        <v>178000</v>
      </c>
      <c r="C50" s="183">
        <v>467277</v>
      </c>
      <c r="D50" s="183">
        <v>953</v>
      </c>
      <c r="E50" s="218">
        <v>3250</v>
      </c>
      <c r="F50" s="219">
        <v>1167</v>
      </c>
      <c r="G50" s="180">
        <v>77119</v>
      </c>
      <c r="H50" s="220">
        <v>709545</v>
      </c>
      <c r="I50" s="221">
        <v>2173</v>
      </c>
      <c r="J50" s="222">
        <v>92162</v>
      </c>
      <c r="K50" s="222">
        <v>2385012</v>
      </c>
      <c r="L50" s="180">
        <v>3509</v>
      </c>
      <c r="M50" s="181">
        <v>28221</v>
      </c>
      <c r="N50" s="181">
        <v>2052434</v>
      </c>
      <c r="O50" s="180">
        <v>12908</v>
      </c>
      <c r="P50" s="181">
        <v>84868</v>
      </c>
      <c r="Q50" s="220">
        <v>1617477</v>
      </c>
      <c r="R50" s="132" t="s">
        <v>79</v>
      </c>
    </row>
    <row r="51" spans="1:18" ht="18" customHeight="1">
      <c r="A51" s="129" t="s">
        <v>80</v>
      </c>
      <c r="B51" s="183">
        <v>104700</v>
      </c>
      <c r="C51" s="183">
        <v>459392</v>
      </c>
      <c r="D51" s="183">
        <v>928</v>
      </c>
      <c r="E51" s="218">
        <v>1276</v>
      </c>
      <c r="F51" s="219">
        <v>441</v>
      </c>
      <c r="G51" s="180">
        <v>54521</v>
      </c>
      <c r="H51" s="220">
        <v>487503</v>
      </c>
      <c r="I51" s="221">
        <v>1593</v>
      </c>
      <c r="J51" s="222">
        <v>65581</v>
      </c>
      <c r="K51" s="222">
        <v>4382787</v>
      </c>
      <c r="L51" s="180">
        <v>2375</v>
      </c>
      <c r="M51" s="181">
        <v>17974</v>
      </c>
      <c r="N51" s="181">
        <v>1068996</v>
      </c>
      <c r="O51" s="180">
        <v>8915</v>
      </c>
      <c r="P51" s="181">
        <v>58256</v>
      </c>
      <c r="Q51" s="220">
        <v>1084989</v>
      </c>
      <c r="R51" s="132" t="s">
        <v>80</v>
      </c>
    </row>
    <row r="52" spans="1:18" ht="18" customHeight="1">
      <c r="A52" s="129" t="s">
        <v>81</v>
      </c>
      <c r="B52" s="183">
        <v>80300</v>
      </c>
      <c r="C52" s="183">
        <v>589028</v>
      </c>
      <c r="D52" s="183">
        <v>1713</v>
      </c>
      <c r="E52" s="218">
        <v>3213</v>
      </c>
      <c r="F52" s="219">
        <v>776</v>
      </c>
      <c r="G52" s="180">
        <v>53269</v>
      </c>
      <c r="H52" s="220">
        <v>453108</v>
      </c>
      <c r="I52" s="221">
        <v>1532</v>
      </c>
      <c r="J52" s="222">
        <v>54795</v>
      </c>
      <c r="K52" s="222">
        <v>1447591</v>
      </c>
      <c r="L52" s="180">
        <v>2285</v>
      </c>
      <c r="M52" s="181">
        <v>17954</v>
      </c>
      <c r="N52" s="181">
        <v>1337237</v>
      </c>
      <c r="O52" s="180">
        <v>8714</v>
      </c>
      <c r="P52" s="181">
        <v>56320</v>
      </c>
      <c r="Q52" s="220">
        <v>1067515</v>
      </c>
      <c r="R52" s="132" t="s">
        <v>81</v>
      </c>
    </row>
    <row r="53" spans="1:18" ht="18" customHeight="1">
      <c r="A53" s="129" t="s">
        <v>82</v>
      </c>
      <c r="B53" s="183">
        <v>98900</v>
      </c>
      <c r="C53" s="183">
        <v>590628</v>
      </c>
      <c r="D53" s="183">
        <v>700</v>
      </c>
      <c r="E53" s="218">
        <v>4109</v>
      </c>
      <c r="F53" s="219">
        <v>1088</v>
      </c>
      <c r="G53" s="180">
        <v>77863</v>
      </c>
      <c r="H53" s="220">
        <v>677846</v>
      </c>
      <c r="I53" s="221">
        <v>2270</v>
      </c>
      <c r="J53" s="222">
        <v>70313</v>
      </c>
      <c r="K53" s="222">
        <v>1802491</v>
      </c>
      <c r="L53" s="180">
        <v>3479</v>
      </c>
      <c r="M53" s="181">
        <v>26674</v>
      </c>
      <c r="N53" s="181">
        <v>2249965</v>
      </c>
      <c r="O53" s="180">
        <v>13388</v>
      </c>
      <c r="P53" s="181">
        <v>80859</v>
      </c>
      <c r="Q53" s="220">
        <v>1460603</v>
      </c>
      <c r="R53" s="132" t="s">
        <v>82</v>
      </c>
    </row>
    <row r="54" spans="1:18" ht="18" customHeight="1">
      <c r="A54" s="123" t="s">
        <v>83</v>
      </c>
      <c r="B54" s="183">
        <v>2270</v>
      </c>
      <c r="C54" s="183">
        <v>110862</v>
      </c>
      <c r="D54" s="183">
        <v>5</v>
      </c>
      <c r="E54" s="218">
        <v>885</v>
      </c>
      <c r="F54" s="219">
        <v>388</v>
      </c>
      <c r="G54" s="180">
        <v>65164</v>
      </c>
      <c r="H54" s="220">
        <v>543072</v>
      </c>
      <c r="I54" s="224">
        <v>1204</v>
      </c>
      <c r="J54" s="222">
        <v>23977</v>
      </c>
      <c r="K54" s="222">
        <v>628279</v>
      </c>
      <c r="L54" s="180">
        <v>2079</v>
      </c>
      <c r="M54" s="181">
        <v>20563</v>
      </c>
      <c r="N54" s="181">
        <v>1307092</v>
      </c>
      <c r="O54" s="193">
        <v>9166</v>
      </c>
      <c r="P54" s="181">
        <v>59983</v>
      </c>
      <c r="Q54" s="220">
        <v>1041695</v>
      </c>
      <c r="R54" s="139" t="s">
        <v>83</v>
      </c>
    </row>
    <row r="55" spans="1:18" ht="20.149999999999999" customHeight="1">
      <c r="A55" s="274" t="s">
        <v>15</v>
      </c>
      <c r="B55" s="197" t="s">
        <v>84</v>
      </c>
      <c r="C55" s="212" t="s">
        <v>84</v>
      </c>
      <c r="D55" s="212" t="s">
        <v>85</v>
      </c>
      <c r="E55" s="277" t="s">
        <v>84</v>
      </c>
      <c r="F55" s="278"/>
      <c r="G55" s="277" t="s">
        <v>479</v>
      </c>
      <c r="H55" s="279"/>
      <c r="I55" s="293" t="s">
        <v>454</v>
      </c>
      <c r="J55" s="331"/>
      <c r="K55" s="332"/>
      <c r="L55" s="293" t="s">
        <v>477</v>
      </c>
      <c r="M55" s="278"/>
      <c r="N55" s="278"/>
      <c r="O55" s="278"/>
      <c r="P55" s="285"/>
      <c r="Q55" s="347"/>
      <c r="R55" s="349"/>
    </row>
    <row r="56" spans="1:18" ht="20.149999999999999" customHeight="1">
      <c r="A56" s="275"/>
      <c r="B56" s="225" t="s">
        <v>354</v>
      </c>
      <c r="C56" s="226" t="s">
        <v>151</v>
      </c>
      <c r="D56" s="227" t="s">
        <v>283</v>
      </c>
      <c r="E56" s="338" t="s">
        <v>86</v>
      </c>
      <c r="F56" s="339"/>
      <c r="G56" s="338" t="s">
        <v>475</v>
      </c>
      <c r="H56" s="340"/>
      <c r="I56" s="333"/>
      <c r="J56" s="334"/>
      <c r="K56" s="335"/>
      <c r="L56" s="280"/>
      <c r="M56" s="281"/>
      <c r="N56" s="281"/>
      <c r="O56" s="281"/>
      <c r="P56" s="287"/>
      <c r="Q56" s="348"/>
      <c r="R56" s="350"/>
    </row>
    <row r="57" spans="1:18" ht="13.5" customHeight="1">
      <c r="A57" s="12" t="s">
        <v>350</v>
      </c>
      <c r="B57" s="108"/>
      <c r="C57" s="108"/>
      <c r="D57" s="108"/>
      <c r="E57" s="134"/>
      <c r="F57" s="134"/>
      <c r="G57" s="108"/>
      <c r="H57" s="108"/>
      <c r="I57" s="108"/>
      <c r="J57" s="109" t="s">
        <v>448</v>
      </c>
      <c r="L57" s="106"/>
      <c r="M57" s="106"/>
      <c r="N57" s="106"/>
      <c r="O57" s="106"/>
      <c r="P57" s="106"/>
      <c r="Q57" s="106"/>
    </row>
    <row r="58" spans="1:18" ht="13.5" customHeight="1">
      <c r="A58" s="10" t="s">
        <v>456</v>
      </c>
      <c r="J58" s="109" t="s">
        <v>449</v>
      </c>
    </row>
    <row r="59" spans="1:18" ht="13.5" customHeight="1">
      <c r="A59" s="10" t="s">
        <v>445</v>
      </c>
      <c r="G59" s="106"/>
      <c r="H59" s="106"/>
      <c r="J59" s="109" t="s">
        <v>353</v>
      </c>
    </row>
    <row r="60" spans="1:18" ht="13.5" customHeight="1">
      <c r="A60" s="10" t="s">
        <v>446</v>
      </c>
      <c r="I60" s="110"/>
      <c r="J60" s="111" t="s">
        <v>450</v>
      </c>
      <c r="K60" s="112"/>
      <c r="L60" s="112"/>
    </row>
    <row r="61" spans="1:18">
      <c r="A61" s="10" t="s">
        <v>447</v>
      </c>
      <c r="H61" s="341" t="s">
        <v>451</v>
      </c>
      <c r="I61" s="341"/>
    </row>
    <row r="64" spans="1:18">
      <c r="I64" s="140"/>
      <c r="J64" s="140"/>
      <c r="K64" s="140"/>
    </row>
  </sheetData>
  <mergeCells count="18">
    <mergeCell ref="H61:I61"/>
    <mergeCell ref="I55:K56"/>
    <mergeCell ref="R2:R5"/>
    <mergeCell ref="L3:N4"/>
    <mergeCell ref="O3:Q4"/>
    <mergeCell ref="L55:Q56"/>
    <mergeCell ref="R55:R56"/>
    <mergeCell ref="L2:Q2"/>
    <mergeCell ref="I2:K4"/>
    <mergeCell ref="A1:R1"/>
    <mergeCell ref="A2:A5"/>
    <mergeCell ref="B2:F2"/>
    <mergeCell ref="G2:H4"/>
    <mergeCell ref="A55:A56"/>
    <mergeCell ref="E55:F55"/>
    <mergeCell ref="G55:H55"/>
    <mergeCell ref="E56:F56"/>
    <mergeCell ref="G56:H56"/>
  </mergeCells>
  <phoneticPr fontId="3"/>
  <printOptions horizontalCentered="1"/>
  <pageMargins left="0.25" right="0.25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ColWidth="9" defaultRowHeight="13"/>
  <cols>
    <col min="1" max="5" width="0" style="25" hidden="1" customWidth="1"/>
    <col min="6" max="6" width="0.7265625" style="8" hidden="1" customWidth="1"/>
    <col min="7" max="7" width="0.7265625" style="8" customWidth="1"/>
    <col min="8" max="8" width="1.26953125" style="77" customWidth="1"/>
    <col min="9" max="9" width="10.90625" style="77" customWidth="1"/>
    <col min="10" max="10" width="2" style="77" customWidth="1"/>
    <col min="11" max="11" width="13" style="77" customWidth="1"/>
    <col min="12" max="14" width="10.36328125" style="78" customWidth="1"/>
    <col min="15" max="15" width="9.6328125" style="8" customWidth="1"/>
    <col min="16" max="16" width="10.7265625" style="8" customWidth="1"/>
    <col min="17" max="17" width="9.453125" style="8" customWidth="1"/>
    <col min="18" max="18" width="10.36328125" style="8" customWidth="1"/>
    <col min="19" max="19" width="11.26953125" style="8" customWidth="1"/>
    <col min="20" max="20" width="11.453125" style="8" customWidth="1"/>
    <col min="21" max="21" width="10.453125" style="8" customWidth="1"/>
    <col min="22" max="22" width="10.08984375" style="8" customWidth="1"/>
    <col min="23" max="23" width="10.6328125" style="8" customWidth="1"/>
    <col min="24" max="24" width="11" style="8" customWidth="1"/>
    <col min="25" max="25" width="10.90625" style="8" customWidth="1"/>
    <col min="26" max="26" width="9.90625" style="8" customWidth="1"/>
    <col min="27" max="27" width="11" style="8" customWidth="1"/>
    <col min="28" max="28" width="10.7265625" style="8" customWidth="1"/>
    <col min="29" max="29" width="9.6328125" style="8" customWidth="1"/>
    <col min="30" max="30" width="12.36328125" style="8" customWidth="1"/>
    <col min="31" max="32" width="10.6328125" style="8" customWidth="1"/>
    <col min="33" max="33" width="10.08984375" style="8" customWidth="1"/>
    <col min="34" max="34" width="8.453125" style="8" customWidth="1"/>
    <col min="35" max="35" width="10.6328125" style="8" customWidth="1"/>
    <col min="36" max="36" width="11.36328125" style="8" customWidth="1"/>
    <col min="37" max="38" width="10.7265625" style="8" customWidth="1"/>
    <col min="39" max="39" width="10.08984375" style="8" customWidth="1"/>
    <col min="40" max="41" width="9" style="8"/>
    <col min="42" max="42" width="11.6328125" style="8" customWidth="1"/>
    <col min="43" max="43" width="13" style="8" customWidth="1"/>
    <col min="44" max="44" width="12.26953125" style="8" customWidth="1"/>
    <col min="45" max="58" width="9.36328125" style="8" customWidth="1"/>
    <col min="59" max="16384" width="9" style="8"/>
  </cols>
  <sheetData>
    <row r="1" spans="1:58" s="15" customFormat="1" ht="11.25" customHeight="1">
      <c r="A1" s="14"/>
      <c r="B1" s="14"/>
      <c r="C1" s="14"/>
      <c r="D1" s="14"/>
      <c r="E1" s="14"/>
      <c r="H1" s="16"/>
      <c r="I1" s="17"/>
      <c r="J1" s="16"/>
      <c r="K1" s="18"/>
      <c r="L1" s="19"/>
      <c r="M1" s="19"/>
      <c r="N1" s="19"/>
    </row>
    <row r="2" spans="1:58" s="23" customFormat="1" ht="17.25" customHeight="1">
      <c r="A2" s="20"/>
      <c r="B2" s="20"/>
      <c r="C2" s="20"/>
      <c r="D2" s="20"/>
      <c r="E2" s="20"/>
      <c r="F2" s="21"/>
      <c r="G2" s="21"/>
      <c r="H2" s="22"/>
      <c r="I2" s="22"/>
      <c r="J2" s="22"/>
      <c r="K2" s="22" t="s">
        <v>153</v>
      </c>
      <c r="L2" s="21"/>
      <c r="M2" s="21"/>
      <c r="N2" s="21"/>
      <c r="O2" s="21"/>
    </row>
    <row r="3" spans="1:58" s="23" customFormat="1" ht="17.25" customHeight="1">
      <c r="A3" s="20"/>
      <c r="B3" s="20"/>
      <c r="C3" s="20"/>
      <c r="D3" s="20"/>
      <c r="E3" s="20"/>
      <c r="F3" s="21"/>
      <c r="G3" s="21"/>
      <c r="H3" s="22"/>
      <c r="I3" s="22"/>
      <c r="J3" s="22"/>
      <c r="K3" s="24" t="s">
        <v>154</v>
      </c>
      <c r="L3" s="21"/>
      <c r="M3" s="21"/>
      <c r="N3" s="21"/>
      <c r="O3" s="21"/>
    </row>
    <row r="4" spans="1:58" ht="7.5" customHeight="1">
      <c r="F4" s="9"/>
      <c r="G4" s="9"/>
      <c r="H4" s="9"/>
      <c r="I4" s="9"/>
      <c r="J4" s="9"/>
      <c r="K4" s="9"/>
      <c r="L4" s="26"/>
      <c r="M4" s="9"/>
      <c r="N4" s="9"/>
      <c r="O4" s="9"/>
    </row>
    <row r="5" spans="1:58" s="30" customFormat="1" ht="17.25" customHeight="1">
      <c r="A5" s="27"/>
      <c r="B5" s="27"/>
      <c r="C5" s="27"/>
      <c r="D5" s="27"/>
      <c r="E5" s="27"/>
      <c r="F5" s="28"/>
      <c r="G5" s="28"/>
      <c r="H5" s="29"/>
      <c r="I5" s="28"/>
      <c r="J5" s="28"/>
      <c r="K5" s="28" t="s">
        <v>155</v>
      </c>
      <c r="L5" s="28"/>
      <c r="M5" s="28"/>
      <c r="N5" s="28"/>
      <c r="O5" s="28"/>
    </row>
    <row r="6" spans="1:58" s="30" customFormat="1" ht="17.25" customHeight="1">
      <c r="A6" s="27"/>
      <c r="B6" s="27"/>
      <c r="C6" s="27"/>
      <c r="D6" s="27"/>
      <c r="E6" s="27"/>
      <c r="F6" s="28"/>
      <c r="G6" s="28"/>
      <c r="H6" s="29"/>
      <c r="I6" s="28"/>
      <c r="J6" s="28"/>
      <c r="K6" s="28" t="s">
        <v>156</v>
      </c>
      <c r="L6" s="28"/>
      <c r="M6" s="28"/>
      <c r="N6" s="28"/>
      <c r="O6" s="28"/>
    </row>
    <row r="7" spans="1:58" ht="7.5" customHeight="1">
      <c r="F7" s="9"/>
      <c r="G7" s="9"/>
      <c r="H7" s="9"/>
      <c r="I7" s="9"/>
      <c r="J7" s="9"/>
      <c r="K7" s="9"/>
      <c r="L7" s="9"/>
      <c r="M7" s="9"/>
      <c r="N7" s="9"/>
      <c r="O7" s="9"/>
    </row>
    <row r="8" spans="1:58" s="38" customFormat="1" ht="12.75" customHeight="1">
      <c r="A8" s="31"/>
      <c r="B8" s="31"/>
      <c r="C8" s="31"/>
      <c r="D8" s="31"/>
      <c r="E8" s="31"/>
      <c r="F8" s="32"/>
      <c r="G8" s="32"/>
      <c r="H8" s="33"/>
      <c r="I8" s="34"/>
      <c r="J8" s="34"/>
      <c r="K8" s="35"/>
      <c r="L8" s="36"/>
      <c r="M8" s="36"/>
      <c r="N8" s="36"/>
      <c r="O8" s="37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8" s="38" customFormat="1" ht="12.75" customHeight="1">
      <c r="A9" s="31"/>
      <c r="B9" s="31"/>
      <c r="C9" s="31"/>
      <c r="D9" s="31"/>
      <c r="E9" s="31"/>
      <c r="F9" s="32"/>
      <c r="G9" s="32"/>
      <c r="H9" s="39"/>
      <c r="I9" s="40"/>
      <c r="J9" s="40"/>
      <c r="K9" s="41"/>
      <c r="L9" s="42" t="s">
        <v>157</v>
      </c>
      <c r="M9" s="42" t="s">
        <v>158</v>
      </c>
      <c r="N9" s="42" t="s">
        <v>159</v>
      </c>
      <c r="O9" s="42" t="s">
        <v>160</v>
      </c>
      <c r="P9" s="42" t="s">
        <v>161</v>
      </c>
      <c r="Q9" s="42" t="s">
        <v>162</v>
      </c>
      <c r="R9" s="42" t="s">
        <v>163</v>
      </c>
      <c r="S9" s="42" t="s">
        <v>164</v>
      </c>
      <c r="T9" s="42" t="s">
        <v>165</v>
      </c>
      <c r="U9" s="42" t="s">
        <v>166</v>
      </c>
      <c r="V9" s="42" t="s">
        <v>167</v>
      </c>
      <c r="W9" s="42" t="s">
        <v>168</v>
      </c>
      <c r="X9" s="42" t="s">
        <v>169</v>
      </c>
      <c r="Y9" s="42" t="s">
        <v>170</v>
      </c>
      <c r="Z9" s="42" t="s">
        <v>171</v>
      </c>
      <c r="AA9" s="42" t="s">
        <v>172</v>
      </c>
      <c r="AB9" s="42" t="s">
        <v>173</v>
      </c>
      <c r="AC9" s="42" t="s">
        <v>174</v>
      </c>
      <c r="AD9" s="42" t="s">
        <v>175</v>
      </c>
      <c r="AE9" s="42" t="s">
        <v>176</v>
      </c>
      <c r="AF9" s="42" t="s">
        <v>177</v>
      </c>
      <c r="AG9" s="42" t="s">
        <v>178</v>
      </c>
      <c r="AH9" s="42" t="s">
        <v>179</v>
      </c>
      <c r="AI9" s="42" t="s">
        <v>180</v>
      </c>
      <c r="AJ9" s="42" t="s">
        <v>181</v>
      </c>
      <c r="AK9" s="42" t="s">
        <v>182</v>
      </c>
      <c r="AL9" s="42" t="s">
        <v>183</v>
      </c>
      <c r="AM9" s="42" t="s">
        <v>184</v>
      </c>
      <c r="AN9" s="42" t="s">
        <v>185</v>
      </c>
      <c r="AO9" s="42" t="s">
        <v>186</v>
      </c>
      <c r="AP9" s="42" t="s">
        <v>187</v>
      </c>
      <c r="AQ9" s="42" t="s">
        <v>188</v>
      </c>
      <c r="AR9" s="42" t="s">
        <v>189</v>
      </c>
      <c r="AS9" s="42" t="s">
        <v>190</v>
      </c>
      <c r="AT9" s="42" t="s">
        <v>191</v>
      </c>
      <c r="AU9" s="42" t="s">
        <v>192</v>
      </c>
      <c r="AV9" s="42" t="s">
        <v>193</v>
      </c>
      <c r="AW9" s="42" t="s">
        <v>194</v>
      </c>
      <c r="AX9" s="42" t="s">
        <v>195</v>
      </c>
      <c r="AY9" s="42" t="s">
        <v>196</v>
      </c>
      <c r="AZ9" s="42" t="s">
        <v>197</v>
      </c>
      <c r="BA9" s="42" t="s">
        <v>198</v>
      </c>
      <c r="BB9" s="42" t="s">
        <v>199</v>
      </c>
      <c r="BC9" s="42" t="s">
        <v>200</v>
      </c>
      <c r="BD9" s="42" t="s">
        <v>201</v>
      </c>
      <c r="BE9" s="42" t="s">
        <v>202</v>
      </c>
      <c r="BF9" s="42" t="s">
        <v>203</v>
      </c>
    </row>
    <row r="10" spans="1:58" s="38" customFormat="1" ht="12.75" customHeight="1">
      <c r="A10" s="31"/>
      <c r="B10" s="31"/>
      <c r="C10" s="31"/>
      <c r="D10" s="31"/>
      <c r="E10" s="31"/>
      <c r="F10" s="32"/>
      <c r="G10" s="32"/>
      <c r="H10" s="43" t="s">
        <v>204</v>
      </c>
      <c r="I10" s="44"/>
      <c r="J10" s="44"/>
      <c r="K10" s="41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s="38" customFormat="1" ht="12.75" customHeight="1">
      <c r="A11" s="31"/>
      <c r="B11" s="31"/>
      <c r="C11" s="31"/>
      <c r="D11" s="31"/>
      <c r="E11" s="31"/>
      <c r="F11" s="32"/>
      <c r="G11" s="32"/>
      <c r="H11" s="43"/>
      <c r="I11" s="44"/>
      <c r="J11" s="44"/>
      <c r="K11" s="41"/>
      <c r="L11" s="42" t="s">
        <v>205</v>
      </c>
      <c r="M11" s="42" t="s">
        <v>206</v>
      </c>
      <c r="N11" s="42" t="s">
        <v>207</v>
      </c>
      <c r="O11" s="42" t="s">
        <v>208</v>
      </c>
      <c r="P11" s="42" t="s">
        <v>209</v>
      </c>
      <c r="Q11" s="42" t="s">
        <v>210</v>
      </c>
      <c r="R11" s="42" t="s">
        <v>211</v>
      </c>
      <c r="S11" s="42" t="s">
        <v>212</v>
      </c>
      <c r="T11" s="42" t="s">
        <v>213</v>
      </c>
      <c r="U11" s="42" t="s">
        <v>214</v>
      </c>
      <c r="V11" s="42" t="s">
        <v>215</v>
      </c>
      <c r="W11" s="42" t="s">
        <v>216</v>
      </c>
      <c r="X11" s="42" t="s">
        <v>217</v>
      </c>
      <c r="Y11" s="42" t="s">
        <v>218</v>
      </c>
      <c r="Z11" s="42" t="s">
        <v>219</v>
      </c>
      <c r="AA11" s="42" t="s">
        <v>220</v>
      </c>
      <c r="AB11" s="42" t="s">
        <v>221</v>
      </c>
      <c r="AC11" s="42" t="s">
        <v>222</v>
      </c>
      <c r="AD11" s="42" t="s">
        <v>223</v>
      </c>
      <c r="AE11" s="42" t="s">
        <v>224</v>
      </c>
      <c r="AF11" s="42" t="s">
        <v>225</v>
      </c>
      <c r="AG11" s="42" t="s">
        <v>226</v>
      </c>
      <c r="AH11" s="42" t="s">
        <v>227</v>
      </c>
      <c r="AI11" s="42" t="s">
        <v>228</v>
      </c>
      <c r="AJ11" s="42" t="s">
        <v>229</v>
      </c>
      <c r="AK11" s="42" t="s">
        <v>230</v>
      </c>
      <c r="AL11" s="42" t="s">
        <v>231</v>
      </c>
      <c r="AM11" s="42" t="s">
        <v>232</v>
      </c>
      <c r="AN11" s="42" t="s">
        <v>233</v>
      </c>
      <c r="AO11" s="42" t="s">
        <v>234</v>
      </c>
      <c r="AP11" s="42" t="s">
        <v>235</v>
      </c>
      <c r="AQ11" s="42" t="s">
        <v>236</v>
      </c>
      <c r="AR11" s="42" t="s">
        <v>237</v>
      </c>
      <c r="AS11" s="42" t="s">
        <v>238</v>
      </c>
      <c r="AT11" s="42" t="s">
        <v>239</v>
      </c>
      <c r="AU11" s="42" t="s">
        <v>240</v>
      </c>
      <c r="AV11" s="42" t="s">
        <v>241</v>
      </c>
      <c r="AW11" s="42" t="s">
        <v>242</v>
      </c>
      <c r="AX11" s="42" t="s">
        <v>243</v>
      </c>
      <c r="AY11" s="42" t="s">
        <v>244</v>
      </c>
      <c r="AZ11" s="42" t="s">
        <v>245</v>
      </c>
      <c r="BA11" s="42" t="s">
        <v>246</v>
      </c>
      <c r="BB11" s="42" t="s">
        <v>247</v>
      </c>
      <c r="BC11" s="42" t="s">
        <v>248</v>
      </c>
      <c r="BD11" s="42" t="s">
        <v>249</v>
      </c>
      <c r="BE11" s="42" t="s">
        <v>250</v>
      </c>
      <c r="BF11" s="42" t="s">
        <v>251</v>
      </c>
    </row>
    <row r="12" spans="1:58" s="38" customFormat="1" ht="12.75" customHeight="1">
      <c r="A12" s="31"/>
      <c r="B12" s="31"/>
      <c r="C12" s="31"/>
      <c r="D12" s="31"/>
      <c r="E12" s="31"/>
      <c r="F12" s="32"/>
      <c r="G12" s="32"/>
      <c r="H12" s="43"/>
      <c r="I12" s="44"/>
      <c r="J12" s="44"/>
      <c r="K12" s="41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6"/>
      <c r="BC12" s="46"/>
      <c r="BD12" s="46"/>
      <c r="BE12" s="46"/>
      <c r="BF12" s="47"/>
    </row>
    <row r="13" spans="1:58" s="38" customFormat="1" ht="12.75" customHeight="1">
      <c r="A13" s="31"/>
      <c r="B13" s="31"/>
      <c r="C13" s="31"/>
      <c r="D13" s="31"/>
      <c r="E13" s="31"/>
      <c r="F13" s="32"/>
      <c r="G13" s="32"/>
      <c r="H13" s="43"/>
      <c r="I13" s="44"/>
      <c r="J13" s="44"/>
      <c r="K13" s="41"/>
      <c r="L13" s="48"/>
      <c r="M13" s="49"/>
      <c r="N13" s="49"/>
      <c r="O13" s="48"/>
      <c r="P13" s="49"/>
      <c r="Q13" s="49"/>
      <c r="R13" s="48"/>
      <c r="S13" s="49"/>
      <c r="T13" s="49"/>
      <c r="U13" s="48"/>
      <c r="V13" s="49"/>
      <c r="W13" s="49"/>
      <c r="X13" s="48"/>
      <c r="Y13" s="49"/>
      <c r="Z13" s="49"/>
      <c r="AA13" s="48"/>
      <c r="AB13" s="49"/>
      <c r="AC13" s="49"/>
      <c r="AD13" s="48"/>
      <c r="AE13" s="49"/>
      <c r="AF13" s="49"/>
      <c r="AG13" s="48"/>
      <c r="AH13" s="49"/>
      <c r="AI13" s="49"/>
      <c r="AJ13" s="48"/>
      <c r="AK13" s="49"/>
      <c r="AL13" s="49"/>
      <c r="AM13" s="48"/>
      <c r="AN13" s="49"/>
      <c r="AO13" s="49"/>
      <c r="AP13" s="48"/>
      <c r="AQ13" s="49"/>
      <c r="AR13" s="49"/>
      <c r="AS13" s="48"/>
      <c r="AT13" s="49"/>
      <c r="AU13" s="49"/>
      <c r="AV13" s="48"/>
      <c r="AW13" s="49"/>
      <c r="AX13" s="49"/>
      <c r="AY13" s="48"/>
      <c r="AZ13" s="49"/>
      <c r="BA13" s="49"/>
      <c r="BB13" s="48"/>
      <c r="BC13" s="49"/>
      <c r="BD13" s="49"/>
      <c r="BE13" s="48"/>
      <c r="BF13" s="49"/>
    </row>
    <row r="14" spans="1:58" s="38" customFormat="1" ht="12.75" customHeight="1">
      <c r="A14" s="31"/>
      <c r="B14" s="31"/>
      <c r="C14" s="31"/>
      <c r="D14" s="31"/>
      <c r="E14" s="31"/>
      <c r="F14" s="32"/>
      <c r="G14" s="32"/>
      <c r="H14" s="43"/>
      <c r="I14" s="44"/>
      <c r="J14" s="44"/>
      <c r="K14" s="41"/>
      <c r="L14" s="50" t="s">
        <v>252</v>
      </c>
      <c r="M14" s="51" t="s">
        <v>252</v>
      </c>
      <c r="N14" s="51" t="s">
        <v>252</v>
      </c>
      <c r="O14" s="50" t="s">
        <v>252</v>
      </c>
      <c r="P14" s="51" t="s">
        <v>252</v>
      </c>
      <c r="Q14" s="51" t="s">
        <v>252</v>
      </c>
      <c r="R14" s="50" t="s">
        <v>252</v>
      </c>
      <c r="S14" s="51" t="s">
        <v>252</v>
      </c>
      <c r="T14" s="51" t="s">
        <v>252</v>
      </c>
      <c r="U14" s="50" t="s">
        <v>252</v>
      </c>
      <c r="V14" s="51" t="s">
        <v>252</v>
      </c>
      <c r="W14" s="51" t="s">
        <v>252</v>
      </c>
      <c r="X14" s="50" t="s">
        <v>252</v>
      </c>
      <c r="Y14" s="51" t="s">
        <v>252</v>
      </c>
      <c r="Z14" s="51" t="s">
        <v>252</v>
      </c>
      <c r="AA14" s="50" t="s">
        <v>252</v>
      </c>
      <c r="AB14" s="51" t="s">
        <v>252</v>
      </c>
      <c r="AC14" s="51" t="s">
        <v>252</v>
      </c>
      <c r="AD14" s="50" t="s">
        <v>252</v>
      </c>
      <c r="AE14" s="51" t="s">
        <v>252</v>
      </c>
      <c r="AF14" s="51" t="s">
        <v>252</v>
      </c>
      <c r="AG14" s="50" t="s">
        <v>252</v>
      </c>
      <c r="AH14" s="51" t="s">
        <v>252</v>
      </c>
      <c r="AI14" s="51" t="s">
        <v>252</v>
      </c>
      <c r="AJ14" s="50" t="s">
        <v>252</v>
      </c>
      <c r="AK14" s="51" t="s">
        <v>252</v>
      </c>
      <c r="AL14" s="51" t="s">
        <v>252</v>
      </c>
      <c r="AM14" s="50" t="s">
        <v>252</v>
      </c>
      <c r="AN14" s="51" t="s">
        <v>252</v>
      </c>
      <c r="AO14" s="51" t="s">
        <v>252</v>
      </c>
      <c r="AP14" s="50" t="s">
        <v>252</v>
      </c>
      <c r="AQ14" s="51" t="s">
        <v>252</v>
      </c>
      <c r="AR14" s="51" t="s">
        <v>252</v>
      </c>
      <c r="AS14" s="50" t="s">
        <v>252</v>
      </c>
      <c r="AT14" s="51" t="s">
        <v>252</v>
      </c>
      <c r="AU14" s="51" t="s">
        <v>252</v>
      </c>
      <c r="AV14" s="50" t="s">
        <v>252</v>
      </c>
      <c r="AW14" s="51" t="s">
        <v>252</v>
      </c>
      <c r="AX14" s="51" t="s">
        <v>252</v>
      </c>
      <c r="AY14" s="50" t="s">
        <v>252</v>
      </c>
      <c r="AZ14" s="51" t="s">
        <v>252</v>
      </c>
      <c r="BA14" s="51" t="s">
        <v>252</v>
      </c>
      <c r="BB14" s="50" t="s">
        <v>252</v>
      </c>
      <c r="BC14" s="51" t="s">
        <v>252</v>
      </c>
      <c r="BD14" s="51" t="s">
        <v>252</v>
      </c>
      <c r="BE14" s="50" t="s">
        <v>252</v>
      </c>
      <c r="BF14" s="51" t="s">
        <v>252</v>
      </c>
    </row>
    <row r="15" spans="1:58" s="38" customFormat="1" ht="12.75" customHeight="1">
      <c r="A15" s="31"/>
      <c r="B15" s="31"/>
      <c r="C15" s="31"/>
      <c r="D15" s="31"/>
      <c r="E15" s="31"/>
      <c r="F15" s="32"/>
      <c r="G15" s="32"/>
      <c r="H15" s="52" t="s">
        <v>253</v>
      </c>
      <c r="I15" s="52"/>
      <c r="J15" s="52"/>
      <c r="K15" s="53"/>
      <c r="L15" s="54"/>
      <c r="M15" s="55"/>
      <c r="N15" s="55"/>
      <c r="O15" s="54"/>
      <c r="P15" s="55"/>
      <c r="Q15" s="55"/>
      <c r="R15" s="54"/>
      <c r="S15" s="55"/>
      <c r="T15" s="55"/>
      <c r="U15" s="54"/>
      <c r="V15" s="55"/>
      <c r="W15" s="55"/>
      <c r="X15" s="54"/>
      <c r="Y15" s="55"/>
      <c r="Z15" s="55"/>
      <c r="AA15" s="54"/>
      <c r="AB15" s="55"/>
      <c r="AC15" s="55"/>
      <c r="AD15" s="54"/>
      <c r="AE15" s="55"/>
      <c r="AF15" s="55"/>
      <c r="AG15" s="54"/>
      <c r="AH15" s="55"/>
      <c r="AI15" s="55"/>
      <c r="AJ15" s="54"/>
      <c r="AK15" s="55"/>
      <c r="AL15" s="55"/>
      <c r="AM15" s="54"/>
      <c r="AN15" s="55"/>
      <c r="AO15" s="55"/>
      <c r="AP15" s="54"/>
      <c r="AQ15" s="55"/>
      <c r="AR15" s="55"/>
      <c r="AS15" s="54"/>
      <c r="AT15" s="55"/>
      <c r="AU15" s="55"/>
      <c r="AV15" s="54"/>
      <c r="AW15" s="55"/>
      <c r="AX15" s="55"/>
      <c r="AY15" s="54"/>
      <c r="AZ15" s="55"/>
      <c r="BA15" s="55"/>
      <c r="BB15" s="54"/>
      <c r="BC15" s="55"/>
      <c r="BD15" s="55"/>
      <c r="BE15" s="54"/>
      <c r="BF15" s="55"/>
    </row>
    <row r="16" spans="1:58" s="38" customFormat="1" ht="12.75" customHeight="1">
      <c r="A16" s="31"/>
      <c r="B16" s="31"/>
      <c r="C16" s="31"/>
      <c r="D16" s="31"/>
      <c r="E16" s="31"/>
      <c r="F16" s="32"/>
      <c r="G16" s="32"/>
      <c r="H16" s="52"/>
      <c r="I16" s="43"/>
      <c r="J16" s="43"/>
      <c r="K16" s="56"/>
      <c r="L16" s="57" t="s">
        <v>254</v>
      </c>
      <c r="M16" s="58" t="s">
        <v>254</v>
      </c>
      <c r="N16" s="58" t="s">
        <v>254</v>
      </c>
      <c r="O16" s="57" t="s">
        <v>254</v>
      </c>
      <c r="P16" s="58" t="s">
        <v>254</v>
      </c>
      <c r="Q16" s="58" t="s">
        <v>254</v>
      </c>
      <c r="R16" s="57" t="s">
        <v>254</v>
      </c>
      <c r="S16" s="58" t="s">
        <v>254</v>
      </c>
      <c r="T16" s="58" t="s">
        <v>254</v>
      </c>
      <c r="U16" s="57" t="s">
        <v>254</v>
      </c>
      <c r="V16" s="58" t="s">
        <v>254</v>
      </c>
      <c r="W16" s="58" t="s">
        <v>254</v>
      </c>
      <c r="X16" s="57" t="s">
        <v>254</v>
      </c>
      <c r="Y16" s="58" t="s">
        <v>254</v>
      </c>
      <c r="Z16" s="58" t="s">
        <v>254</v>
      </c>
      <c r="AA16" s="57" t="s">
        <v>254</v>
      </c>
      <c r="AB16" s="58" t="s">
        <v>254</v>
      </c>
      <c r="AC16" s="58" t="s">
        <v>254</v>
      </c>
      <c r="AD16" s="57" t="s">
        <v>254</v>
      </c>
      <c r="AE16" s="58" t="s">
        <v>254</v>
      </c>
      <c r="AF16" s="58" t="s">
        <v>254</v>
      </c>
      <c r="AG16" s="57" t="s">
        <v>254</v>
      </c>
      <c r="AH16" s="58" t="s">
        <v>254</v>
      </c>
      <c r="AI16" s="58" t="s">
        <v>254</v>
      </c>
      <c r="AJ16" s="57" t="s">
        <v>254</v>
      </c>
      <c r="AK16" s="58" t="s">
        <v>254</v>
      </c>
      <c r="AL16" s="58" t="s">
        <v>254</v>
      </c>
      <c r="AM16" s="57" t="s">
        <v>254</v>
      </c>
      <c r="AN16" s="58" t="s">
        <v>254</v>
      </c>
      <c r="AO16" s="58" t="s">
        <v>254</v>
      </c>
      <c r="AP16" s="57" t="s">
        <v>254</v>
      </c>
      <c r="AQ16" s="58" t="s">
        <v>254</v>
      </c>
      <c r="AR16" s="58" t="s">
        <v>254</v>
      </c>
      <c r="AS16" s="57" t="s">
        <v>254</v>
      </c>
      <c r="AT16" s="58" t="s">
        <v>254</v>
      </c>
      <c r="AU16" s="58" t="s">
        <v>254</v>
      </c>
      <c r="AV16" s="57" t="s">
        <v>254</v>
      </c>
      <c r="AW16" s="58" t="s">
        <v>254</v>
      </c>
      <c r="AX16" s="58" t="s">
        <v>254</v>
      </c>
      <c r="AY16" s="57" t="s">
        <v>254</v>
      </c>
      <c r="AZ16" s="58" t="s">
        <v>254</v>
      </c>
      <c r="BA16" s="58" t="s">
        <v>254</v>
      </c>
      <c r="BB16" s="57" t="s">
        <v>254</v>
      </c>
      <c r="BC16" s="58" t="s">
        <v>254</v>
      </c>
      <c r="BD16" s="58" t="s">
        <v>254</v>
      </c>
      <c r="BE16" s="57" t="s">
        <v>254</v>
      </c>
      <c r="BF16" s="58" t="s">
        <v>254</v>
      </c>
    </row>
    <row r="17" spans="1:58" s="38" customFormat="1" ht="7.5" customHeight="1">
      <c r="A17" s="31"/>
      <c r="B17" s="31"/>
      <c r="C17" s="31"/>
      <c r="D17" s="31"/>
      <c r="E17" s="31"/>
      <c r="F17" s="32"/>
      <c r="G17" s="32"/>
      <c r="H17" s="59"/>
      <c r="I17" s="59"/>
      <c r="J17" s="59"/>
      <c r="K17" s="60"/>
      <c r="L17" s="61"/>
      <c r="M17" s="62"/>
      <c r="N17" s="62"/>
      <c r="O17" s="61"/>
      <c r="P17" s="62"/>
      <c r="Q17" s="62"/>
      <c r="R17" s="61"/>
      <c r="S17" s="62"/>
      <c r="T17" s="62"/>
      <c r="U17" s="61"/>
      <c r="V17" s="62"/>
      <c r="W17" s="62"/>
      <c r="X17" s="61"/>
      <c r="Y17" s="62"/>
      <c r="Z17" s="62"/>
      <c r="AA17" s="61"/>
      <c r="AB17" s="62"/>
      <c r="AC17" s="62"/>
      <c r="AD17" s="61"/>
      <c r="AE17" s="62"/>
      <c r="AF17" s="62"/>
      <c r="AG17" s="61"/>
      <c r="AH17" s="62"/>
      <c r="AI17" s="62"/>
      <c r="AJ17" s="61"/>
      <c r="AK17" s="62"/>
      <c r="AL17" s="62"/>
      <c r="AM17" s="61"/>
      <c r="AN17" s="62"/>
      <c r="AO17" s="62"/>
      <c r="AP17" s="61"/>
      <c r="AQ17" s="62"/>
      <c r="AR17" s="62"/>
      <c r="AS17" s="61"/>
      <c r="AT17" s="62"/>
      <c r="AU17" s="62"/>
      <c r="AV17" s="61"/>
      <c r="AW17" s="62"/>
      <c r="AX17" s="62"/>
      <c r="AY17" s="61"/>
      <c r="AZ17" s="62"/>
      <c r="BA17" s="62"/>
      <c r="BB17" s="61"/>
      <c r="BC17" s="62"/>
      <c r="BD17" s="62"/>
      <c r="BE17" s="61"/>
      <c r="BF17" s="62"/>
    </row>
    <row r="18" spans="1:58" ht="12" customHeight="1">
      <c r="A18" s="63" t="s">
        <v>255</v>
      </c>
      <c r="B18" s="63" t="s">
        <v>256</v>
      </c>
      <c r="C18" s="63" t="s">
        <v>257</v>
      </c>
      <c r="D18" s="63" t="s">
        <v>258</v>
      </c>
      <c r="E18" s="63" t="s">
        <v>259</v>
      </c>
      <c r="F18" s="64">
        <v>125</v>
      </c>
      <c r="G18" s="9"/>
      <c r="H18" s="65"/>
      <c r="I18" s="353" t="s">
        <v>260</v>
      </c>
      <c r="J18" s="353"/>
      <c r="K18" s="67" t="s">
        <v>261</v>
      </c>
      <c r="L18" s="68">
        <v>657312</v>
      </c>
      <c r="M18" s="68">
        <v>171842</v>
      </c>
      <c r="N18" s="68">
        <v>168804</v>
      </c>
      <c r="O18" s="68">
        <v>308201</v>
      </c>
      <c r="P18" s="68">
        <v>124061</v>
      </c>
      <c r="Q18" s="68">
        <v>149759</v>
      </c>
      <c r="R18" s="68">
        <v>276069</v>
      </c>
      <c r="S18" s="68">
        <v>399638</v>
      </c>
      <c r="T18" s="68">
        <v>269823</v>
      </c>
      <c r="U18" s="68">
        <v>275225</v>
      </c>
      <c r="V18" s="68">
        <v>953668</v>
      </c>
      <c r="W18" s="68">
        <v>799646</v>
      </c>
      <c r="X18" s="68">
        <v>1477371</v>
      </c>
      <c r="Y18" s="68">
        <v>1187743</v>
      </c>
      <c r="Z18" s="68">
        <v>301708</v>
      </c>
      <c r="AA18" s="68">
        <v>141936</v>
      </c>
      <c r="AB18" s="68">
        <v>159283</v>
      </c>
      <c r="AC18" s="68">
        <v>112192</v>
      </c>
      <c r="AD18" s="68">
        <v>115337</v>
      </c>
      <c r="AE18" s="68">
        <v>295742</v>
      </c>
      <c r="AF18" s="68">
        <v>289748</v>
      </c>
      <c r="AG18" s="68">
        <v>511575</v>
      </c>
      <c r="AH18" s="68">
        <v>1065254</v>
      </c>
      <c r="AI18" s="68">
        <v>253174</v>
      </c>
      <c r="AJ18" s="68">
        <v>210753</v>
      </c>
      <c r="AK18" s="68">
        <v>334444</v>
      </c>
      <c r="AL18" s="68">
        <v>1165200</v>
      </c>
      <c r="AM18" s="68">
        <v>759277</v>
      </c>
      <c r="AN18" s="68">
        <v>184011</v>
      </c>
      <c r="AO18" s="68">
        <v>128005</v>
      </c>
      <c r="AP18" s="68">
        <v>77951</v>
      </c>
      <c r="AQ18" s="68">
        <v>92218</v>
      </c>
      <c r="AR18" s="68">
        <v>264853</v>
      </c>
      <c r="AS18" s="68">
        <v>386810</v>
      </c>
      <c r="AT18" s="68">
        <v>184049</v>
      </c>
      <c r="AU18" s="68">
        <v>96596</v>
      </c>
      <c r="AV18" s="68">
        <v>131670</v>
      </c>
      <c r="AW18" s="68">
        <v>185179</v>
      </c>
      <c r="AX18" s="68">
        <v>92798</v>
      </c>
      <c r="AY18" s="68">
        <v>684124</v>
      </c>
      <c r="AZ18" s="68">
        <v>123447</v>
      </c>
      <c r="BA18" s="68">
        <v>193428</v>
      </c>
      <c r="BB18" s="68">
        <v>249606</v>
      </c>
      <c r="BC18" s="68">
        <v>155634</v>
      </c>
      <c r="BD18" s="68">
        <v>158588</v>
      </c>
      <c r="BE18" s="68">
        <v>233379</v>
      </c>
      <c r="BF18" s="68">
        <v>246313</v>
      </c>
    </row>
    <row r="19" spans="1:58" ht="12" customHeight="1">
      <c r="A19" s="63"/>
      <c r="B19" s="63"/>
      <c r="C19" s="63"/>
      <c r="D19" s="63"/>
      <c r="E19" s="63"/>
      <c r="F19" s="64"/>
      <c r="G19" s="9"/>
      <c r="H19" s="65"/>
      <c r="I19" s="66"/>
      <c r="J19" s="66"/>
      <c r="K19" s="67"/>
      <c r="L19" s="68">
        <f>L18/1000</f>
        <v>657.31200000000001</v>
      </c>
      <c r="M19" s="68">
        <f t="shared" ref="M19:BF19" si="0">M18/1000</f>
        <v>171.84200000000001</v>
      </c>
      <c r="N19" s="68">
        <f t="shared" si="0"/>
        <v>168.804</v>
      </c>
      <c r="O19" s="68">
        <f t="shared" si="0"/>
        <v>308.20100000000002</v>
      </c>
      <c r="P19" s="68">
        <f t="shared" si="0"/>
        <v>124.06100000000001</v>
      </c>
      <c r="Q19" s="68">
        <f t="shared" si="0"/>
        <v>149.75899999999999</v>
      </c>
      <c r="R19" s="68">
        <f t="shared" si="0"/>
        <v>276.06900000000002</v>
      </c>
      <c r="S19" s="68">
        <f t="shared" si="0"/>
        <v>399.63799999999998</v>
      </c>
      <c r="T19" s="68">
        <f t="shared" si="0"/>
        <v>269.82299999999998</v>
      </c>
      <c r="U19" s="68">
        <f t="shared" si="0"/>
        <v>275.22500000000002</v>
      </c>
      <c r="V19" s="68">
        <f t="shared" si="0"/>
        <v>953.66800000000001</v>
      </c>
      <c r="W19" s="68">
        <f t="shared" si="0"/>
        <v>799.64599999999996</v>
      </c>
      <c r="X19" s="68">
        <f t="shared" si="0"/>
        <v>1477.3710000000001</v>
      </c>
      <c r="Y19" s="68">
        <f t="shared" si="0"/>
        <v>1187.7429999999999</v>
      </c>
      <c r="Z19" s="68">
        <f t="shared" si="0"/>
        <v>301.70800000000003</v>
      </c>
      <c r="AA19" s="68">
        <f t="shared" si="0"/>
        <v>141.93600000000001</v>
      </c>
      <c r="AB19" s="68">
        <f t="shared" si="0"/>
        <v>159.28299999999999</v>
      </c>
      <c r="AC19" s="68">
        <f t="shared" si="0"/>
        <v>112.19199999999999</v>
      </c>
      <c r="AD19" s="68">
        <f t="shared" si="0"/>
        <v>115.337</v>
      </c>
      <c r="AE19" s="68">
        <f t="shared" si="0"/>
        <v>295.74200000000002</v>
      </c>
      <c r="AF19" s="68">
        <f t="shared" si="0"/>
        <v>289.74799999999999</v>
      </c>
      <c r="AG19" s="68">
        <f t="shared" si="0"/>
        <v>511.57499999999999</v>
      </c>
      <c r="AH19" s="68">
        <f t="shared" si="0"/>
        <v>1065.2539999999999</v>
      </c>
      <c r="AI19" s="68">
        <f t="shared" si="0"/>
        <v>253.17400000000001</v>
      </c>
      <c r="AJ19" s="68">
        <f t="shared" si="0"/>
        <v>210.75299999999999</v>
      </c>
      <c r="AK19" s="68">
        <f t="shared" si="0"/>
        <v>334.44400000000002</v>
      </c>
      <c r="AL19" s="68">
        <f t="shared" si="0"/>
        <v>1165.2</v>
      </c>
      <c r="AM19" s="68">
        <f t="shared" si="0"/>
        <v>759.27700000000004</v>
      </c>
      <c r="AN19" s="68">
        <f t="shared" si="0"/>
        <v>184.011</v>
      </c>
      <c r="AO19" s="68">
        <f t="shared" si="0"/>
        <v>128.005</v>
      </c>
      <c r="AP19" s="68">
        <f t="shared" si="0"/>
        <v>77.950999999999993</v>
      </c>
      <c r="AQ19" s="68">
        <f t="shared" si="0"/>
        <v>92.218000000000004</v>
      </c>
      <c r="AR19" s="68">
        <f t="shared" si="0"/>
        <v>264.85300000000001</v>
      </c>
      <c r="AS19" s="68">
        <f t="shared" si="0"/>
        <v>386.81</v>
      </c>
      <c r="AT19" s="68">
        <f t="shared" si="0"/>
        <v>184.04900000000001</v>
      </c>
      <c r="AU19" s="68">
        <f t="shared" si="0"/>
        <v>96.596000000000004</v>
      </c>
      <c r="AV19" s="68">
        <f t="shared" si="0"/>
        <v>131.66999999999999</v>
      </c>
      <c r="AW19" s="68">
        <f t="shared" si="0"/>
        <v>185.179</v>
      </c>
      <c r="AX19" s="68">
        <f t="shared" si="0"/>
        <v>92.798000000000002</v>
      </c>
      <c r="AY19" s="68">
        <f t="shared" si="0"/>
        <v>684.12400000000002</v>
      </c>
      <c r="AZ19" s="68">
        <f t="shared" si="0"/>
        <v>123.447</v>
      </c>
      <c r="BA19" s="68">
        <f t="shared" si="0"/>
        <v>193.428</v>
      </c>
      <c r="BB19" s="68">
        <f t="shared" si="0"/>
        <v>249.60599999999999</v>
      </c>
      <c r="BC19" s="68">
        <f t="shared" si="0"/>
        <v>155.63399999999999</v>
      </c>
      <c r="BD19" s="68">
        <f t="shared" si="0"/>
        <v>158.58799999999999</v>
      </c>
      <c r="BE19" s="68">
        <f t="shared" si="0"/>
        <v>233.37899999999999</v>
      </c>
      <c r="BF19" s="68">
        <f t="shared" si="0"/>
        <v>246.31299999999999</v>
      </c>
    </row>
    <row r="20" spans="1:58" ht="12" customHeight="1">
      <c r="A20" s="63" t="s">
        <v>255</v>
      </c>
      <c r="B20" s="63" t="s">
        <v>256</v>
      </c>
      <c r="C20" s="63" t="s">
        <v>257</v>
      </c>
      <c r="D20" s="63" t="s">
        <v>258</v>
      </c>
      <c r="E20" s="63" t="s">
        <v>259</v>
      </c>
      <c r="F20" s="64">
        <v>130</v>
      </c>
      <c r="G20" s="9"/>
      <c r="H20" s="65"/>
      <c r="I20" s="354" t="s">
        <v>271</v>
      </c>
      <c r="J20" s="354"/>
      <c r="K20" s="67" t="s">
        <v>272</v>
      </c>
      <c r="L20" s="71">
        <v>11.956455504099999</v>
      </c>
      <c r="M20" s="71">
        <v>12.5597410314</v>
      </c>
      <c r="N20" s="71">
        <v>12.739136144</v>
      </c>
      <c r="O20" s="71">
        <v>13.2239181373</v>
      </c>
      <c r="P20" s="71">
        <v>11.4432215647</v>
      </c>
      <c r="Q20" s="71">
        <v>12.8483318763</v>
      </c>
      <c r="R20" s="71">
        <v>13.6872588595</v>
      </c>
      <c r="S20" s="71">
        <v>13.5177059698</v>
      </c>
      <c r="T20" s="71">
        <v>13.5637636085</v>
      </c>
      <c r="U20" s="71">
        <v>13.7794871512</v>
      </c>
      <c r="V20" s="71">
        <v>13.305195743800001</v>
      </c>
      <c r="W20" s="71">
        <v>13.0472948653</v>
      </c>
      <c r="X20" s="71">
        <v>11.390830425100001</v>
      </c>
      <c r="Y20" s="71">
        <v>13.202861283400001</v>
      </c>
      <c r="Z20" s="71">
        <v>12.7617582081</v>
      </c>
      <c r="AA20" s="71">
        <v>13.032292422299999</v>
      </c>
      <c r="AB20" s="71">
        <v>13.724537318299999</v>
      </c>
      <c r="AC20" s="71">
        <v>14.0495878118</v>
      </c>
      <c r="AD20" s="71">
        <v>13.436699430199999</v>
      </c>
      <c r="AE20" s="71">
        <v>13.776420465399999</v>
      </c>
      <c r="AF20" s="71">
        <v>13.984334541400001</v>
      </c>
      <c r="AG20" s="71">
        <v>13.666428285</v>
      </c>
      <c r="AH20" s="71">
        <v>14.495649892599999</v>
      </c>
      <c r="AI20" s="71">
        <v>13.740399185499999</v>
      </c>
      <c r="AJ20" s="71">
        <v>15.084774150299999</v>
      </c>
      <c r="AK20" s="71">
        <v>12.893157772</v>
      </c>
      <c r="AL20" s="71">
        <v>13.277092184600001</v>
      </c>
      <c r="AM20" s="71">
        <v>13.6653885161</v>
      </c>
      <c r="AN20" s="71">
        <v>13.211407943199999</v>
      </c>
      <c r="AO20" s="71">
        <v>12.885233294100001</v>
      </c>
      <c r="AP20" s="71">
        <v>13.3554808168</v>
      </c>
      <c r="AQ20" s="71">
        <v>12.9198662312</v>
      </c>
      <c r="AR20" s="71">
        <v>13.736732805600001</v>
      </c>
      <c r="AS20" s="71">
        <v>13.675417340499999</v>
      </c>
      <c r="AT20" s="71">
        <v>12.7219967664</v>
      </c>
      <c r="AU20" s="71">
        <v>12.410993049</v>
      </c>
      <c r="AV20" s="71">
        <v>13.430698331</v>
      </c>
      <c r="AW20" s="71">
        <v>13.015467812200001</v>
      </c>
      <c r="AX20" s="71">
        <v>12.234635840299999</v>
      </c>
      <c r="AY20" s="71">
        <v>13.586202733</v>
      </c>
      <c r="AZ20" s="71">
        <v>14.5789366152</v>
      </c>
      <c r="BA20" s="71">
        <v>13.620404835</v>
      </c>
      <c r="BB20" s="71">
        <v>13.818542976</v>
      </c>
      <c r="BC20" s="71">
        <v>13.081752336499999</v>
      </c>
      <c r="BD20" s="71">
        <v>14.025114460099999</v>
      </c>
      <c r="BE20" s="71">
        <v>13.7344700895</v>
      </c>
      <c r="BF20" s="71">
        <v>17.787157526800002</v>
      </c>
    </row>
    <row r="21" spans="1:58" ht="12" customHeight="1">
      <c r="A21" s="63" t="s">
        <v>255</v>
      </c>
      <c r="B21" s="63" t="s">
        <v>256</v>
      </c>
      <c r="C21" s="63" t="s">
        <v>257</v>
      </c>
      <c r="D21" s="63" t="s">
        <v>258</v>
      </c>
      <c r="E21" s="63" t="s">
        <v>259</v>
      </c>
      <c r="F21" s="64">
        <v>126</v>
      </c>
      <c r="G21" s="9"/>
      <c r="H21" s="65" t="s">
        <v>262</v>
      </c>
      <c r="I21" s="353" t="s">
        <v>263</v>
      </c>
      <c r="J21" s="353"/>
      <c r="K21" s="67" t="s">
        <v>264</v>
      </c>
      <c r="L21" s="68">
        <v>3482169</v>
      </c>
      <c r="M21" s="68">
        <v>843587</v>
      </c>
      <c r="N21" s="68">
        <v>795780</v>
      </c>
      <c r="O21" s="68">
        <v>1501638</v>
      </c>
      <c r="P21" s="68">
        <v>639633</v>
      </c>
      <c r="Q21" s="68">
        <v>694110</v>
      </c>
      <c r="R21" s="68">
        <v>1236458</v>
      </c>
      <c r="S21" s="68">
        <v>1891701</v>
      </c>
      <c r="T21" s="68">
        <v>1281274</v>
      </c>
      <c r="U21" s="68">
        <v>1251608</v>
      </c>
      <c r="V21" s="68">
        <v>4749108</v>
      </c>
      <c r="W21" s="68">
        <v>4009060</v>
      </c>
      <c r="X21" s="68">
        <v>8850225</v>
      </c>
      <c r="Y21" s="68">
        <v>5988857</v>
      </c>
      <c r="Z21" s="68">
        <v>1441262</v>
      </c>
      <c r="AA21" s="68">
        <v>662072</v>
      </c>
      <c r="AB21" s="68">
        <v>725951</v>
      </c>
      <c r="AC21" s="68">
        <v>485409</v>
      </c>
      <c r="AD21" s="68">
        <v>531455</v>
      </c>
      <c r="AE21" s="68">
        <v>1281683</v>
      </c>
      <c r="AF21" s="68">
        <v>1282800</v>
      </c>
      <c r="AG21" s="68">
        <v>2339915</v>
      </c>
      <c r="AH21" s="68">
        <v>4791445</v>
      </c>
      <c r="AI21" s="68">
        <v>1142275</v>
      </c>
      <c r="AJ21" s="68">
        <v>897583</v>
      </c>
      <c r="AK21" s="68">
        <v>1653812</v>
      </c>
      <c r="AL21" s="68">
        <v>5648070</v>
      </c>
      <c r="AM21" s="68">
        <v>3515442</v>
      </c>
      <c r="AN21" s="68">
        <v>875062</v>
      </c>
      <c r="AO21" s="68">
        <v>594573</v>
      </c>
      <c r="AP21" s="68">
        <v>352098</v>
      </c>
      <c r="AQ21" s="68">
        <v>414153</v>
      </c>
      <c r="AR21" s="68">
        <v>1178493</v>
      </c>
      <c r="AS21" s="68">
        <v>1765036</v>
      </c>
      <c r="AT21" s="68">
        <v>857956</v>
      </c>
      <c r="AU21" s="68">
        <v>471788</v>
      </c>
      <c r="AV21" s="68">
        <v>595451</v>
      </c>
      <c r="AW21" s="68">
        <v>858991</v>
      </c>
      <c r="AX21" s="68">
        <v>447540</v>
      </c>
      <c r="AY21" s="68">
        <v>3227932</v>
      </c>
      <c r="AZ21" s="68">
        <v>515206</v>
      </c>
      <c r="BA21" s="68">
        <v>857416</v>
      </c>
      <c r="BB21" s="68">
        <v>1093440</v>
      </c>
      <c r="BC21" s="68">
        <v>717319</v>
      </c>
      <c r="BD21" s="68">
        <v>680854</v>
      </c>
      <c r="BE21" s="68">
        <v>1016150</v>
      </c>
      <c r="BF21" s="68">
        <v>897960</v>
      </c>
    </row>
    <row r="22" spans="1:58" ht="12" customHeight="1">
      <c r="A22" s="63"/>
      <c r="B22" s="63"/>
      <c r="C22" s="63"/>
      <c r="D22" s="63"/>
      <c r="E22" s="63"/>
      <c r="F22" s="64"/>
      <c r="G22" s="9"/>
      <c r="H22" s="65"/>
      <c r="I22" s="66"/>
      <c r="J22" s="66"/>
      <c r="K22" s="67"/>
      <c r="L22" s="68">
        <f t="shared" ref="L22:BF22" si="1">L21/1000</f>
        <v>3482.1689999999999</v>
      </c>
      <c r="M22" s="68">
        <f t="shared" si="1"/>
        <v>843.58699999999999</v>
      </c>
      <c r="N22" s="68">
        <f t="shared" si="1"/>
        <v>795.78</v>
      </c>
      <c r="O22" s="68">
        <f t="shared" si="1"/>
        <v>1501.6379999999999</v>
      </c>
      <c r="P22" s="68">
        <f t="shared" si="1"/>
        <v>639.63300000000004</v>
      </c>
      <c r="Q22" s="68">
        <f t="shared" si="1"/>
        <v>694.11</v>
      </c>
      <c r="R22" s="68">
        <f t="shared" si="1"/>
        <v>1236.4580000000001</v>
      </c>
      <c r="S22" s="68">
        <f t="shared" si="1"/>
        <v>1891.701</v>
      </c>
      <c r="T22" s="68">
        <f t="shared" si="1"/>
        <v>1281.2739999999999</v>
      </c>
      <c r="U22" s="68">
        <f t="shared" si="1"/>
        <v>1251.6079999999999</v>
      </c>
      <c r="V22" s="68">
        <f t="shared" si="1"/>
        <v>4749.1080000000002</v>
      </c>
      <c r="W22" s="68">
        <f t="shared" si="1"/>
        <v>4009.06</v>
      </c>
      <c r="X22" s="68">
        <f t="shared" si="1"/>
        <v>8850.2250000000004</v>
      </c>
      <c r="Y22" s="68">
        <f t="shared" si="1"/>
        <v>5988.857</v>
      </c>
      <c r="Z22" s="68">
        <f t="shared" si="1"/>
        <v>1441.2619999999999</v>
      </c>
      <c r="AA22" s="68">
        <f t="shared" si="1"/>
        <v>662.072</v>
      </c>
      <c r="AB22" s="68">
        <f t="shared" si="1"/>
        <v>725.95100000000002</v>
      </c>
      <c r="AC22" s="68">
        <f t="shared" si="1"/>
        <v>485.40899999999999</v>
      </c>
      <c r="AD22" s="68">
        <f t="shared" si="1"/>
        <v>531.45500000000004</v>
      </c>
      <c r="AE22" s="68">
        <f t="shared" si="1"/>
        <v>1281.683</v>
      </c>
      <c r="AF22" s="68">
        <f t="shared" si="1"/>
        <v>1282.8</v>
      </c>
      <c r="AG22" s="68">
        <f t="shared" si="1"/>
        <v>2339.915</v>
      </c>
      <c r="AH22" s="68">
        <f t="shared" si="1"/>
        <v>4791.4449999999997</v>
      </c>
      <c r="AI22" s="68">
        <f t="shared" si="1"/>
        <v>1142.2750000000001</v>
      </c>
      <c r="AJ22" s="68">
        <f t="shared" si="1"/>
        <v>897.58299999999997</v>
      </c>
      <c r="AK22" s="68">
        <f t="shared" si="1"/>
        <v>1653.8119999999999</v>
      </c>
      <c r="AL22" s="68">
        <f t="shared" si="1"/>
        <v>5648.07</v>
      </c>
      <c r="AM22" s="68">
        <f t="shared" si="1"/>
        <v>3515.442</v>
      </c>
      <c r="AN22" s="68">
        <f t="shared" si="1"/>
        <v>875.06200000000001</v>
      </c>
      <c r="AO22" s="68">
        <f t="shared" si="1"/>
        <v>594.57299999999998</v>
      </c>
      <c r="AP22" s="68">
        <f t="shared" si="1"/>
        <v>352.09800000000001</v>
      </c>
      <c r="AQ22" s="68">
        <f t="shared" si="1"/>
        <v>414.15300000000002</v>
      </c>
      <c r="AR22" s="68">
        <f t="shared" si="1"/>
        <v>1178.4929999999999</v>
      </c>
      <c r="AS22" s="68">
        <f t="shared" si="1"/>
        <v>1765.0360000000001</v>
      </c>
      <c r="AT22" s="68">
        <f t="shared" si="1"/>
        <v>857.95600000000002</v>
      </c>
      <c r="AU22" s="68">
        <f t="shared" si="1"/>
        <v>471.78800000000001</v>
      </c>
      <c r="AV22" s="68">
        <f t="shared" si="1"/>
        <v>595.45100000000002</v>
      </c>
      <c r="AW22" s="68">
        <f t="shared" si="1"/>
        <v>858.99099999999999</v>
      </c>
      <c r="AX22" s="68">
        <f t="shared" si="1"/>
        <v>447.54</v>
      </c>
      <c r="AY22" s="68">
        <f t="shared" si="1"/>
        <v>3227.9319999999998</v>
      </c>
      <c r="AZ22" s="68">
        <f t="shared" si="1"/>
        <v>515.20600000000002</v>
      </c>
      <c r="BA22" s="68">
        <f t="shared" si="1"/>
        <v>857.41600000000005</v>
      </c>
      <c r="BB22" s="68">
        <f t="shared" si="1"/>
        <v>1093.44</v>
      </c>
      <c r="BC22" s="68">
        <f t="shared" si="1"/>
        <v>717.31899999999996</v>
      </c>
      <c r="BD22" s="68">
        <f t="shared" si="1"/>
        <v>680.85400000000004</v>
      </c>
      <c r="BE22" s="68">
        <f t="shared" si="1"/>
        <v>1016.15</v>
      </c>
      <c r="BF22" s="68">
        <f t="shared" si="1"/>
        <v>897.96</v>
      </c>
    </row>
    <row r="23" spans="1:58" ht="12" customHeight="1">
      <c r="A23" s="63" t="s">
        <v>255</v>
      </c>
      <c r="B23" s="63" t="s">
        <v>256</v>
      </c>
      <c r="C23" s="63" t="s">
        <v>257</v>
      </c>
      <c r="D23" s="63" t="s">
        <v>258</v>
      </c>
      <c r="E23" s="63" t="s">
        <v>259</v>
      </c>
      <c r="F23" s="64">
        <v>131</v>
      </c>
      <c r="G23" s="9"/>
      <c r="H23" s="65"/>
      <c r="I23" s="354" t="s">
        <v>273</v>
      </c>
      <c r="J23" s="354"/>
      <c r="K23" s="67" t="s">
        <v>274</v>
      </c>
      <c r="L23" s="71">
        <v>63.340390417599998</v>
      </c>
      <c r="M23" s="71">
        <v>61.656837429100001</v>
      </c>
      <c r="N23" s="71">
        <v>60.055151303800002</v>
      </c>
      <c r="O23" s="71">
        <v>64.430478758299998</v>
      </c>
      <c r="P23" s="71">
        <v>58.998896825499997</v>
      </c>
      <c r="Q23" s="71">
        <v>59.5500480014</v>
      </c>
      <c r="R23" s="71">
        <v>61.302503051599999</v>
      </c>
      <c r="S23" s="71">
        <v>63.986552582100003</v>
      </c>
      <c r="T23" s="71">
        <v>64.408510963400005</v>
      </c>
      <c r="U23" s="71">
        <v>62.663334923800001</v>
      </c>
      <c r="V23" s="71">
        <v>66.257661521900005</v>
      </c>
      <c r="W23" s="71">
        <v>65.413180272999995</v>
      </c>
      <c r="X23" s="71">
        <v>68.237031997399995</v>
      </c>
      <c r="Y23" s="71">
        <v>66.571681093500004</v>
      </c>
      <c r="Z23" s="71">
        <v>60.963040948600003</v>
      </c>
      <c r="AA23" s="71">
        <v>60.790186482499998</v>
      </c>
      <c r="AB23" s="71">
        <v>62.5511924734</v>
      </c>
      <c r="AC23" s="71">
        <v>60.786833019600003</v>
      </c>
      <c r="AD23" s="71">
        <v>61.914226099799997</v>
      </c>
      <c r="AE23" s="71">
        <v>59.704079607700002</v>
      </c>
      <c r="AF23" s="71">
        <v>61.912780587500002</v>
      </c>
      <c r="AG23" s="71">
        <v>62.509466921799998</v>
      </c>
      <c r="AH23" s="71">
        <v>65.200514806300006</v>
      </c>
      <c r="AI23" s="71">
        <v>61.994179811499997</v>
      </c>
      <c r="AJ23" s="71">
        <v>64.245049115200004</v>
      </c>
      <c r="AK23" s="71">
        <v>63.756141659599997</v>
      </c>
      <c r="AL23" s="71">
        <v>64.358003823600001</v>
      </c>
      <c r="AM23" s="71">
        <v>63.270559671599997</v>
      </c>
      <c r="AN23" s="71">
        <v>62.826684587199999</v>
      </c>
      <c r="AO23" s="71">
        <v>59.850879382800002</v>
      </c>
      <c r="AP23" s="71">
        <v>60.3255645809</v>
      </c>
      <c r="AQ23" s="71">
        <v>58.023394123300001</v>
      </c>
      <c r="AR23" s="71">
        <v>61.123126618199997</v>
      </c>
      <c r="AS23" s="71">
        <v>62.401706059699997</v>
      </c>
      <c r="AT23" s="71">
        <v>59.304388819000003</v>
      </c>
      <c r="AU23" s="71">
        <v>60.616977810900003</v>
      </c>
      <c r="AV23" s="71">
        <v>60.737622479800002</v>
      </c>
      <c r="AW23" s="71">
        <v>60.374932964800003</v>
      </c>
      <c r="AX23" s="71">
        <v>59.004385051299998</v>
      </c>
      <c r="AY23" s="71">
        <v>64.104370786900006</v>
      </c>
      <c r="AZ23" s="71">
        <v>60.845185527200002</v>
      </c>
      <c r="BA23" s="71">
        <v>60.375711024499999</v>
      </c>
      <c r="BB23" s="71">
        <v>60.534392729499999</v>
      </c>
      <c r="BC23" s="71">
        <v>60.293955718399999</v>
      </c>
      <c r="BD23" s="71">
        <v>60.212975008500003</v>
      </c>
      <c r="BE23" s="71">
        <v>59.8009323096</v>
      </c>
      <c r="BF23" s="71">
        <v>64.844957321699994</v>
      </c>
    </row>
    <row r="24" spans="1:58" ht="12" customHeight="1">
      <c r="A24" s="63" t="s">
        <v>255</v>
      </c>
      <c r="B24" s="63" t="s">
        <v>256</v>
      </c>
      <c r="C24" s="63" t="s">
        <v>257</v>
      </c>
      <c r="D24" s="63" t="s">
        <v>258</v>
      </c>
      <c r="E24" s="63" t="s">
        <v>259</v>
      </c>
      <c r="F24" s="64">
        <v>127</v>
      </c>
      <c r="G24" s="9"/>
      <c r="H24" s="65"/>
      <c r="I24" s="353" t="s">
        <v>265</v>
      </c>
      <c r="J24" s="353"/>
      <c r="K24" s="67" t="s">
        <v>266</v>
      </c>
      <c r="L24" s="68">
        <v>1358068</v>
      </c>
      <c r="M24" s="68">
        <v>352768</v>
      </c>
      <c r="N24" s="68">
        <v>360498</v>
      </c>
      <c r="O24" s="68">
        <v>520794</v>
      </c>
      <c r="P24" s="68">
        <v>320450</v>
      </c>
      <c r="Q24" s="68">
        <v>321722</v>
      </c>
      <c r="R24" s="68">
        <v>504451</v>
      </c>
      <c r="S24" s="68">
        <v>665065</v>
      </c>
      <c r="T24" s="68">
        <v>438196</v>
      </c>
      <c r="U24" s="68">
        <v>470520</v>
      </c>
      <c r="V24" s="68">
        <v>1464860</v>
      </c>
      <c r="W24" s="68">
        <v>1320120</v>
      </c>
      <c r="X24" s="68">
        <v>2642231</v>
      </c>
      <c r="Y24" s="68">
        <v>1819503</v>
      </c>
      <c r="Z24" s="68">
        <v>621187</v>
      </c>
      <c r="AA24" s="68">
        <v>285102</v>
      </c>
      <c r="AB24" s="68">
        <v>275337</v>
      </c>
      <c r="AC24" s="68">
        <v>200942</v>
      </c>
      <c r="AD24" s="68">
        <v>211581</v>
      </c>
      <c r="AE24" s="68">
        <v>569301</v>
      </c>
      <c r="AF24" s="68">
        <v>499399</v>
      </c>
      <c r="AG24" s="68">
        <v>891807</v>
      </c>
      <c r="AH24" s="68">
        <v>1492085</v>
      </c>
      <c r="AI24" s="68">
        <v>447103</v>
      </c>
      <c r="AJ24" s="68">
        <v>288788</v>
      </c>
      <c r="AK24" s="68">
        <v>605709</v>
      </c>
      <c r="AL24" s="68">
        <v>1962748</v>
      </c>
      <c r="AM24" s="68">
        <v>1281486</v>
      </c>
      <c r="AN24" s="68">
        <v>333746</v>
      </c>
      <c r="AO24" s="68">
        <v>270846</v>
      </c>
      <c r="AP24" s="68">
        <v>153614</v>
      </c>
      <c r="AQ24" s="68">
        <v>207398</v>
      </c>
      <c r="AR24" s="68">
        <v>484718</v>
      </c>
      <c r="AS24" s="68">
        <v>676660</v>
      </c>
      <c r="AT24" s="68">
        <v>404694</v>
      </c>
      <c r="AU24" s="68">
        <v>209926</v>
      </c>
      <c r="AV24" s="68">
        <v>253245</v>
      </c>
      <c r="AW24" s="68">
        <v>378591</v>
      </c>
      <c r="AX24" s="68">
        <v>218148</v>
      </c>
      <c r="AY24" s="68">
        <v>1123376</v>
      </c>
      <c r="AZ24" s="68">
        <v>208096</v>
      </c>
      <c r="BA24" s="68">
        <v>369290</v>
      </c>
      <c r="BB24" s="68">
        <v>463266</v>
      </c>
      <c r="BC24" s="68">
        <v>316750</v>
      </c>
      <c r="BD24" s="68">
        <v>291301</v>
      </c>
      <c r="BE24" s="68">
        <v>449692</v>
      </c>
      <c r="BF24" s="68">
        <v>240507</v>
      </c>
    </row>
    <row r="25" spans="1:58" ht="12" customHeight="1">
      <c r="A25" s="63"/>
      <c r="B25" s="63"/>
      <c r="C25" s="63"/>
      <c r="D25" s="63"/>
      <c r="E25" s="63"/>
      <c r="F25" s="64"/>
      <c r="G25" s="9"/>
      <c r="H25" s="65"/>
      <c r="I25" s="66"/>
      <c r="J25" s="66"/>
      <c r="K25" s="67"/>
      <c r="L25" s="68">
        <f t="shared" ref="L25:BF25" si="2">L24/1000</f>
        <v>1358.068</v>
      </c>
      <c r="M25" s="68">
        <f t="shared" si="2"/>
        <v>352.76799999999997</v>
      </c>
      <c r="N25" s="68">
        <f t="shared" si="2"/>
        <v>360.49799999999999</v>
      </c>
      <c r="O25" s="68">
        <f t="shared" si="2"/>
        <v>520.79399999999998</v>
      </c>
      <c r="P25" s="68">
        <f t="shared" si="2"/>
        <v>320.45</v>
      </c>
      <c r="Q25" s="68">
        <f t="shared" si="2"/>
        <v>321.72199999999998</v>
      </c>
      <c r="R25" s="68">
        <f t="shared" si="2"/>
        <v>504.45100000000002</v>
      </c>
      <c r="S25" s="68">
        <f t="shared" si="2"/>
        <v>665.06500000000005</v>
      </c>
      <c r="T25" s="68">
        <f t="shared" si="2"/>
        <v>438.19600000000003</v>
      </c>
      <c r="U25" s="68">
        <f t="shared" si="2"/>
        <v>470.52</v>
      </c>
      <c r="V25" s="68">
        <f t="shared" si="2"/>
        <v>1464.86</v>
      </c>
      <c r="W25" s="68">
        <f t="shared" si="2"/>
        <v>1320.12</v>
      </c>
      <c r="X25" s="68">
        <f t="shared" si="2"/>
        <v>2642.2310000000002</v>
      </c>
      <c r="Y25" s="68">
        <f t="shared" si="2"/>
        <v>1819.5029999999999</v>
      </c>
      <c r="Z25" s="68">
        <f t="shared" si="2"/>
        <v>621.18700000000001</v>
      </c>
      <c r="AA25" s="68">
        <f t="shared" si="2"/>
        <v>285.10199999999998</v>
      </c>
      <c r="AB25" s="68">
        <f t="shared" si="2"/>
        <v>275.33699999999999</v>
      </c>
      <c r="AC25" s="68">
        <f t="shared" si="2"/>
        <v>200.94200000000001</v>
      </c>
      <c r="AD25" s="68">
        <f t="shared" si="2"/>
        <v>211.58099999999999</v>
      </c>
      <c r="AE25" s="68">
        <f t="shared" si="2"/>
        <v>569.30100000000004</v>
      </c>
      <c r="AF25" s="68">
        <f t="shared" si="2"/>
        <v>499.399</v>
      </c>
      <c r="AG25" s="68">
        <f t="shared" si="2"/>
        <v>891.80700000000002</v>
      </c>
      <c r="AH25" s="68">
        <f t="shared" si="2"/>
        <v>1492.085</v>
      </c>
      <c r="AI25" s="68">
        <f t="shared" si="2"/>
        <v>447.10300000000001</v>
      </c>
      <c r="AJ25" s="68">
        <f t="shared" si="2"/>
        <v>288.78800000000001</v>
      </c>
      <c r="AK25" s="68">
        <f t="shared" si="2"/>
        <v>605.70899999999995</v>
      </c>
      <c r="AL25" s="68">
        <f t="shared" si="2"/>
        <v>1962.748</v>
      </c>
      <c r="AM25" s="68">
        <f t="shared" si="2"/>
        <v>1281.4860000000001</v>
      </c>
      <c r="AN25" s="68">
        <f t="shared" si="2"/>
        <v>333.74599999999998</v>
      </c>
      <c r="AO25" s="68">
        <f t="shared" si="2"/>
        <v>270.846</v>
      </c>
      <c r="AP25" s="68">
        <f t="shared" si="2"/>
        <v>153.614</v>
      </c>
      <c r="AQ25" s="68">
        <f t="shared" si="2"/>
        <v>207.398</v>
      </c>
      <c r="AR25" s="68">
        <f t="shared" si="2"/>
        <v>484.71800000000002</v>
      </c>
      <c r="AS25" s="68">
        <f t="shared" si="2"/>
        <v>676.66</v>
      </c>
      <c r="AT25" s="68">
        <f t="shared" si="2"/>
        <v>404.69400000000002</v>
      </c>
      <c r="AU25" s="68">
        <f t="shared" si="2"/>
        <v>209.92599999999999</v>
      </c>
      <c r="AV25" s="68">
        <f t="shared" si="2"/>
        <v>253.245</v>
      </c>
      <c r="AW25" s="68">
        <f t="shared" si="2"/>
        <v>378.59100000000001</v>
      </c>
      <c r="AX25" s="68">
        <f t="shared" si="2"/>
        <v>218.148</v>
      </c>
      <c r="AY25" s="68">
        <f t="shared" si="2"/>
        <v>1123.376</v>
      </c>
      <c r="AZ25" s="68">
        <f t="shared" si="2"/>
        <v>208.096</v>
      </c>
      <c r="BA25" s="68">
        <f t="shared" si="2"/>
        <v>369.29</v>
      </c>
      <c r="BB25" s="68">
        <f t="shared" si="2"/>
        <v>463.26600000000002</v>
      </c>
      <c r="BC25" s="68">
        <f t="shared" si="2"/>
        <v>316.75</v>
      </c>
      <c r="BD25" s="68">
        <f t="shared" si="2"/>
        <v>291.30099999999999</v>
      </c>
      <c r="BE25" s="68">
        <f t="shared" si="2"/>
        <v>449.69200000000001</v>
      </c>
      <c r="BF25" s="68">
        <f t="shared" si="2"/>
        <v>240.50700000000001</v>
      </c>
    </row>
    <row r="26" spans="1:58" ht="12" customHeight="1">
      <c r="A26" s="63" t="s">
        <v>255</v>
      </c>
      <c r="B26" s="63" t="s">
        <v>256</v>
      </c>
      <c r="C26" s="63" t="s">
        <v>257</v>
      </c>
      <c r="D26" s="63" t="s">
        <v>258</v>
      </c>
      <c r="E26" s="63" t="s">
        <v>259</v>
      </c>
      <c r="F26" s="64">
        <v>132</v>
      </c>
      <c r="G26" s="9"/>
      <c r="H26" s="65"/>
      <c r="I26" s="354" t="s">
        <v>275</v>
      </c>
      <c r="J26" s="354"/>
      <c r="K26" s="67" t="s" ph="1">
        <v>276</v>
      </c>
      <c r="L26" s="71">
        <v>24.703154078299999</v>
      </c>
      <c r="M26" s="71">
        <v>25.783421539399999</v>
      </c>
      <c r="N26" s="71">
        <v>27.2057125521</v>
      </c>
      <c r="O26" s="71">
        <v>22.345603104399999</v>
      </c>
      <c r="P26" s="71">
        <v>29.557881609799999</v>
      </c>
      <c r="Q26" s="71">
        <v>27.601620122300002</v>
      </c>
      <c r="R26" s="71">
        <v>25.0102380889</v>
      </c>
      <c r="S26" s="71">
        <v>22.495741448099999</v>
      </c>
      <c r="T26" s="71">
        <v>22.027725428099998</v>
      </c>
      <c r="U26" s="71">
        <v>23.557177925000001</v>
      </c>
      <c r="V26" s="71">
        <v>20.437142734399998</v>
      </c>
      <c r="W26" s="71">
        <v>21.539524861699999</v>
      </c>
      <c r="X26" s="71">
        <v>20.372137577499998</v>
      </c>
      <c r="Y26" s="71">
        <v>20.225457623200001</v>
      </c>
      <c r="Z26" s="71">
        <v>26.275200843299999</v>
      </c>
      <c r="AA26" s="71">
        <v>26.177521095199999</v>
      </c>
      <c r="AB26" s="71">
        <v>23.7242702084</v>
      </c>
      <c r="AC26" s="71">
        <v>25.163579168599998</v>
      </c>
      <c r="AD26" s="71">
        <v>24.649074469999999</v>
      </c>
      <c r="AE26" s="71">
        <v>26.5194999269</v>
      </c>
      <c r="AF26" s="71">
        <v>24.102884871099999</v>
      </c>
      <c r="AG26" s="71">
        <v>23.8241047932</v>
      </c>
      <c r="AH26" s="71">
        <v>20.303835301199999</v>
      </c>
      <c r="AI26" s="71">
        <v>24.265421003</v>
      </c>
      <c r="AJ26" s="71">
        <v>20.6701767345</v>
      </c>
      <c r="AK26" s="71">
        <v>23.350700568400001</v>
      </c>
      <c r="AL26" s="71">
        <v>22.364903991799999</v>
      </c>
      <c r="AM26" s="71">
        <v>23.064051812300001</v>
      </c>
      <c r="AN26" s="71">
        <v>23.961907469700002</v>
      </c>
      <c r="AO26" s="71">
        <v>27.263887322999999</v>
      </c>
      <c r="AP26" s="71">
        <v>26.318954602200002</v>
      </c>
      <c r="AQ26" s="71">
        <v>29.056739645499999</v>
      </c>
      <c r="AR26" s="71">
        <v>25.1401405762</v>
      </c>
      <c r="AS26" s="71">
        <v>23.9228765999</v>
      </c>
      <c r="AT26" s="71">
        <v>27.9736144146</v>
      </c>
      <c r="AU26" s="71">
        <v>26.972029140099998</v>
      </c>
      <c r="AV26" s="71">
        <v>25.831679189199999</v>
      </c>
      <c r="AW26" s="71">
        <v>26.609599222899998</v>
      </c>
      <c r="AX26" s="71">
        <v>28.760979108400001</v>
      </c>
      <c r="AY26" s="71">
        <v>22.309426480199999</v>
      </c>
      <c r="AZ26" s="71">
        <v>24.5758778575</v>
      </c>
      <c r="BA26" s="71">
        <v>26.003884140499999</v>
      </c>
      <c r="BB26" s="71">
        <v>25.647064294500002</v>
      </c>
      <c r="BC26" s="71">
        <v>26.624291945100001</v>
      </c>
      <c r="BD26" s="71">
        <v>25.761910531400002</v>
      </c>
      <c r="BE26" s="71">
        <v>26.464597600899999</v>
      </c>
      <c r="BF26" s="71">
        <v>17.367885151399999</v>
      </c>
    </row>
    <row r="27" spans="1:58" ht="12" customHeight="1">
      <c r="A27" s="63"/>
      <c r="B27" s="63"/>
      <c r="C27" s="63"/>
      <c r="D27" s="63"/>
      <c r="E27" s="63"/>
      <c r="F27" s="64"/>
      <c r="G27" s="9"/>
      <c r="H27" s="65"/>
      <c r="I27" s="79"/>
      <c r="J27" s="79"/>
      <c r="K27" s="67" ph="1"/>
      <c r="L27" s="68">
        <f t="shared" ref="L27:BF27" si="3">L26/1000</f>
        <v>2.47031540783E-2</v>
      </c>
      <c r="M27" s="68">
        <f t="shared" si="3"/>
        <v>2.5783421539399998E-2</v>
      </c>
      <c r="N27" s="68">
        <f t="shared" si="3"/>
        <v>2.7205712552100001E-2</v>
      </c>
      <c r="O27" s="68">
        <f t="shared" si="3"/>
        <v>2.2345603104399998E-2</v>
      </c>
      <c r="P27" s="68">
        <f t="shared" si="3"/>
        <v>2.95578816098E-2</v>
      </c>
      <c r="Q27" s="68">
        <f t="shared" si="3"/>
        <v>2.76016201223E-2</v>
      </c>
      <c r="R27" s="68">
        <f t="shared" si="3"/>
        <v>2.5010238088899999E-2</v>
      </c>
      <c r="S27" s="68">
        <f t="shared" si="3"/>
        <v>2.2495741448099998E-2</v>
      </c>
      <c r="T27" s="68">
        <f t="shared" si="3"/>
        <v>2.2027725428099998E-2</v>
      </c>
      <c r="U27" s="68">
        <f t="shared" si="3"/>
        <v>2.3557177925000002E-2</v>
      </c>
      <c r="V27" s="68">
        <f t="shared" si="3"/>
        <v>2.0437142734399998E-2</v>
      </c>
      <c r="W27" s="68">
        <f t="shared" si="3"/>
        <v>2.1539524861699997E-2</v>
      </c>
      <c r="X27" s="68">
        <f t="shared" si="3"/>
        <v>2.0372137577499998E-2</v>
      </c>
      <c r="Y27" s="68">
        <f t="shared" si="3"/>
        <v>2.0225457623200001E-2</v>
      </c>
      <c r="Z27" s="68">
        <f t="shared" si="3"/>
        <v>2.6275200843299998E-2</v>
      </c>
      <c r="AA27" s="68">
        <f t="shared" si="3"/>
        <v>2.6177521095199999E-2</v>
      </c>
      <c r="AB27" s="68">
        <f t="shared" si="3"/>
        <v>2.3724270208400001E-2</v>
      </c>
      <c r="AC27" s="68">
        <f t="shared" si="3"/>
        <v>2.5163579168599997E-2</v>
      </c>
      <c r="AD27" s="68">
        <f t="shared" si="3"/>
        <v>2.4649074469999997E-2</v>
      </c>
      <c r="AE27" s="68">
        <f t="shared" si="3"/>
        <v>2.65194999269E-2</v>
      </c>
      <c r="AF27" s="68">
        <f t="shared" si="3"/>
        <v>2.4102884871099999E-2</v>
      </c>
      <c r="AG27" s="68">
        <f t="shared" si="3"/>
        <v>2.3824104793200001E-2</v>
      </c>
      <c r="AH27" s="68">
        <f t="shared" si="3"/>
        <v>2.0303835301199998E-2</v>
      </c>
      <c r="AI27" s="68">
        <f t="shared" si="3"/>
        <v>2.4265421003000002E-2</v>
      </c>
      <c r="AJ27" s="68">
        <f t="shared" si="3"/>
        <v>2.0670176734500001E-2</v>
      </c>
      <c r="AK27" s="68">
        <f t="shared" si="3"/>
        <v>2.3350700568399999E-2</v>
      </c>
      <c r="AL27" s="68">
        <f t="shared" si="3"/>
        <v>2.2364903991799998E-2</v>
      </c>
      <c r="AM27" s="68">
        <f t="shared" si="3"/>
        <v>2.30640518123E-2</v>
      </c>
      <c r="AN27" s="68">
        <f t="shared" si="3"/>
        <v>2.3961907469700002E-2</v>
      </c>
      <c r="AO27" s="68">
        <f t="shared" si="3"/>
        <v>2.7263887322999999E-2</v>
      </c>
      <c r="AP27" s="68">
        <f t="shared" si="3"/>
        <v>2.63189546022E-2</v>
      </c>
      <c r="AQ27" s="68">
        <f t="shared" si="3"/>
        <v>2.9056739645499999E-2</v>
      </c>
      <c r="AR27" s="68">
        <f t="shared" si="3"/>
        <v>2.5140140576199999E-2</v>
      </c>
      <c r="AS27" s="68">
        <f t="shared" si="3"/>
        <v>2.39228765999E-2</v>
      </c>
      <c r="AT27" s="68">
        <f t="shared" si="3"/>
        <v>2.7973614414600001E-2</v>
      </c>
      <c r="AU27" s="68">
        <f t="shared" si="3"/>
        <v>2.6972029140099999E-2</v>
      </c>
      <c r="AV27" s="68">
        <f t="shared" si="3"/>
        <v>2.5831679189199999E-2</v>
      </c>
      <c r="AW27" s="68">
        <f t="shared" si="3"/>
        <v>2.6609599222899998E-2</v>
      </c>
      <c r="AX27" s="68">
        <f t="shared" si="3"/>
        <v>2.87609791084E-2</v>
      </c>
      <c r="AY27" s="68">
        <f t="shared" si="3"/>
        <v>2.2309426480199998E-2</v>
      </c>
      <c r="AZ27" s="68">
        <f t="shared" si="3"/>
        <v>2.4575877857500001E-2</v>
      </c>
      <c r="BA27" s="68">
        <f t="shared" si="3"/>
        <v>2.6003884140499998E-2</v>
      </c>
      <c r="BB27" s="68">
        <f t="shared" si="3"/>
        <v>2.5647064294500001E-2</v>
      </c>
      <c r="BC27" s="68">
        <f t="shared" si="3"/>
        <v>2.66242919451E-2</v>
      </c>
      <c r="BD27" s="68">
        <f t="shared" si="3"/>
        <v>2.5761910531400003E-2</v>
      </c>
      <c r="BE27" s="68">
        <f t="shared" si="3"/>
        <v>2.6464597600899999E-2</v>
      </c>
      <c r="BF27" s="68">
        <f t="shared" si="3"/>
        <v>1.73678851514E-2</v>
      </c>
    </row>
    <row r="28" spans="1:58" ht="12" customHeight="1">
      <c r="A28" s="63" t="s">
        <v>255</v>
      </c>
      <c r="B28" s="63" t="s">
        <v>256</v>
      </c>
      <c r="C28" s="63" t="s">
        <v>257</v>
      </c>
      <c r="D28" s="63" t="s">
        <v>258</v>
      </c>
      <c r="E28" s="63" t="s">
        <v>259</v>
      </c>
      <c r="F28" s="64">
        <v>128</v>
      </c>
      <c r="G28" s="9"/>
      <c r="H28" s="65"/>
      <c r="I28" s="353" t="s">
        <v>267</v>
      </c>
      <c r="J28" s="353"/>
      <c r="K28" s="69"/>
      <c r="L28" s="68">
        <v>670118</v>
      </c>
      <c r="M28" s="68">
        <v>179653</v>
      </c>
      <c r="N28" s="68">
        <v>192112</v>
      </c>
      <c r="O28" s="68">
        <v>264856</v>
      </c>
      <c r="P28" s="68">
        <v>175018</v>
      </c>
      <c r="Q28" s="68">
        <v>180050</v>
      </c>
      <c r="R28" s="68">
        <v>272653</v>
      </c>
      <c r="S28" s="68">
        <v>314974</v>
      </c>
      <c r="T28" s="68">
        <v>215563</v>
      </c>
      <c r="U28" s="68">
        <v>232852</v>
      </c>
      <c r="V28" s="68">
        <v>586882</v>
      </c>
      <c r="W28" s="68">
        <v>554260</v>
      </c>
      <c r="X28" s="68">
        <v>1215904</v>
      </c>
      <c r="Y28" s="68">
        <v>788522</v>
      </c>
      <c r="Z28" s="68">
        <v>333340</v>
      </c>
      <c r="AA28" s="68">
        <v>146983</v>
      </c>
      <c r="AB28" s="68">
        <v>140023</v>
      </c>
      <c r="AC28" s="68">
        <v>107596</v>
      </c>
      <c r="AD28" s="68">
        <v>110241</v>
      </c>
      <c r="AE28" s="68">
        <v>304363</v>
      </c>
      <c r="AF28" s="68">
        <v>243846</v>
      </c>
      <c r="AG28" s="68">
        <v>429409</v>
      </c>
      <c r="AH28" s="68">
        <v>652929</v>
      </c>
      <c r="AI28" s="68">
        <v>221000</v>
      </c>
      <c r="AJ28" s="68">
        <v>140289</v>
      </c>
      <c r="AK28" s="68">
        <v>286195</v>
      </c>
      <c r="AL28" s="68">
        <v>833107</v>
      </c>
      <c r="AM28" s="68">
        <v>600323</v>
      </c>
      <c r="AN28" s="68">
        <v>154057</v>
      </c>
      <c r="AO28" s="68">
        <v>138924</v>
      </c>
      <c r="AP28" s="68">
        <v>85095</v>
      </c>
      <c r="AQ28" s="68">
        <v>118736</v>
      </c>
      <c r="AR28" s="68">
        <v>249873</v>
      </c>
      <c r="AS28" s="68">
        <v>335608</v>
      </c>
      <c r="AT28" s="68">
        <v>210782</v>
      </c>
      <c r="AU28" s="68">
        <v>114042</v>
      </c>
      <c r="AV28" s="68">
        <v>134428</v>
      </c>
      <c r="AW28" s="68">
        <v>200551</v>
      </c>
      <c r="AX28" s="68">
        <v>120356</v>
      </c>
      <c r="AY28" s="68">
        <v>552905</v>
      </c>
      <c r="AZ28" s="68">
        <v>113027</v>
      </c>
      <c r="BA28" s="68">
        <v>198742</v>
      </c>
      <c r="BB28" s="68">
        <v>253926</v>
      </c>
      <c r="BC28" s="68">
        <v>168970</v>
      </c>
      <c r="BD28" s="68">
        <v>156610</v>
      </c>
      <c r="BE28" s="68">
        <v>252171</v>
      </c>
      <c r="BF28" s="68">
        <v>120346</v>
      </c>
    </row>
    <row r="29" spans="1:58" ht="12" customHeight="1">
      <c r="A29" s="63" t="s">
        <v>255</v>
      </c>
      <c r="B29" s="63" t="s">
        <v>256</v>
      </c>
      <c r="C29" s="63" t="s">
        <v>257</v>
      </c>
      <c r="D29" s="63" t="s">
        <v>258</v>
      </c>
      <c r="E29" s="63" t="s">
        <v>259</v>
      </c>
      <c r="F29" s="64">
        <v>129</v>
      </c>
      <c r="G29" s="9"/>
      <c r="H29" s="65"/>
      <c r="I29" s="353" t="s">
        <v>268</v>
      </c>
      <c r="J29" s="353"/>
      <c r="K29" s="69"/>
      <c r="L29" s="68">
        <v>179666</v>
      </c>
      <c r="M29" s="68">
        <v>44648</v>
      </c>
      <c r="N29" s="68">
        <v>51029</v>
      </c>
      <c r="O29" s="68">
        <v>70152</v>
      </c>
      <c r="P29" s="68">
        <v>45790</v>
      </c>
      <c r="Q29" s="68">
        <v>50586</v>
      </c>
      <c r="R29" s="68">
        <v>75381</v>
      </c>
      <c r="S29" s="68">
        <v>87579</v>
      </c>
      <c r="T29" s="68">
        <v>59201</v>
      </c>
      <c r="U29" s="68">
        <v>65742</v>
      </c>
      <c r="V29" s="68">
        <v>142975</v>
      </c>
      <c r="W29" s="68">
        <v>137223</v>
      </c>
      <c r="X29" s="68">
        <v>304978</v>
      </c>
      <c r="Y29" s="68">
        <v>198418</v>
      </c>
      <c r="Z29" s="68">
        <v>97261</v>
      </c>
      <c r="AA29" s="68">
        <v>42874</v>
      </c>
      <c r="AB29" s="68">
        <v>41619</v>
      </c>
      <c r="AC29" s="68">
        <v>31359</v>
      </c>
      <c r="AD29" s="68">
        <v>33421</v>
      </c>
      <c r="AE29" s="68">
        <v>91914</v>
      </c>
      <c r="AF29" s="68">
        <v>66039</v>
      </c>
      <c r="AG29" s="68">
        <v>117148</v>
      </c>
      <c r="AH29" s="68">
        <v>162475</v>
      </c>
      <c r="AI29" s="68">
        <v>58735</v>
      </c>
      <c r="AJ29" s="68">
        <v>38852</v>
      </c>
      <c r="AK29" s="68">
        <v>78350</v>
      </c>
      <c r="AL29" s="68">
        <v>202478</v>
      </c>
      <c r="AM29" s="68">
        <v>156862</v>
      </c>
      <c r="AN29" s="68">
        <v>42080</v>
      </c>
      <c r="AO29" s="68">
        <v>38943</v>
      </c>
      <c r="AP29" s="68">
        <v>25918</v>
      </c>
      <c r="AQ29" s="68">
        <v>36532</v>
      </c>
      <c r="AR29" s="68">
        <v>71968</v>
      </c>
      <c r="AS29" s="68">
        <v>98850</v>
      </c>
      <c r="AT29" s="68">
        <v>60989</v>
      </c>
      <c r="AU29" s="68">
        <v>31986</v>
      </c>
      <c r="AV29" s="68">
        <v>39054</v>
      </c>
      <c r="AW29" s="68">
        <v>57986</v>
      </c>
      <c r="AX29" s="68">
        <v>36458</v>
      </c>
      <c r="AY29" s="68">
        <v>153727</v>
      </c>
      <c r="AZ29" s="68">
        <v>33408</v>
      </c>
      <c r="BA29" s="68">
        <v>57267</v>
      </c>
      <c r="BB29" s="68">
        <v>75331</v>
      </c>
      <c r="BC29" s="68">
        <v>48145</v>
      </c>
      <c r="BD29" s="68">
        <v>44223</v>
      </c>
      <c r="BE29" s="68">
        <v>74553</v>
      </c>
      <c r="BF29" s="68">
        <v>34760</v>
      </c>
    </row>
    <row r="30" spans="1:58" ht="7.5" customHeight="1">
      <c r="F30" s="9"/>
      <c r="G30" s="9"/>
      <c r="H30" s="65"/>
      <c r="I30" s="65"/>
      <c r="J30" s="65"/>
      <c r="K30" s="67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1:58" ht="12" customHeight="1">
      <c r="F31" s="70"/>
      <c r="G31" s="9"/>
      <c r="H31" s="65"/>
      <c r="I31" s="354" t="s">
        <v>269</v>
      </c>
      <c r="J31" s="354"/>
      <c r="K31" s="67" t="s">
        <v>270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</row>
    <row r="35" spans="1:58" ht="12" customHeight="1">
      <c r="A35" s="63" t="s">
        <v>255</v>
      </c>
      <c r="B35" s="63" t="s">
        <v>256</v>
      </c>
      <c r="C35" s="63" t="s">
        <v>257</v>
      </c>
      <c r="D35" s="63" t="s">
        <v>258</v>
      </c>
      <c r="E35" s="63" t="s">
        <v>259</v>
      </c>
      <c r="F35" s="64">
        <v>133</v>
      </c>
      <c r="G35" s="9"/>
      <c r="H35" s="65"/>
      <c r="I35" s="354" t="s">
        <v>277</v>
      </c>
      <c r="J35" s="354"/>
      <c r="K35" s="69"/>
      <c r="L35" s="71">
        <v>12.1893956743</v>
      </c>
      <c r="M35" s="71">
        <v>13.1306383511</v>
      </c>
      <c r="N35" s="71">
        <v>14.4981216257</v>
      </c>
      <c r="O35" s="71">
        <v>11.3641229657</v>
      </c>
      <c r="P35" s="71">
        <v>16.1434274414</v>
      </c>
      <c r="Q35" s="71">
        <v>15.4470993685</v>
      </c>
      <c r="R35" s="71">
        <v>13.517896576</v>
      </c>
      <c r="S35" s="71">
        <v>10.6539566311</v>
      </c>
      <c r="T35" s="71">
        <v>10.836161389999999</v>
      </c>
      <c r="U35" s="71">
        <v>11.6580294019</v>
      </c>
      <c r="V35" s="71">
        <v>8.1879436957999996</v>
      </c>
      <c r="W35" s="71">
        <v>9.0434938109999994</v>
      </c>
      <c r="X35" s="71">
        <v>9.3748667580999996</v>
      </c>
      <c r="Y35" s="71">
        <v>8.7651508659000008</v>
      </c>
      <c r="Z35" s="71">
        <v>14.099740414899999</v>
      </c>
      <c r="AA35" s="71">
        <v>13.495698322499999</v>
      </c>
      <c r="AB35" s="71">
        <v>12.065009378999999</v>
      </c>
      <c r="AC35" s="71">
        <v>13.474039594600001</v>
      </c>
      <c r="AD35" s="71">
        <v>12.843018128500001</v>
      </c>
      <c r="AE35" s="71">
        <v>14.1780087445</v>
      </c>
      <c r="AF35" s="71">
        <v>11.768930382900001</v>
      </c>
      <c r="AG35" s="71">
        <v>11.4714114322</v>
      </c>
      <c r="AH35" s="71">
        <v>8.8848576853000001</v>
      </c>
      <c r="AI35" s="71">
        <v>11.994234084</v>
      </c>
      <c r="AJ35" s="71">
        <v>10.041270495699999</v>
      </c>
      <c r="AK35" s="71">
        <v>11.0331095447</v>
      </c>
      <c r="AL35" s="71">
        <v>9.4929955703999997</v>
      </c>
      <c r="AM35" s="71">
        <v>10.804550947999999</v>
      </c>
      <c r="AN35" s="71">
        <v>11.060805459999999</v>
      </c>
      <c r="AO35" s="71">
        <v>13.984361159000001</v>
      </c>
      <c r="AP35" s="71">
        <v>14.5794747997</v>
      </c>
      <c r="AQ35" s="71">
        <v>16.635073812400002</v>
      </c>
      <c r="AR35" s="71">
        <v>12.9597876419</v>
      </c>
      <c r="AS35" s="71">
        <v>11.865203750699999</v>
      </c>
      <c r="AT35" s="71">
        <v>14.5698586921</v>
      </c>
      <c r="AU35" s="71">
        <v>14.652516349500001</v>
      </c>
      <c r="AV35" s="71">
        <v>13.7120218367</v>
      </c>
      <c r="AW35" s="71">
        <v>14.095902263299999</v>
      </c>
      <c r="AX35" s="71">
        <v>15.867926369099999</v>
      </c>
      <c r="AY35" s="71">
        <v>10.980289278100001</v>
      </c>
      <c r="AZ35" s="71">
        <v>13.3483476213</v>
      </c>
      <c r="BA35" s="71">
        <v>13.994594876300001</v>
      </c>
      <c r="BB35" s="71">
        <v>14.057704316900001</v>
      </c>
      <c r="BC35" s="71">
        <v>14.202704372399999</v>
      </c>
      <c r="BD35" s="71">
        <v>13.850185232199999</v>
      </c>
      <c r="BE35" s="71">
        <v>14.840388625099999</v>
      </c>
      <c r="BF35" s="71">
        <v>8.6906223371000006</v>
      </c>
    </row>
    <row r="36" spans="1:58" ht="12" customHeight="1">
      <c r="A36" s="63" t="s">
        <v>255</v>
      </c>
      <c r="B36" s="63" t="s">
        <v>256</v>
      </c>
      <c r="C36" s="63" t="s">
        <v>257</v>
      </c>
      <c r="D36" s="63" t="s">
        <v>258</v>
      </c>
      <c r="E36" s="63" t="s">
        <v>259</v>
      </c>
      <c r="F36" s="64">
        <v>134</v>
      </c>
      <c r="G36" s="9"/>
      <c r="H36" s="65"/>
      <c r="I36" s="354" t="s">
        <v>278</v>
      </c>
      <c r="J36" s="354"/>
      <c r="K36" s="69"/>
      <c r="L36" s="71">
        <v>3.2681109345000001</v>
      </c>
      <c r="M36" s="71">
        <v>3.2632727597</v>
      </c>
      <c r="N36" s="71">
        <v>3.8510069566</v>
      </c>
      <c r="O36" s="71">
        <v>3.0099977131000002</v>
      </c>
      <c r="P36" s="71">
        <v>4.2236086719000001</v>
      </c>
      <c r="Q36" s="71">
        <v>4.3399442857999997</v>
      </c>
      <c r="R36" s="71">
        <v>3.7373238577999999</v>
      </c>
      <c r="S36" s="71">
        <v>2.9623488535</v>
      </c>
      <c r="T36" s="71">
        <v>2.9759819192000001</v>
      </c>
      <c r="U36" s="71">
        <v>3.2914562422999998</v>
      </c>
      <c r="V36" s="71">
        <v>1.9947302011000001</v>
      </c>
      <c r="W36" s="71">
        <v>2.2389769263999999</v>
      </c>
      <c r="X36" s="71">
        <v>2.3514423130000002</v>
      </c>
      <c r="Y36" s="71">
        <v>2.205599469</v>
      </c>
      <c r="Z36" s="71">
        <v>4.1139822777999999</v>
      </c>
      <c r="AA36" s="71">
        <v>3.9366087906999998</v>
      </c>
      <c r="AB36" s="71">
        <v>3.5860796108000002</v>
      </c>
      <c r="AC36" s="71">
        <v>3.9270270980999999</v>
      </c>
      <c r="AD36" s="71">
        <v>3.8935288038999998</v>
      </c>
      <c r="AE36" s="71">
        <v>4.2815897324999996</v>
      </c>
      <c r="AF36" s="71">
        <v>3.1872919528999999</v>
      </c>
      <c r="AG36" s="71">
        <v>3.1295406161999999</v>
      </c>
      <c r="AH36" s="71">
        <v>2.2109099954000002</v>
      </c>
      <c r="AI36" s="71">
        <v>3.1876983661999998</v>
      </c>
      <c r="AJ36" s="71">
        <v>2.7808555289000001</v>
      </c>
      <c r="AK36" s="71">
        <v>3.0204725199000002</v>
      </c>
      <c r="AL36" s="71">
        <v>2.307173937</v>
      </c>
      <c r="AM36" s="71">
        <v>2.8231859695999999</v>
      </c>
      <c r="AN36" s="71">
        <v>3.0212109398</v>
      </c>
      <c r="AO36" s="71">
        <v>3.9200784357999998</v>
      </c>
      <c r="AP36" s="71">
        <v>4.4405761544000004</v>
      </c>
      <c r="AQ36" s="71">
        <v>5.1181824932</v>
      </c>
      <c r="AR36" s="71">
        <v>3.7326561774</v>
      </c>
      <c r="AS36" s="71">
        <v>3.4947778084999999</v>
      </c>
      <c r="AT36" s="71">
        <v>4.2157352703999997</v>
      </c>
      <c r="AU36" s="71">
        <v>4.1096735233999997</v>
      </c>
      <c r="AV36" s="71">
        <v>3.9836142828000001</v>
      </c>
      <c r="AW36" s="71">
        <v>4.0755966743999998</v>
      </c>
      <c r="AX36" s="71">
        <v>4.8066806770000001</v>
      </c>
      <c r="AY36" s="71">
        <v>3.0529058877000002</v>
      </c>
      <c r="AZ36" s="71">
        <v>3.9454431005999999</v>
      </c>
      <c r="BA36" s="71">
        <v>4.0325067916000004</v>
      </c>
      <c r="BB36" s="71">
        <v>4.1704312433000004</v>
      </c>
      <c r="BC36" s="71">
        <v>4.0468083211000003</v>
      </c>
      <c r="BD36" s="71">
        <v>3.9109682748000001</v>
      </c>
      <c r="BE36" s="71">
        <v>4.3874810869000003</v>
      </c>
      <c r="BF36" s="71">
        <v>2.5101460160000002</v>
      </c>
    </row>
    <row r="37" spans="1:58" ht="7.5" customHeight="1">
      <c r="F37" s="9"/>
      <c r="G37" s="9"/>
      <c r="H37" s="65"/>
      <c r="I37" s="65"/>
      <c r="J37" s="65"/>
      <c r="K37" s="67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</row>
    <row r="38" spans="1:58" ht="12" customHeight="1">
      <c r="A38" s="63" t="s">
        <v>255</v>
      </c>
      <c r="B38" s="63" t="s">
        <v>256</v>
      </c>
      <c r="C38" s="63" t="s">
        <v>257</v>
      </c>
      <c r="D38" s="63" t="s">
        <v>258</v>
      </c>
      <c r="E38" s="63" t="s">
        <v>259</v>
      </c>
      <c r="F38" s="64">
        <v>135</v>
      </c>
      <c r="G38" s="9"/>
      <c r="H38" s="353" t="s">
        <v>279</v>
      </c>
      <c r="I38" s="353"/>
      <c r="J38" s="354"/>
      <c r="K38" s="67" t="s">
        <v>280</v>
      </c>
      <c r="L38" s="71">
        <v>46.493788686599999</v>
      </c>
      <c r="M38" s="71">
        <v>46.9977696925</v>
      </c>
      <c r="N38" s="71">
        <v>47.386572302700003</v>
      </c>
      <c r="O38" s="71">
        <v>44.627855822900003</v>
      </c>
      <c r="P38" s="71">
        <v>49.297385771599998</v>
      </c>
      <c r="Q38" s="71">
        <v>47.644765187799997</v>
      </c>
      <c r="R38" s="71">
        <v>46.142630212100002</v>
      </c>
      <c r="S38" s="71">
        <v>44.881326774000001</v>
      </c>
      <c r="T38" s="71">
        <v>44.840266114599999</v>
      </c>
      <c r="U38" s="71">
        <v>45.331763839399997</v>
      </c>
      <c r="V38" s="71">
        <v>43.615386300300003</v>
      </c>
      <c r="W38" s="71">
        <v>44.310456195</v>
      </c>
      <c r="X38" s="71">
        <v>43.781952411500001</v>
      </c>
      <c r="Y38" s="71">
        <v>43.412862269400001</v>
      </c>
      <c r="Z38" s="71">
        <v>47.022145525900001</v>
      </c>
      <c r="AA38" s="71">
        <v>46.9097584266</v>
      </c>
      <c r="AB38" s="71">
        <v>45.328990212599997</v>
      </c>
      <c r="AC38" s="71">
        <v>45.994133691000002</v>
      </c>
      <c r="AD38" s="71">
        <v>45.828319972800003</v>
      </c>
      <c r="AE38" s="71">
        <v>46.625696060000003</v>
      </c>
      <c r="AF38" s="71">
        <v>45.2917548084</v>
      </c>
      <c r="AG38" s="71">
        <v>45.422681261999998</v>
      </c>
      <c r="AH38" s="71">
        <v>42.937095851499997</v>
      </c>
      <c r="AI38" s="71">
        <v>45.416293814200003</v>
      </c>
      <c r="AJ38" s="71">
        <v>43.116145739399997</v>
      </c>
      <c r="AK38" s="71">
        <v>44.849734479799999</v>
      </c>
      <c r="AL38" s="71">
        <v>44.302691266099998</v>
      </c>
      <c r="AM38" s="71">
        <v>44.852106518699998</v>
      </c>
      <c r="AN38" s="71">
        <v>45.411408445699998</v>
      </c>
      <c r="AO38" s="71">
        <v>47.340277665899997</v>
      </c>
      <c r="AP38" s="71">
        <v>46.873078300300001</v>
      </c>
      <c r="AQ38" s="71">
        <v>48.359202347</v>
      </c>
      <c r="AR38" s="71">
        <v>45.686553454699997</v>
      </c>
      <c r="AS38" s="71">
        <v>45.315824679199999</v>
      </c>
      <c r="AT38" s="71">
        <v>47.7307715703</v>
      </c>
      <c r="AU38" s="71">
        <v>47.564218627499997</v>
      </c>
      <c r="AV38" s="71">
        <v>46.689501675899997</v>
      </c>
      <c r="AW38" s="71">
        <v>47.125126778099997</v>
      </c>
      <c r="AX38" s="71">
        <v>48.408271214000003</v>
      </c>
      <c r="AY38" s="71">
        <v>44.493552291</v>
      </c>
      <c r="AZ38" s="71">
        <v>45.574519131400002</v>
      </c>
      <c r="BA38" s="71">
        <v>46.767849372000001</v>
      </c>
      <c r="BB38" s="71">
        <v>46.247209230700001</v>
      </c>
      <c r="BC38" s="71">
        <v>46.943279541199999</v>
      </c>
      <c r="BD38" s="71">
        <v>46.463346224600002</v>
      </c>
      <c r="BE38" s="71">
        <v>46.792885975399997</v>
      </c>
      <c r="BF38" s="71">
        <v>40.746192897100002</v>
      </c>
    </row>
    <row r="39" spans="1:58" ht="12" customHeight="1">
      <c r="A39" s="63" t="s">
        <v>255</v>
      </c>
      <c r="B39" s="63" t="s">
        <v>256</v>
      </c>
      <c r="C39" s="63" t="s">
        <v>257</v>
      </c>
      <c r="D39" s="63" t="s">
        <v>258</v>
      </c>
      <c r="E39" s="63" t="s">
        <v>259</v>
      </c>
      <c r="F39" s="64">
        <v>136</v>
      </c>
      <c r="G39" s="9"/>
      <c r="H39" s="353" t="s">
        <v>281</v>
      </c>
      <c r="I39" s="353"/>
      <c r="J39" s="354"/>
      <c r="K39" s="67" t="s">
        <v>282</v>
      </c>
      <c r="L39" s="71">
        <v>47.732339202299997</v>
      </c>
      <c r="M39" s="71">
        <v>49.1039524599</v>
      </c>
      <c r="N39" s="71">
        <v>49.545498314900001</v>
      </c>
      <c r="O39" s="71">
        <v>44.823780111200001</v>
      </c>
      <c r="P39" s="71">
        <v>52.405247036900001</v>
      </c>
      <c r="Q39" s="71">
        <v>49.950661729399997</v>
      </c>
      <c r="R39" s="71">
        <v>47.796178088200001</v>
      </c>
      <c r="S39" s="71">
        <v>45.415854350399997</v>
      </c>
      <c r="T39" s="71">
        <v>45.371383552300003</v>
      </c>
      <c r="U39" s="71">
        <v>45.823711456200002</v>
      </c>
      <c r="V39" s="71">
        <v>43.195031010999998</v>
      </c>
      <c r="W39" s="71">
        <v>43.992575925600001</v>
      </c>
      <c r="X39" s="71">
        <v>42.340608889199999</v>
      </c>
      <c r="Y39" s="71">
        <v>42.607065046199999</v>
      </c>
      <c r="Z39" s="71">
        <v>48.599325186900003</v>
      </c>
      <c r="AA39" s="71">
        <v>48.0716981132</v>
      </c>
      <c r="AB39" s="71">
        <v>45.687260632899999</v>
      </c>
      <c r="AC39" s="71">
        <v>47.068946469799997</v>
      </c>
      <c r="AD39" s="71">
        <v>46.533312660599996</v>
      </c>
      <c r="AE39" s="71">
        <v>47.5432769572</v>
      </c>
      <c r="AF39" s="71">
        <v>45.896509262199999</v>
      </c>
      <c r="AG39" s="71">
        <v>45.998365001400003</v>
      </c>
      <c r="AH39" s="71">
        <v>42.104267285900001</v>
      </c>
      <c r="AI39" s="71">
        <v>45.926511774700003</v>
      </c>
      <c r="AJ39" s="71">
        <v>42.455192477499999</v>
      </c>
      <c r="AK39" s="71">
        <v>44.5356836538</v>
      </c>
      <c r="AL39" s="71">
        <v>43.733723543799996</v>
      </c>
      <c r="AM39" s="71">
        <v>45.027806952699997</v>
      </c>
      <c r="AN39" s="71">
        <v>46.148123822000002</v>
      </c>
      <c r="AO39" s="71">
        <v>49.126590928500001</v>
      </c>
      <c r="AP39" s="71">
        <v>48.647496031199999</v>
      </c>
      <c r="AQ39" s="71">
        <v>51.005509491600002</v>
      </c>
      <c r="AR39" s="71">
        <v>46.174167776300003</v>
      </c>
      <c r="AS39" s="71">
        <v>45.609741331899997</v>
      </c>
      <c r="AT39" s="71">
        <v>50.138684578400003</v>
      </c>
      <c r="AU39" s="71">
        <v>49.680327868900001</v>
      </c>
      <c r="AV39" s="71">
        <v>48.062827225100001</v>
      </c>
      <c r="AW39" s="71">
        <v>48.909270276800001</v>
      </c>
      <c r="AX39" s="71">
        <v>50.859699198599998</v>
      </c>
      <c r="AY39" s="71">
        <v>44.503883034300003</v>
      </c>
      <c r="AZ39" s="71">
        <v>47.018215576099998</v>
      </c>
      <c r="BA39" s="71">
        <v>48.945504405199998</v>
      </c>
      <c r="BB39" s="71">
        <v>47.8406511628</v>
      </c>
      <c r="BC39" s="71">
        <v>48.847752555600003</v>
      </c>
      <c r="BD39" s="71">
        <v>48.633094331199999</v>
      </c>
      <c r="BE39" s="71">
        <v>48.974248392100002</v>
      </c>
      <c r="BF39" s="71">
        <v>39.9967885995</v>
      </c>
    </row>
    <row r="40" spans="1:58" ht="7.5" customHeight="1">
      <c r="F40" s="72"/>
      <c r="G40" s="9"/>
      <c r="H40" s="73"/>
      <c r="I40" s="73"/>
      <c r="J40" s="73"/>
      <c r="K40" s="74"/>
      <c r="L40" s="75"/>
      <c r="M40" s="76"/>
      <c r="N40" s="76"/>
      <c r="O40" s="75"/>
      <c r="P40" s="76"/>
      <c r="Q40" s="76"/>
      <c r="R40" s="75"/>
      <c r="S40" s="76"/>
      <c r="T40" s="76"/>
      <c r="U40" s="75"/>
      <c r="V40" s="76"/>
      <c r="W40" s="76"/>
      <c r="X40" s="75"/>
      <c r="Y40" s="76"/>
      <c r="Z40" s="76"/>
      <c r="AA40" s="75"/>
      <c r="AB40" s="76"/>
      <c r="AC40" s="76"/>
      <c r="AD40" s="75"/>
      <c r="AE40" s="76"/>
      <c r="AF40" s="76"/>
      <c r="AG40" s="75"/>
      <c r="AH40" s="76"/>
      <c r="AI40" s="76"/>
      <c r="AJ40" s="75"/>
      <c r="AK40" s="76"/>
      <c r="AL40" s="76"/>
      <c r="AM40" s="75"/>
      <c r="AN40" s="76"/>
      <c r="AO40" s="76"/>
      <c r="AP40" s="75"/>
      <c r="AQ40" s="76"/>
      <c r="AR40" s="76"/>
      <c r="AS40" s="75"/>
      <c r="AT40" s="76"/>
      <c r="AU40" s="76"/>
      <c r="AV40" s="75"/>
      <c r="AW40" s="76"/>
      <c r="AX40" s="76"/>
      <c r="AY40" s="75"/>
      <c r="AZ40" s="76"/>
      <c r="BA40" s="76"/>
      <c r="BB40" s="75"/>
      <c r="BC40" s="76"/>
      <c r="BD40" s="76"/>
      <c r="BE40" s="75"/>
      <c r="BF40" s="76"/>
    </row>
    <row r="41" spans="1:58" ht="12" customHeight="1"/>
    <row r="42" spans="1:58" ht="12" customHeight="1">
      <c r="L42" s="78">
        <v>657312</v>
      </c>
      <c r="M42" s="78">
        <v>171842</v>
      </c>
      <c r="N42" s="78">
        <v>168804</v>
      </c>
      <c r="O42" s="8">
        <v>308201</v>
      </c>
      <c r="P42" s="8">
        <v>124061</v>
      </c>
      <c r="Q42" s="8">
        <v>149759</v>
      </c>
      <c r="R42" s="8">
        <v>276069</v>
      </c>
      <c r="S42" s="8">
        <v>399638</v>
      </c>
      <c r="T42" s="8">
        <v>269823</v>
      </c>
      <c r="U42" s="8">
        <v>275225</v>
      </c>
      <c r="V42" s="8">
        <v>953668</v>
      </c>
      <c r="W42" s="8">
        <v>799646</v>
      </c>
      <c r="X42" s="8">
        <v>1477371</v>
      </c>
      <c r="Y42" s="8">
        <v>1187743</v>
      </c>
      <c r="Z42" s="8">
        <v>301708</v>
      </c>
      <c r="AA42" s="8">
        <v>141936</v>
      </c>
      <c r="AB42" s="8">
        <v>159283</v>
      </c>
      <c r="AC42" s="8">
        <v>112192</v>
      </c>
      <c r="AD42" s="8">
        <v>115337</v>
      </c>
      <c r="AE42" s="8">
        <v>295742</v>
      </c>
      <c r="AF42" s="8">
        <v>289748</v>
      </c>
      <c r="AG42" s="8">
        <v>511575</v>
      </c>
      <c r="AH42" s="8">
        <v>1065254</v>
      </c>
      <c r="AI42" s="8">
        <v>253174</v>
      </c>
      <c r="AJ42" s="8">
        <v>210753</v>
      </c>
      <c r="AK42" s="8">
        <v>334444</v>
      </c>
      <c r="AL42" s="8">
        <v>1165200</v>
      </c>
      <c r="AM42" s="8">
        <v>759277</v>
      </c>
      <c r="AN42" s="8">
        <v>184011</v>
      </c>
      <c r="AO42" s="8">
        <v>128005</v>
      </c>
      <c r="AP42" s="8">
        <v>77951</v>
      </c>
      <c r="AQ42" s="8">
        <v>92218</v>
      </c>
      <c r="AR42" s="8">
        <v>264853</v>
      </c>
      <c r="AS42" s="8">
        <v>386810</v>
      </c>
      <c r="AT42" s="8">
        <v>184049</v>
      </c>
      <c r="AU42" s="8">
        <v>96596</v>
      </c>
      <c r="AV42" s="8">
        <v>131670</v>
      </c>
      <c r="AW42" s="8">
        <v>185179</v>
      </c>
      <c r="AX42" s="8">
        <v>92798</v>
      </c>
      <c r="AY42" s="8">
        <v>684124</v>
      </c>
      <c r="AZ42" s="8">
        <v>123447</v>
      </c>
      <c r="BA42" s="8">
        <v>193428</v>
      </c>
      <c r="BB42" s="8">
        <v>249606</v>
      </c>
      <c r="BC42" s="8">
        <v>155634</v>
      </c>
      <c r="BD42" s="8">
        <v>158588</v>
      </c>
      <c r="BE42" s="8">
        <v>233379</v>
      </c>
      <c r="BF42" s="8">
        <v>246313</v>
      </c>
    </row>
    <row r="43" spans="1:58" ht="12" customHeight="1">
      <c r="L43" s="78">
        <v>657.31200000000001</v>
      </c>
      <c r="M43" s="78">
        <v>171.84200000000001</v>
      </c>
      <c r="N43" s="78">
        <v>168.804</v>
      </c>
      <c r="O43" s="8">
        <v>308.20100000000002</v>
      </c>
      <c r="P43" s="8">
        <v>124.06100000000001</v>
      </c>
      <c r="Q43" s="8">
        <v>149.75899999999999</v>
      </c>
      <c r="R43" s="8">
        <v>276.06900000000002</v>
      </c>
      <c r="S43" s="8">
        <v>399.63799999999998</v>
      </c>
      <c r="T43" s="8">
        <v>269.82299999999998</v>
      </c>
      <c r="U43" s="8">
        <v>275.22500000000002</v>
      </c>
      <c r="V43" s="8">
        <v>953.66800000000001</v>
      </c>
      <c r="W43" s="8">
        <v>799.64599999999996</v>
      </c>
      <c r="X43" s="8">
        <v>1477.3710000000001</v>
      </c>
      <c r="Y43" s="8">
        <v>1187.7429999999999</v>
      </c>
      <c r="Z43" s="8">
        <v>301.70800000000003</v>
      </c>
      <c r="AA43" s="8">
        <v>141.93600000000001</v>
      </c>
      <c r="AB43" s="8">
        <v>159.28299999999999</v>
      </c>
      <c r="AC43" s="8">
        <v>112.19199999999999</v>
      </c>
      <c r="AD43" s="8">
        <v>115.337</v>
      </c>
      <c r="AE43" s="8">
        <v>295.74200000000002</v>
      </c>
      <c r="AF43" s="8">
        <v>289.74799999999999</v>
      </c>
      <c r="AG43" s="8">
        <v>511.57499999999999</v>
      </c>
      <c r="AH43" s="8">
        <v>1065.2539999999999</v>
      </c>
      <c r="AI43" s="8">
        <v>253.17400000000001</v>
      </c>
      <c r="AJ43" s="8">
        <v>210.75299999999999</v>
      </c>
      <c r="AK43" s="8">
        <v>334.44400000000002</v>
      </c>
      <c r="AL43" s="8">
        <v>1165.2</v>
      </c>
      <c r="AM43" s="8">
        <v>759.27700000000004</v>
      </c>
      <c r="AN43" s="8">
        <v>184.011</v>
      </c>
      <c r="AO43" s="8">
        <v>128.005</v>
      </c>
      <c r="AP43" s="8">
        <v>77.950999999999993</v>
      </c>
      <c r="AQ43" s="8">
        <v>92.218000000000004</v>
      </c>
      <c r="AR43" s="8">
        <v>264.85300000000001</v>
      </c>
      <c r="AS43" s="8">
        <v>386.81</v>
      </c>
      <c r="AT43" s="8">
        <v>184.04900000000001</v>
      </c>
      <c r="AU43" s="8">
        <v>96.596000000000004</v>
      </c>
      <c r="AV43" s="8">
        <v>131.66999999999999</v>
      </c>
      <c r="AW43" s="8">
        <v>185.179</v>
      </c>
      <c r="AX43" s="8">
        <v>92.798000000000002</v>
      </c>
      <c r="AY43" s="8">
        <v>684.12400000000002</v>
      </c>
      <c r="AZ43" s="8">
        <v>123.447</v>
      </c>
      <c r="BA43" s="8">
        <v>193.428</v>
      </c>
      <c r="BB43" s="8">
        <v>249.60599999999999</v>
      </c>
      <c r="BC43" s="8">
        <v>155.63399999999999</v>
      </c>
      <c r="BD43" s="8">
        <v>158.58799999999999</v>
      </c>
      <c r="BE43" s="8">
        <v>233.37899999999999</v>
      </c>
      <c r="BF43" s="8">
        <v>246.31299999999999</v>
      </c>
    </row>
    <row r="44" spans="1:58" ht="12" customHeight="1">
      <c r="L44" s="78">
        <v>11.956455504099999</v>
      </c>
      <c r="M44" s="78">
        <v>12.5597410314</v>
      </c>
      <c r="N44" s="78">
        <v>12.739136144</v>
      </c>
      <c r="O44" s="8">
        <v>13.2239181373</v>
      </c>
      <c r="P44" s="8">
        <v>11.4432215647</v>
      </c>
      <c r="Q44" s="8">
        <v>12.8483318763</v>
      </c>
      <c r="R44" s="8">
        <v>13.6872588595</v>
      </c>
      <c r="S44" s="8">
        <v>13.5177059698</v>
      </c>
      <c r="T44" s="8">
        <v>13.5637636085</v>
      </c>
      <c r="U44" s="8">
        <v>13.7794871512</v>
      </c>
      <c r="V44" s="8">
        <v>13.305195743800001</v>
      </c>
      <c r="W44" s="8">
        <v>13.0472948653</v>
      </c>
      <c r="X44" s="8">
        <v>11.390830425100001</v>
      </c>
      <c r="Y44" s="8">
        <v>13.202861283400001</v>
      </c>
      <c r="Z44" s="8">
        <v>12.7617582081</v>
      </c>
      <c r="AA44" s="8">
        <v>13.032292422299999</v>
      </c>
      <c r="AB44" s="8">
        <v>13.724537318299999</v>
      </c>
      <c r="AC44" s="8">
        <v>14.0495878118</v>
      </c>
      <c r="AD44" s="8">
        <v>13.436699430199999</v>
      </c>
      <c r="AE44" s="8">
        <v>13.776420465399999</v>
      </c>
      <c r="AF44" s="8">
        <v>13.984334541400001</v>
      </c>
      <c r="AG44" s="8">
        <v>13.666428285</v>
      </c>
      <c r="AH44" s="8">
        <v>14.495649892599999</v>
      </c>
      <c r="AI44" s="8">
        <v>13.740399185499999</v>
      </c>
      <c r="AJ44" s="8">
        <v>15.084774150299999</v>
      </c>
      <c r="AK44" s="8">
        <v>12.893157772</v>
      </c>
      <c r="AL44" s="8">
        <v>13.277092184600001</v>
      </c>
      <c r="AM44" s="8">
        <v>13.6653885161</v>
      </c>
      <c r="AN44" s="8">
        <v>13.211407943199999</v>
      </c>
      <c r="AO44" s="8">
        <v>12.885233294100001</v>
      </c>
      <c r="AP44" s="8">
        <v>13.3554808168</v>
      </c>
      <c r="AQ44" s="8">
        <v>12.9198662312</v>
      </c>
      <c r="AR44" s="8">
        <v>13.736732805600001</v>
      </c>
      <c r="AS44" s="8">
        <v>13.675417340499999</v>
      </c>
      <c r="AT44" s="8">
        <v>12.7219967664</v>
      </c>
      <c r="AU44" s="8">
        <v>12.410993049</v>
      </c>
      <c r="AV44" s="8">
        <v>13.430698331</v>
      </c>
      <c r="AW44" s="8">
        <v>13.015467812200001</v>
      </c>
      <c r="AX44" s="8">
        <v>12.234635840299999</v>
      </c>
      <c r="AY44" s="8">
        <v>13.586202733</v>
      </c>
      <c r="AZ44" s="8">
        <v>14.5789366152</v>
      </c>
      <c r="BA44" s="8">
        <v>13.620404835</v>
      </c>
      <c r="BB44" s="8">
        <v>13.818542976</v>
      </c>
      <c r="BC44" s="8">
        <v>13.081752336499999</v>
      </c>
      <c r="BD44" s="8">
        <v>14.025114460099999</v>
      </c>
      <c r="BE44" s="8">
        <v>13.7344700895</v>
      </c>
      <c r="BF44" s="8">
        <v>17.787157526800002</v>
      </c>
    </row>
    <row r="45" spans="1:58" ht="12" customHeight="1">
      <c r="L45" s="78">
        <v>3482169</v>
      </c>
      <c r="M45" s="78">
        <v>843587</v>
      </c>
      <c r="N45" s="78">
        <v>795780</v>
      </c>
      <c r="O45" s="8">
        <v>1501638</v>
      </c>
      <c r="P45" s="8">
        <v>639633</v>
      </c>
      <c r="Q45" s="8">
        <v>694110</v>
      </c>
      <c r="R45" s="8">
        <v>1236458</v>
      </c>
      <c r="S45" s="8">
        <v>1891701</v>
      </c>
      <c r="T45" s="8">
        <v>1281274</v>
      </c>
      <c r="U45" s="8">
        <v>1251608</v>
      </c>
      <c r="V45" s="8">
        <v>4749108</v>
      </c>
      <c r="W45" s="8">
        <v>4009060</v>
      </c>
      <c r="X45" s="8">
        <v>8850225</v>
      </c>
      <c r="Y45" s="8">
        <v>5988857</v>
      </c>
      <c r="Z45" s="8">
        <v>1441262</v>
      </c>
      <c r="AA45" s="8">
        <v>662072</v>
      </c>
      <c r="AB45" s="8">
        <v>725951</v>
      </c>
      <c r="AC45" s="8">
        <v>485409</v>
      </c>
      <c r="AD45" s="8">
        <v>531455</v>
      </c>
      <c r="AE45" s="8">
        <v>1281683</v>
      </c>
      <c r="AF45" s="8">
        <v>1282800</v>
      </c>
      <c r="AG45" s="8">
        <v>2339915</v>
      </c>
      <c r="AH45" s="8">
        <v>4791445</v>
      </c>
      <c r="AI45" s="8">
        <v>1142275</v>
      </c>
      <c r="AJ45" s="8">
        <v>897583</v>
      </c>
      <c r="AK45" s="8">
        <v>1653812</v>
      </c>
      <c r="AL45" s="8">
        <v>5648070</v>
      </c>
      <c r="AM45" s="8">
        <v>3515442</v>
      </c>
      <c r="AN45" s="8">
        <v>875062</v>
      </c>
      <c r="AO45" s="8">
        <v>594573</v>
      </c>
      <c r="AP45" s="8">
        <v>352098</v>
      </c>
      <c r="AQ45" s="8">
        <v>414153</v>
      </c>
      <c r="AR45" s="8">
        <v>1178493</v>
      </c>
      <c r="AS45" s="8">
        <v>1765036</v>
      </c>
      <c r="AT45" s="8">
        <v>857956</v>
      </c>
      <c r="AU45" s="8">
        <v>471788</v>
      </c>
      <c r="AV45" s="8">
        <v>595451</v>
      </c>
      <c r="AW45" s="8">
        <v>858991</v>
      </c>
      <c r="AX45" s="8">
        <v>447540</v>
      </c>
      <c r="AY45" s="8">
        <v>3227932</v>
      </c>
      <c r="AZ45" s="8">
        <v>515206</v>
      </c>
      <c r="BA45" s="8">
        <v>857416</v>
      </c>
      <c r="BB45" s="8">
        <v>1093440</v>
      </c>
      <c r="BC45" s="8">
        <v>717319</v>
      </c>
      <c r="BD45" s="8">
        <v>680854</v>
      </c>
      <c r="BE45" s="8">
        <v>1016150</v>
      </c>
      <c r="BF45" s="8">
        <v>897960</v>
      </c>
    </row>
    <row r="46" spans="1:58" ht="12" customHeight="1">
      <c r="L46" s="78">
        <v>3482.1689999999999</v>
      </c>
      <c r="M46" s="78">
        <v>843.58699999999999</v>
      </c>
      <c r="N46" s="78">
        <v>795.78</v>
      </c>
      <c r="O46" s="8">
        <v>1501.6379999999999</v>
      </c>
      <c r="P46" s="8">
        <v>639.63300000000004</v>
      </c>
      <c r="Q46" s="8">
        <v>694.11</v>
      </c>
      <c r="R46" s="8">
        <v>1236.4580000000001</v>
      </c>
      <c r="S46" s="8">
        <v>1891.701</v>
      </c>
      <c r="T46" s="8">
        <v>1281.2739999999999</v>
      </c>
      <c r="U46" s="8">
        <v>1251.6079999999999</v>
      </c>
      <c r="V46" s="8">
        <v>4749.1080000000002</v>
      </c>
      <c r="W46" s="8">
        <v>4009.06</v>
      </c>
      <c r="X46" s="8">
        <v>8850.2250000000004</v>
      </c>
      <c r="Y46" s="8">
        <v>5988.857</v>
      </c>
      <c r="Z46" s="8">
        <v>1441.2619999999999</v>
      </c>
      <c r="AA46" s="8">
        <v>662.072</v>
      </c>
      <c r="AB46" s="8">
        <v>725.95100000000002</v>
      </c>
      <c r="AC46" s="8">
        <v>485.40899999999999</v>
      </c>
      <c r="AD46" s="8">
        <v>531.45500000000004</v>
      </c>
      <c r="AE46" s="8">
        <v>1281.683</v>
      </c>
      <c r="AF46" s="8">
        <v>1282.8</v>
      </c>
      <c r="AG46" s="8">
        <v>2339.915</v>
      </c>
      <c r="AH46" s="8">
        <v>4791.4449999999997</v>
      </c>
      <c r="AI46" s="8">
        <v>1142.2750000000001</v>
      </c>
      <c r="AJ46" s="8">
        <v>897.58299999999997</v>
      </c>
      <c r="AK46" s="8">
        <v>1653.8119999999999</v>
      </c>
      <c r="AL46" s="8">
        <v>5648.07</v>
      </c>
      <c r="AM46" s="8">
        <v>3515.442</v>
      </c>
      <c r="AN46" s="8">
        <v>875.06200000000001</v>
      </c>
      <c r="AO46" s="8">
        <v>594.57299999999998</v>
      </c>
      <c r="AP46" s="8">
        <v>352.09800000000001</v>
      </c>
      <c r="AQ46" s="8">
        <v>414.15300000000002</v>
      </c>
      <c r="AR46" s="8">
        <v>1178.4929999999999</v>
      </c>
      <c r="AS46" s="8">
        <v>1765.0360000000001</v>
      </c>
      <c r="AT46" s="8">
        <v>857.95600000000002</v>
      </c>
      <c r="AU46" s="8">
        <v>471.78800000000001</v>
      </c>
      <c r="AV46" s="8">
        <v>595.45100000000002</v>
      </c>
      <c r="AW46" s="8">
        <v>858.99099999999999</v>
      </c>
      <c r="AX46" s="8">
        <v>447.54</v>
      </c>
      <c r="AY46" s="8">
        <v>3227.9319999999998</v>
      </c>
      <c r="AZ46" s="8">
        <v>515.20600000000002</v>
      </c>
      <c r="BA46" s="8">
        <v>857.41600000000005</v>
      </c>
      <c r="BB46" s="8">
        <v>1093.44</v>
      </c>
      <c r="BC46" s="8">
        <v>717.31899999999996</v>
      </c>
      <c r="BD46" s="8">
        <v>680.85400000000004</v>
      </c>
      <c r="BE46" s="8">
        <v>1016.15</v>
      </c>
      <c r="BF46" s="8">
        <v>897.96</v>
      </c>
    </row>
    <row r="47" spans="1:58" ht="12" customHeight="1">
      <c r="L47" s="78">
        <v>63.340390417599998</v>
      </c>
      <c r="M47" s="78">
        <v>61.656837429100001</v>
      </c>
      <c r="N47" s="78">
        <v>60.055151303800002</v>
      </c>
      <c r="O47" s="8">
        <v>64.430478758299998</v>
      </c>
      <c r="P47" s="8">
        <v>58.998896825499997</v>
      </c>
      <c r="Q47" s="8">
        <v>59.5500480014</v>
      </c>
      <c r="R47" s="8">
        <v>61.302503051599999</v>
      </c>
      <c r="S47" s="8">
        <v>63.986552582100003</v>
      </c>
      <c r="T47" s="8">
        <v>64.408510963400005</v>
      </c>
      <c r="U47" s="8">
        <v>62.663334923800001</v>
      </c>
      <c r="V47" s="8">
        <v>66.257661521900005</v>
      </c>
      <c r="W47" s="8">
        <v>65.413180272999995</v>
      </c>
      <c r="X47" s="8">
        <v>68.237031997399995</v>
      </c>
      <c r="Y47" s="8">
        <v>66.571681093500004</v>
      </c>
      <c r="Z47" s="8">
        <v>60.963040948600003</v>
      </c>
      <c r="AA47" s="8">
        <v>60.790186482499998</v>
      </c>
      <c r="AB47" s="8">
        <v>62.5511924734</v>
      </c>
      <c r="AC47" s="8">
        <v>60.786833019600003</v>
      </c>
      <c r="AD47" s="8">
        <v>61.914226099799997</v>
      </c>
      <c r="AE47" s="8">
        <v>59.704079607700002</v>
      </c>
      <c r="AF47" s="8">
        <v>61.912780587500002</v>
      </c>
      <c r="AG47" s="8">
        <v>62.509466921799998</v>
      </c>
      <c r="AH47" s="8">
        <v>65.200514806300006</v>
      </c>
      <c r="AI47" s="8">
        <v>61.994179811499997</v>
      </c>
      <c r="AJ47" s="8">
        <v>64.245049115200004</v>
      </c>
      <c r="AK47" s="8">
        <v>63.756141659599997</v>
      </c>
      <c r="AL47" s="8">
        <v>64.358003823600001</v>
      </c>
      <c r="AM47" s="8">
        <v>63.270559671599997</v>
      </c>
      <c r="AN47" s="8">
        <v>62.826684587199999</v>
      </c>
      <c r="AO47" s="8">
        <v>59.850879382800002</v>
      </c>
      <c r="AP47" s="8">
        <v>60.3255645809</v>
      </c>
      <c r="AQ47" s="8">
        <v>58.023394123300001</v>
      </c>
      <c r="AR47" s="8">
        <v>61.123126618199997</v>
      </c>
      <c r="AS47" s="8">
        <v>62.401706059699997</v>
      </c>
      <c r="AT47" s="8">
        <v>59.304388819000003</v>
      </c>
      <c r="AU47" s="8">
        <v>60.616977810900003</v>
      </c>
      <c r="AV47" s="8">
        <v>60.737622479800002</v>
      </c>
      <c r="AW47" s="8">
        <v>60.374932964800003</v>
      </c>
      <c r="AX47" s="8">
        <v>59.004385051299998</v>
      </c>
      <c r="AY47" s="8">
        <v>64.104370786900006</v>
      </c>
      <c r="AZ47" s="8">
        <v>60.845185527200002</v>
      </c>
      <c r="BA47" s="8">
        <v>60.375711024499999</v>
      </c>
      <c r="BB47" s="8">
        <v>60.534392729499999</v>
      </c>
      <c r="BC47" s="8">
        <v>60.293955718399999</v>
      </c>
      <c r="BD47" s="8">
        <v>60.212975008500003</v>
      </c>
      <c r="BE47" s="8">
        <v>59.8009323096</v>
      </c>
      <c r="BF47" s="8">
        <v>64.844957321699994</v>
      </c>
    </row>
    <row r="48" spans="1:58" ht="12" customHeight="1">
      <c r="L48" s="78">
        <v>1358068</v>
      </c>
      <c r="M48" s="78">
        <v>352768</v>
      </c>
      <c r="N48" s="78">
        <v>360498</v>
      </c>
      <c r="O48" s="8">
        <v>520794</v>
      </c>
      <c r="P48" s="8">
        <v>320450</v>
      </c>
      <c r="Q48" s="8">
        <v>321722</v>
      </c>
      <c r="R48" s="8">
        <v>504451</v>
      </c>
      <c r="S48" s="8">
        <v>665065</v>
      </c>
      <c r="T48" s="8">
        <v>438196</v>
      </c>
      <c r="U48" s="8">
        <v>470520</v>
      </c>
      <c r="V48" s="8">
        <v>1464860</v>
      </c>
      <c r="W48" s="8">
        <v>1320120</v>
      </c>
      <c r="X48" s="8">
        <v>2642231</v>
      </c>
      <c r="Y48" s="8">
        <v>1819503</v>
      </c>
      <c r="Z48" s="8">
        <v>621187</v>
      </c>
      <c r="AA48" s="8">
        <v>285102</v>
      </c>
      <c r="AB48" s="8">
        <v>275337</v>
      </c>
      <c r="AC48" s="8">
        <v>200942</v>
      </c>
      <c r="AD48" s="8">
        <v>211581</v>
      </c>
      <c r="AE48" s="8">
        <v>569301</v>
      </c>
      <c r="AF48" s="8">
        <v>499399</v>
      </c>
      <c r="AG48" s="8">
        <v>891807</v>
      </c>
      <c r="AH48" s="8">
        <v>1492085</v>
      </c>
      <c r="AI48" s="8">
        <v>447103</v>
      </c>
      <c r="AJ48" s="8">
        <v>288788</v>
      </c>
      <c r="AK48" s="8">
        <v>605709</v>
      </c>
      <c r="AL48" s="8">
        <v>1962748</v>
      </c>
      <c r="AM48" s="8">
        <v>1281486</v>
      </c>
      <c r="AN48" s="8">
        <v>333746</v>
      </c>
      <c r="AO48" s="8">
        <v>270846</v>
      </c>
      <c r="AP48" s="8">
        <v>153614</v>
      </c>
      <c r="AQ48" s="8">
        <v>207398</v>
      </c>
      <c r="AR48" s="8">
        <v>484718</v>
      </c>
      <c r="AS48" s="8">
        <v>676660</v>
      </c>
      <c r="AT48" s="8">
        <v>404694</v>
      </c>
      <c r="AU48" s="8">
        <v>209926</v>
      </c>
      <c r="AV48" s="8">
        <v>253245</v>
      </c>
      <c r="AW48" s="8">
        <v>378591</v>
      </c>
      <c r="AX48" s="8">
        <v>218148</v>
      </c>
      <c r="AY48" s="8">
        <v>1123376</v>
      </c>
      <c r="AZ48" s="8">
        <v>208096</v>
      </c>
      <c r="BA48" s="8">
        <v>369290</v>
      </c>
      <c r="BB48" s="8">
        <v>463266</v>
      </c>
      <c r="BC48" s="8">
        <v>316750</v>
      </c>
      <c r="BD48" s="8">
        <v>291301</v>
      </c>
      <c r="BE48" s="8">
        <v>449692</v>
      </c>
      <c r="BF48" s="8">
        <v>240507</v>
      </c>
    </row>
    <row r="49" spans="12:58" ht="12" customHeight="1">
      <c r="L49" s="78">
        <v>1358.068</v>
      </c>
      <c r="M49" s="78">
        <v>352.76799999999997</v>
      </c>
      <c r="N49" s="78">
        <v>360.49799999999999</v>
      </c>
      <c r="O49" s="8">
        <v>520.79399999999998</v>
      </c>
      <c r="P49" s="8">
        <v>320.45</v>
      </c>
      <c r="Q49" s="8">
        <v>321.72199999999998</v>
      </c>
      <c r="R49" s="8">
        <v>504.45100000000002</v>
      </c>
      <c r="S49" s="8">
        <v>665.06500000000005</v>
      </c>
      <c r="T49" s="8">
        <v>438.19600000000003</v>
      </c>
      <c r="U49" s="8">
        <v>470.52</v>
      </c>
      <c r="V49" s="8">
        <v>1464.86</v>
      </c>
      <c r="W49" s="8">
        <v>1320.12</v>
      </c>
      <c r="X49" s="8">
        <v>2642.2310000000002</v>
      </c>
      <c r="Y49" s="8">
        <v>1819.5029999999999</v>
      </c>
      <c r="Z49" s="8">
        <v>621.18700000000001</v>
      </c>
      <c r="AA49" s="8">
        <v>285.10199999999998</v>
      </c>
      <c r="AB49" s="8">
        <v>275.33699999999999</v>
      </c>
      <c r="AC49" s="8">
        <v>200.94200000000001</v>
      </c>
      <c r="AD49" s="8">
        <v>211.58099999999999</v>
      </c>
      <c r="AE49" s="8">
        <v>569.30100000000004</v>
      </c>
      <c r="AF49" s="8">
        <v>499.399</v>
      </c>
      <c r="AG49" s="8">
        <v>891.80700000000002</v>
      </c>
      <c r="AH49" s="8">
        <v>1492.085</v>
      </c>
      <c r="AI49" s="8">
        <v>447.10300000000001</v>
      </c>
      <c r="AJ49" s="8">
        <v>288.78800000000001</v>
      </c>
      <c r="AK49" s="8">
        <v>605.70899999999995</v>
      </c>
      <c r="AL49" s="8">
        <v>1962.748</v>
      </c>
      <c r="AM49" s="8">
        <v>1281.4860000000001</v>
      </c>
      <c r="AN49" s="8">
        <v>333.74599999999998</v>
      </c>
      <c r="AO49" s="8">
        <v>270.846</v>
      </c>
      <c r="AP49" s="8">
        <v>153.614</v>
      </c>
      <c r="AQ49" s="8">
        <v>207.398</v>
      </c>
      <c r="AR49" s="8">
        <v>484.71800000000002</v>
      </c>
      <c r="AS49" s="8">
        <v>676.66</v>
      </c>
      <c r="AT49" s="8">
        <v>404.69400000000002</v>
      </c>
      <c r="AU49" s="8">
        <v>209.92599999999999</v>
      </c>
      <c r="AV49" s="8">
        <v>253.245</v>
      </c>
      <c r="AW49" s="8">
        <v>378.59100000000001</v>
      </c>
      <c r="AX49" s="8">
        <v>218.148</v>
      </c>
      <c r="AY49" s="8">
        <v>1123.376</v>
      </c>
      <c r="AZ49" s="8">
        <v>208.096</v>
      </c>
      <c r="BA49" s="8">
        <v>369.29</v>
      </c>
      <c r="BB49" s="8">
        <v>463.26600000000002</v>
      </c>
      <c r="BC49" s="8">
        <v>316.75</v>
      </c>
      <c r="BD49" s="8">
        <v>291.30099999999999</v>
      </c>
      <c r="BE49" s="8">
        <v>449.69200000000001</v>
      </c>
      <c r="BF49" s="8">
        <v>240.50700000000001</v>
      </c>
    </row>
    <row r="50" spans="12:58" ht="12" customHeight="1">
      <c r="L50" s="78">
        <v>24.703154078299999</v>
      </c>
      <c r="M50" s="78">
        <v>25.783421539399999</v>
      </c>
      <c r="N50" s="78">
        <v>27.2057125521</v>
      </c>
      <c r="O50" s="8">
        <v>22.345603104399999</v>
      </c>
      <c r="P50" s="8">
        <v>29.557881609799999</v>
      </c>
      <c r="Q50" s="8">
        <v>27.601620122300002</v>
      </c>
      <c r="R50" s="8">
        <v>25.0102380889</v>
      </c>
      <c r="S50" s="8">
        <v>22.495741448099999</v>
      </c>
      <c r="T50" s="8">
        <v>22.027725428099998</v>
      </c>
      <c r="U50" s="8">
        <v>23.557177925000001</v>
      </c>
      <c r="V50" s="8">
        <v>20.437142734399998</v>
      </c>
      <c r="W50" s="8">
        <v>21.539524861699999</v>
      </c>
      <c r="X50" s="8">
        <v>20.372137577499998</v>
      </c>
      <c r="Y50" s="8">
        <v>20.225457623200001</v>
      </c>
      <c r="Z50" s="8">
        <v>26.275200843299999</v>
      </c>
      <c r="AA50" s="8">
        <v>26.177521095199999</v>
      </c>
      <c r="AB50" s="8">
        <v>23.7242702084</v>
      </c>
      <c r="AC50" s="8">
        <v>25.163579168599998</v>
      </c>
      <c r="AD50" s="8">
        <v>24.649074469999999</v>
      </c>
      <c r="AE50" s="8">
        <v>26.5194999269</v>
      </c>
      <c r="AF50" s="8">
        <v>24.102884871099999</v>
      </c>
      <c r="AG50" s="8">
        <v>23.8241047932</v>
      </c>
      <c r="AH50" s="8">
        <v>20.303835301199999</v>
      </c>
      <c r="AI50" s="8">
        <v>24.265421003</v>
      </c>
      <c r="AJ50" s="8">
        <v>20.6701767345</v>
      </c>
      <c r="AK50" s="8">
        <v>23.350700568400001</v>
      </c>
      <c r="AL50" s="8">
        <v>22.364903991799999</v>
      </c>
      <c r="AM50" s="8">
        <v>23.064051812300001</v>
      </c>
      <c r="AN50" s="8">
        <v>23.961907469700002</v>
      </c>
      <c r="AO50" s="8">
        <v>27.263887322999999</v>
      </c>
      <c r="AP50" s="8">
        <v>26.318954602200002</v>
      </c>
      <c r="AQ50" s="8">
        <v>29.056739645499999</v>
      </c>
      <c r="AR50" s="8">
        <v>25.1401405762</v>
      </c>
      <c r="AS50" s="8">
        <v>23.9228765999</v>
      </c>
      <c r="AT50" s="8">
        <v>27.9736144146</v>
      </c>
      <c r="AU50" s="8">
        <v>26.972029140099998</v>
      </c>
      <c r="AV50" s="8">
        <v>25.831679189199999</v>
      </c>
      <c r="AW50" s="8">
        <v>26.609599222899998</v>
      </c>
      <c r="AX50" s="8">
        <v>28.760979108400001</v>
      </c>
      <c r="AY50" s="8">
        <v>22.309426480199999</v>
      </c>
      <c r="AZ50" s="8">
        <v>24.5758778575</v>
      </c>
      <c r="BA50" s="8">
        <v>26.003884140499999</v>
      </c>
      <c r="BB50" s="8">
        <v>25.647064294500002</v>
      </c>
      <c r="BC50" s="8">
        <v>26.624291945100001</v>
      </c>
      <c r="BD50" s="8">
        <v>25.761910531400002</v>
      </c>
      <c r="BE50" s="8">
        <v>26.464597600899999</v>
      </c>
      <c r="BF50" s="8">
        <v>17.367885151399999</v>
      </c>
    </row>
    <row r="51" spans="12:58" ht="12" customHeight="1"/>
    <row r="52" spans="12:58" ht="12" customHeight="1">
      <c r="L52" s="78">
        <v>657312</v>
      </c>
      <c r="M52" s="78">
        <v>657.31200000000001</v>
      </c>
      <c r="N52" s="78">
        <v>11.956455504099999</v>
      </c>
      <c r="O52" s="78">
        <v>3482169</v>
      </c>
      <c r="P52" s="78">
        <v>3482.1689999999999</v>
      </c>
      <c r="Q52" s="78">
        <v>63.340390417599998</v>
      </c>
      <c r="R52" s="78">
        <v>1358068</v>
      </c>
      <c r="S52" s="78">
        <v>1358.068</v>
      </c>
      <c r="T52" s="78">
        <v>24.703154078299999</v>
      </c>
    </row>
    <row r="53" spans="12:58" ht="12" customHeight="1">
      <c r="L53" s="78">
        <v>171842</v>
      </c>
      <c r="M53" s="78">
        <v>171.84200000000001</v>
      </c>
      <c r="N53" s="78">
        <v>12.5597410314</v>
      </c>
      <c r="O53" s="78">
        <v>843587</v>
      </c>
      <c r="P53" s="78">
        <v>843.58699999999999</v>
      </c>
      <c r="Q53" s="78">
        <v>61.656837429100001</v>
      </c>
      <c r="R53" s="78">
        <v>352768</v>
      </c>
      <c r="S53" s="78">
        <v>352.76799999999997</v>
      </c>
      <c r="T53" s="78">
        <v>25.783421539399999</v>
      </c>
    </row>
    <row r="54" spans="12:58" ht="12" customHeight="1">
      <c r="L54" s="78">
        <v>168804</v>
      </c>
      <c r="M54" s="78">
        <v>168.804</v>
      </c>
      <c r="N54" s="78">
        <v>12.739136144</v>
      </c>
      <c r="O54" s="78">
        <v>795780</v>
      </c>
      <c r="P54" s="78">
        <v>795.78</v>
      </c>
      <c r="Q54" s="78">
        <v>60.055151303800002</v>
      </c>
      <c r="R54" s="78">
        <v>360498</v>
      </c>
      <c r="S54" s="78">
        <v>360.49799999999999</v>
      </c>
      <c r="T54" s="78">
        <v>27.2057125521</v>
      </c>
    </row>
    <row r="55" spans="12:58" ht="12" customHeight="1">
      <c r="L55" s="8">
        <v>308201</v>
      </c>
      <c r="M55" s="8">
        <v>308.20100000000002</v>
      </c>
      <c r="N55" s="8">
        <v>13.2239181373</v>
      </c>
      <c r="O55" s="8">
        <v>1501638</v>
      </c>
      <c r="P55" s="8">
        <v>1501.6379999999999</v>
      </c>
      <c r="Q55" s="8">
        <v>64.430478758299998</v>
      </c>
      <c r="R55" s="8">
        <v>520794</v>
      </c>
      <c r="S55" s="8">
        <v>520.79399999999998</v>
      </c>
      <c r="T55" s="8">
        <v>22.345603104399999</v>
      </c>
    </row>
    <row r="56" spans="12:58" ht="12" customHeight="1">
      <c r="L56" s="8">
        <v>124061</v>
      </c>
      <c r="M56" s="8">
        <v>124.06100000000001</v>
      </c>
      <c r="N56" s="8">
        <v>11.4432215647</v>
      </c>
      <c r="O56" s="8">
        <v>639633</v>
      </c>
      <c r="P56" s="8">
        <v>639.63300000000004</v>
      </c>
      <c r="Q56" s="8">
        <v>58.998896825499997</v>
      </c>
      <c r="R56" s="8">
        <v>320450</v>
      </c>
      <c r="S56" s="8">
        <v>320.45</v>
      </c>
      <c r="T56" s="8">
        <v>29.557881609799999</v>
      </c>
    </row>
    <row r="57" spans="12:58" ht="12" customHeight="1">
      <c r="L57" s="8">
        <v>149759</v>
      </c>
      <c r="M57" s="8">
        <v>149.75899999999999</v>
      </c>
      <c r="N57" s="8">
        <v>12.8483318763</v>
      </c>
      <c r="O57" s="8">
        <v>694110</v>
      </c>
      <c r="P57" s="8">
        <v>694.11</v>
      </c>
      <c r="Q57" s="8">
        <v>59.5500480014</v>
      </c>
      <c r="R57" s="8">
        <v>321722</v>
      </c>
      <c r="S57" s="8">
        <v>321.72199999999998</v>
      </c>
      <c r="T57" s="8">
        <v>27.601620122300002</v>
      </c>
    </row>
    <row r="58" spans="12:58" ht="12" customHeight="1">
      <c r="L58" s="8">
        <v>276069</v>
      </c>
      <c r="M58" s="8">
        <v>276.06900000000002</v>
      </c>
      <c r="N58" s="8">
        <v>13.6872588595</v>
      </c>
      <c r="O58" s="8">
        <v>1236458</v>
      </c>
      <c r="P58" s="8">
        <v>1236.4580000000001</v>
      </c>
      <c r="Q58" s="8">
        <v>61.302503051599999</v>
      </c>
      <c r="R58" s="8">
        <v>504451</v>
      </c>
      <c r="S58" s="8">
        <v>504.45100000000002</v>
      </c>
      <c r="T58" s="8">
        <v>25.0102380889</v>
      </c>
    </row>
    <row r="59" spans="12:58" ht="12" customHeight="1">
      <c r="L59" s="8">
        <v>399638</v>
      </c>
      <c r="M59" s="8">
        <v>399.63799999999998</v>
      </c>
      <c r="N59" s="8">
        <v>13.5177059698</v>
      </c>
      <c r="O59" s="8">
        <v>1891701</v>
      </c>
      <c r="P59" s="8">
        <v>1891.701</v>
      </c>
      <c r="Q59" s="8">
        <v>63.986552582100003</v>
      </c>
      <c r="R59" s="8">
        <v>665065</v>
      </c>
      <c r="S59" s="8">
        <v>665.06500000000005</v>
      </c>
      <c r="T59" s="8">
        <v>22.495741448099999</v>
      </c>
    </row>
    <row r="60" spans="12:58" ht="12" customHeight="1">
      <c r="L60" s="8">
        <v>269823</v>
      </c>
      <c r="M60" s="8">
        <v>269.82299999999998</v>
      </c>
      <c r="N60" s="8">
        <v>13.5637636085</v>
      </c>
      <c r="O60" s="8">
        <v>1281274</v>
      </c>
      <c r="P60" s="8">
        <v>1281.2739999999999</v>
      </c>
      <c r="Q60" s="8">
        <v>64.408510963400005</v>
      </c>
      <c r="R60" s="8">
        <v>438196</v>
      </c>
      <c r="S60" s="8">
        <v>438.19600000000003</v>
      </c>
      <c r="T60" s="8">
        <v>22.027725428099998</v>
      </c>
    </row>
    <row r="61" spans="12:58" ht="12" customHeight="1">
      <c r="L61" s="8">
        <v>275225</v>
      </c>
      <c r="M61" s="8">
        <v>275.22500000000002</v>
      </c>
      <c r="N61" s="8">
        <v>13.7794871512</v>
      </c>
      <c r="O61" s="8">
        <v>1251608</v>
      </c>
      <c r="P61" s="8">
        <v>1251.6079999999999</v>
      </c>
      <c r="Q61" s="8">
        <v>62.663334923800001</v>
      </c>
      <c r="R61" s="8">
        <v>470520</v>
      </c>
      <c r="S61" s="8">
        <v>470.52</v>
      </c>
      <c r="T61" s="8">
        <v>23.557177925000001</v>
      </c>
    </row>
    <row r="62" spans="12:58" ht="12" customHeight="1">
      <c r="L62" s="8">
        <v>953668</v>
      </c>
      <c r="M62" s="8">
        <v>953.66800000000001</v>
      </c>
      <c r="N62" s="8">
        <v>13.305195743800001</v>
      </c>
      <c r="O62" s="8">
        <v>4749108</v>
      </c>
      <c r="P62" s="8">
        <v>4749.1080000000002</v>
      </c>
      <c r="Q62" s="8">
        <v>66.257661521900005</v>
      </c>
      <c r="R62" s="8">
        <v>1464860</v>
      </c>
      <c r="S62" s="8">
        <v>1464.86</v>
      </c>
      <c r="T62" s="8">
        <v>20.437142734399998</v>
      </c>
    </row>
    <row r="63" spans="12:58" ht="12" customHeight="1">
      <c r="L63" s="8">
        <v>799646</v>
      </c>
      <c r="M63" s="8">
        <v>799.64599999999996</v>
      </c>
      <c r="N63" s="8">
        <v>13.0472948653</v>
      </c>
      <c r="O63" s="8">
        <v>4009060</v>
      </c>
      <c r="P63" s="8">
        <v>4009.06</v>
      </c>
      <c r="Q63" s="8">
        <v>65.413180272999995</v>
      </c>
      <c r="R63" s="8">
        <v>1320120</v>
      </c>
      <c r="S63" s="8">
        <v>1320.12</v>
      </c>
      <c r="T63" s="8">
        <v>21.539524861699999</v>
      </c>
    </row>
    <row r="64" spans="12:58" ht="12" customHeight="1">
      <c r="L64" s="8">
        <v>1477371</v>
      </c>
      <c r="M64" s="8">
        <v>1477.3710000000001</v>
      </c>
      <c r="N64" s="8">
        <v>11.390830425100001</v>
      </c>
      <c r="O64" s="8">
        <v>8850225</v>
      </c>
      <c r="P64" s="8">
        <v>8850.2250000000004</v>
      </c>
      <c r="Q64" s="8">
        <v>68.237031997399995</v>
      </c>
      <c r="R64" s="8">
        <v>2642231</v>
      </c>
      <c r="S64" s="8">
        <v>2642.2310000000002</v>
      </c>
      <c r="T64" s="8">
        <v>20.372137577499998</v>
      </c>
    </row>
    <row r="65" spans="12:20" ht="12" customHeight="1">
      <c r="L65" s="8">
        <v>1187743</v>
      </c>
      <c r="M65" s="8">
        <v>1187.7429999999999</v>
      </c>
      <c r="N65" s="8">
        <v>13.202861283400001</v>
      </c>
      <c r="O65" s="8">
        <v>5988857</v>
      </c>
      <c r="P65" s="8">
        <v>5988.857</v>
      </c>
      <c r="Q65" s="8">
        <v>66.571681093500004</v>
      </c>
      <c r="R65" s="8">
        <v>1819503</v>
      </c>
      <c r="S65" s="8">
        <v>1819.5029999999999</v>
      </c>
      <c r="T65" s="8">
        <v>20.225457623200001</v>
      </c>
    </row>
    <row r="66" spans="12:20" ht="12" customHeight="1">
      <c r="L66" s="8">
        <v>301708</v>
      </c>
      <c r="M66" s="8">
        <v>301.70800000000003</v>
      </c>
      <c r="N66" s="8">
        <v>12.7617582081</v>
      </c>
      <c r="O66" s="8">
        <v>1441262</v>
      </c>
      <c r="P66" s="8">
        <v>1441.2619999999999</v>
      </c>
      <c r="Q66" s="8">
        <v>60.963040948600003</v>
      </c>
      <c r="R66" s="8">
        <v>621187</v>
      </c>
      <c r="S66" s="8">
        <v>621.18700000000001</v>
      </c>
      <c r="T66" s="8">
        <v>26.275200843299999</v>
      </c>
    </row>
    <row r="67" spans="12:20" ht="12" customHeight="1">
      <c r="L67" s="8">
        <v>141936</v>
      </c>
      <c r="M67" s="8">
        <v>141.93600000000001</v>
      </c>
      <c r="N67" s="8">
        <v>13.032292422299999</v>
      </c>
      <c r="O67" s="8">
        <v>662072</v>
      </c>
      <c r="P67" s="8">
        <v>662.072</v>
      </c>
      <c r="Q67" s="8">
        <v>60.790186482499998</v>
      </c>
      <c r="R67" s="8">
        <v>285102</v>
      </c>
      <c r="S67" s="8">
        <v>285.10199999999998</v>
      </c>
      <c r="T67" s="8">
        <v>26.177521095199999</v>
      </c>
    </row>
    <row r="68" spans="12:20" ht="12" customHeight="1">
      <c r="L68" s="8">
        <v>159283</v>
      </c>
      <c r="M68" s="8">
        <v>159.28299999999999</v>
      </c>
      <c r="N68" s="8">
        <v>13.724537318299999</v>
      </c>
      <c r="O68" s="8">
        <v>725951</v>
      </c>
      <c r="P68" s="8">
        <v>725.95100000000002</v>
      </c>
      <c r="Q68" s="8">
        <v>62.5511924734</v>
      </c>
      <c r="R68" s="8">
        <v>275337</v>
      </c>
      <c r="S68" s="8">
        <v>275.33699999999999</v>
      </c>
      <c r="T68" s="8">
        <v>23.7242702084</v>
      </c>
    </row>
    <row r="69" spans="12:20" ht="12" customHeight="1">
      <c r="L69" s="8">
        <v>112192</v>
      </c>
      <c r="M69" s="8">
        <v>112.19199999999999</v>
      </c>
      <c r="N69" s="8">
        <v>14.0495878118</v>
      </c>
      <c r="O69" s="8">
        <v>485409</v>
      </c>
      <c r="P69" s="8">
        <v>485.40899999999999</v>
      </c>
      <c r="Q69" s="8">
        <v>60.786833019600003</v>
      </c>
      <c r="R69" s="8">
        <v>200942</v>
      </c>
      <c r="S69" s="8">
        <v>200.94200000000001</v>
      </c>
      <c r="T69" s="8">
        <v>25.163579168599998</v>
      </c>
    </row>
    <row r="70" spans="12:20" ht="12" customHeight="1">
      <c r="L70" s="8">
        <v>115337</v>
      </c>
      <c r="M70" s="8">
        <v>115.337</v>
      </c>
      <c r="N70" s="8">
        <v>13.436699430199999</v>
      </c>
      <c r="O70" s="8">
        <v>531455</v>
      </c>
      <c r="P70" s="8">
        <v>531.45500000000004</v>
      </c>
      <c r="Q70" s="8">
        <v>61.914226099799997</v>
      </c>
      <c r="R70" s="8">
        <v>211581</v>
      </c>
      <c r="S70" s="8">
        <v>211.58099999999999</v>
      </c>
      <c r="T70" s="8">
        <v>24.649074469999999</v>
      </c>
    </row>
    <row r="71" spans="12:20" ht="12" customHeight="1">
      <c r="L71" s="8">
        <v>295742</v>
      </c>
      <c r="M71" s="8">
        <v>295.74200000000002</v>
      </c>
      <c r="N71" s="8">
        <v>13.776420465399999</v>
      </c>
      <c r="O71" s="8">
        <v>1281683</v>
      </c>
      <c r="P71" s="8">
        <v>1281.683</v>
      </c>
      <c r="Q71" s="8">
        <v>59.704079607700002</v>
      </c>
      <c r="R71" s="8">
        <v>569301</v>
      </c>
      <c r="S71" s="8">
        <v>569.30100000000004</v>
      </c>
      <c r="T71" s="8">
        <v>26.5194999269</v>
      </c>
    </row>
    <row r="72" spans="12:20" ht="12" customHeight="1">
      <c r="L72" s="8">
        <v>289748</v>
      </c>
      <c r="M72" s="8">
        <v>289.74799999999999</v>
      </c>
      <c r="N72" s="8">
        <v>13.984334541400001</v>
      </c>
      <c r="O72" s="8">
        <v>1282800</v>
      </c>
      <c r="P72" s="8">
        <v>1282.8</v>
      </c>
      <c r="Q72" s="8">
        <v>61.912780587500002</v>
      </c>
      <c r="R72" s="8">
        <v>499399</v>
      </c>
      <c r="S72" s="8">
        <v>499.399</v>
      </c>
      <c r="T72" s="8">
        <v>24.102884871099999</v>
      </c>
    </row>
    <row r="73" spans="12:20" ht="12" customHeight="1">
      <c r="L73" s="8">
        <v>511575</v>
      </c>
      <c r="M73" s="8">
        <v>511.57499999999999</v>
      </c>
      <c r="N73" s="8">
        <v>13.666428285</v>
      </c>
      <c r="O73" s="8">
        <v>2339915</v>
      </c>
      <c r="P73" s="8">
        <v>2339.915</v>
      </c>
      <c r="Q73" s="8">
        <v>62.509466921799998</v>
      </c>
      <c r="R73" s="8">
        <v>891807</v>
      </c>
      <c r="S73" s="8">
        <v>891.80700000000002</v>
      </c>
      <c r="T73" s="8">
        <v>23.8241047932</v>
      </c>
    </row>
    <row r="74" spans="12:20" ht="12" customHeight="1">
      <c r="L74" s="8">
        <v>1065254</v>
      </c>
      <c r="M74" s="8">
        <v>1065.2539999999999</v>
      </c>
      <c r="N74" s="8">
        <v>14.495649892599999</v>
      </c>
      <c r="O74" s="8">
        <v>4791445</v>
      </c>
      <c r="P74" s="8">
        <v>4791.4449999999997</v>
      </c>
      <c r="Q74" s="8">
        <v>65.200514806300006</v>
      </c>
      <c r="R74" s="8">
        <v>1492085</v>
      </c>
      <c r="S74" s="8">
        <v>1492.085</v>
      </c>
      <c r="T74" s="8">
        <v>20.303835301199999</v>
      </c>
    </row>
    <row r="75" spans="12:20" ht="12" customHeight="1">
      <c r="L75" s="8">
        <v>253174</v>
      </c>
      <c r="M75" s="8">
        <v>253.17400000000001</v>
      </c>
      <c r="N75" s="8">
        <v>13.740399185499999</v>
      </c>
      <c r="O75" s="8">
        <v>1142275</v>
      </c>
      <c r="P75" s="8">
        <v>1142.2750000000001</v>
      </c>
      <c r="Q75" s="8">
        <v>61.994179811499997</v>
      </c>
      <c r="R75" s="8">
        <v>447103</v>
      </c>
      <c r="S75" s="8">
        <v>447.10300000000001</v>
      </c>
      <c r="T75" s="8">
        <v>24.265421003</v>
      </c>
    </row>
    <row r="76" spans="12:20" ht="12" customHeight="1">
      <c r="L76" s="8">
        <v>210753</v>
      </c>
      <c r="M76" s="8">
        <v>210.75299999999999</v>
      </c>
      <c r="N76" s="8">
        <v>15.084774150299999</v>
      </c>
      <c r="O76" s="8">
        <v>897583</v>
      </c>
      <c r="P76" s="8">
        <v>897.58299999999997</v>
      </c>
      <c r="Q76" s="8">
        <v>64.245049115200004</v>
      </c>
      <c r="R76" s="8">
        <v>288788</v>
      </c>
      <c r="S76" s="8">
        <v>288.78800000000001</v>
      </c>
      <c r="T76" s="8">
        <v>20.6701767345</v>
      </c>
    </row>
    <row r="77" spans="12:20" ht="12" customHeight="1">
      <c r="L77" s="8">
        <v>334444</v>
      </c>
      <c r="M77" s="8">
        <v>334.44400000000002</v>
      </c>
      <c r="N77" s="8">
        <v>12.893157772</v>
      </c>
      <c r="O77" s="8">
        <v>1653812</v>
      </c>
      <c r="P77" s="8">
        <v>1653.8119999999999</v>
      </c>
      <c r="Q77" s="8">
        <v>63.756141659599997</v>
      </c>
      <c r="R77" s="8">
        <v>605709</v>
      </c>
      <c r="S77" s="8">
        <v>605.70899999999995</v>
      </c>
      <c r="T77" s="8">
        <v>23.350700568400001</v>
      </c>
    </row>
    <row r="78" spans="12:20" ht="12" customHeight="1">
      <c r="L78" s="8">
        <v>1165200</v>
      </c>
      <c r="M78" s="8">
        <v>1165.2</v>
      </c>
      <c r="N78" s="8">
        <v>13.277092184600001</v>
      </c>
      <c r="O78" s="8">
        <v>5648070</v>
      </c>
      <c r="P78" s="8">
        <v>5648.07</v>
      </c>
      <c r="Q78" s="8">
        <v>64.358003823600001</v>
      </c>
      <c r="R78" s="8">
        <v>1962748</v>
      </c>
      <c r="S78" s="8">
        <v>1962.748</v>
      </c>
      <c r="T78" s="8">
        <v>22.364903991799999</v>
      </c>
    </row>
    <row r="79" spans="12:20" ht="12" customHeight="1">
      <c r="L79" s="8">
        <v>759277</v>
      </c>
      <c r="M79" s="8">
        <v>759.27700000000004</v>
      </c>
      <c r="N79" s="8">
        <v>13.6653885161</v>
      </c>
      <c r="O79" s="8">
        <v>3515442</v>
      </c>
      <c r="P79" s="8">
        <v>3515.442</v>
      </c>
      <c r="Q79" s="8">
        <v>63.270559671599997</v>
      </c>
      <c r="R79" s="8">
        <v>1281486</v>
      </c>
      <c r="S79" s="8">
        <v>1281.4860000000001</v>
      </c>
      <c r="T79" s="8">
        <v>23.064051812300001</v>
      </c>
    </row>
    <row r="80" spans="12:20" ht="12" customHeight="1">
      <c r="L80" s="8">
        <v>184011</v>
      </c>
      <c r="M80" s="8">
        <v>184.011</v>
      </c>
      <c r="N80" s="8">
        <v>13.211407943199999</v>
      </c>
      <c r="O80" s="8">
        <v>875062</v>
      </c>
      <c r="P80" s="8">
        <v>875.06200000000001</v>
      </c>
      <c r="Q80" s="8">
        <v>62.826684587199999</v>
      </c>
      <c r="R80" s="8">
        <v>333746</v>
      </c>
      <c r="S80" s="8">
        <v>333.74599999999998</v>
      </c>
      <c r="T80" s="8">
        <v>23.961907469700002</v>
      </c>
    </row>
    <row r="81" spans="11:20" ht="12" customHeight="1">
      <c r="L81" s="8">
        <v>128005</v>
      </c>
      <c r="M81" s="8">
        <v>128.005</v>
      </c>
      <c r="N81" s="8">
        <v>12.885233294100001</v>
      </c>
      <c r="O81" s="8">
        <v>594573</v>
      </c>
      <c r="P81" s="8">
        <v>594.57299999999998</v>
      </c>
      <c r="Q81" s="8">
        <v>59.850879382800002</v>
      </c>
      <c r="R81" s="8">
        <v>270846</v>
      </c>
      <c r="S81" s="8">
        <v>270.846</v>
      </c>
      <c r="T81" s="8">
        <v>27.263887322999999</v>
      </c>
    </row>
    <row r="82" spans="11:20" ht="12" customHeight="1">
      <c r="L82" s="8">
        <v>77951</v>
      </c>
      <c r="M82" s="8">
        <v>77.950999999999993</v>
      </c>
      <c r="N82" s="8">
        <v>13.3554808168</v>
      </c>
      <c r="O82" s="8">
        <v>352098</v>
      </c>
      <c r="P82" s="8">
        <v>352.09800000000001</v>
      </c>
      <c r="Q82" s="8">
        <v>60.3255645809</v>
      </c>
      <c r="R82" s="8">
        <v>153614</v>
      </c>
      <c r="S82" s="8">
        <v>153.614</v>
      </c>
      <c r="T82" s="8">
        <v>26.318954602200002</v>
      </c>
    </row>
    <row r="83" spans="11:20" ht="12" customHeight="1">
      <c r="L83" s="8">
        <v>92218</v>
      </c>
      <c r="M83" s="8">
        <v>92.218000000000004</v>
      </c>
      <c r="N83" s="8">
        <v>12.9198662312</v>
      </c>
      <c r="O83" s="8">
        <v>414153</v>
      </c>
      <c r="P83" s="8">
        <v>414.15300000000002</v>
      </c>
      <c r="Q83" s="8">
        <v>58.023394123300001</v>
      </c>
      <c r="R83" s="8">
        <v>207398</v>
      </c>
      <c r="S83" s="8">
        <v>207.398</v>
      </c>
      <c r="T83" s="8">
        <v>29.056739645499999</v>
      </c>
    </row>
    <row r="84" spans="11:20" ht="12" customHeight="1">
      <c r="L84" s="8">
        <v>264853</v>
      </c>
      <c r="M84" s="8">
        <v>264.85300000000001</v>
      </c>
      <c r="N84" s="8">
        <v>13.736732805600001</v>
      </c>
      <c r="O84" s="8">
        <v>1178493</v>
      </c>
      <c r="P84" s="8">
        <v>1178.4929999999999</v>
      </c>
      <c r="Q84" s="8">
        <v>61.123126618199997</v>
      </c>
      <c r="R84" s="8">
        <v>484718</v>
      </c>
      <c r="S84" s="8">
        <v>484.71800000000002</v>
      </c>
      <c r="T84" s="8">
        <v>25.1401405762</v>
      </c>
    </row>
    <row r="85" spans="11:20" ht="12" customHeight="1">
      <c r="L85" s="8">
        <v>386810</v>
      </c>
      <c r="M85" s="8">
        <v>386.81</v>
      </c>
      <c r="N85" s="8">
        <v>13.675417340499999</v>
      </c>
      <c r="O85" s="8">
        <v>1765036</v>
      </c>
      <c r="P85" s="8">
        <v>1765.0360000000001</v>
      </c>
      <c r="Q85" s="8">
        <v>62.401706059699997</v>
      </c>
      <c r="R85" s="8">
        <v>676660</v>
      </c>
      <c r="S85" s="8">
        <v>676.66</v>
      </c>
      <c r="T85" s="8">
        <v>23.9228765999</v>
      </c>
    </row>
    <row r="86" spans="11:20" ht="12" customHeight="1">
      <c r="L86" s="8">
        <v>184049</v>
      </c>
      <c r="M86" s="8">
        <v>184.04900000000001</v>
      </c>
      <c r="N86" s="8">
        <v>12.7219967664</v>
      </c>
      <c r="O86" s="8">
        <v>857956</v>
      </c>
      <c r="P86" s="8">
        <v>857.95600000000002</v>
      </c>
      <c r="Q86" s="8">
        <v>59.304388819000003</v>
      </c>
      <c r="R86" s="8">
        <v>404694</v>
      </c>
      <c r="S86" s="8">
        <v>404.69400000000002</v>
      </c>
      <c r="T86" s="8">
        <v>27.9736144146</v>
      </c>
    </row>
    <row r="87" spans="11:20" ht="12" customHeight="1">
      <c r="L87" s="8">
        <v>96596</v>
      </c>
      <c r="M87" s="8">
        <v>96.596000000000004</v>
      </c>
      <c r="N87" s="8">
        <v>12.410993049</v>
      </c>
      <c r="O87" s="8">
        <v>471788</v>
      </c>
      <c r="P87" s="8">
        <v>471.78800000000001</v>
      </c>
      <c r="Q87" s="8">
        <v>60.616977810900003</v>
      </c>
      <c r="R87" s="8">
        <v>209926</v>
      </c>
      <c r="S87" s="8">
        <v>209.92599999999999</v>
      </c>
      <c r="T87" s="8">
        <v>26.972029140099998</v>
      </c>
    </row>
    <row r="88" spans="11:20" ht="12" customHeight="1">
      <c r="L88" s="8">
        <v>131670</v>
      </c>
      <c r="M88" s="8">
        <v>131.66999999999999</v>
      </c>
      <c r="N88" s="8">
        <v>13.430698331</v>
      </c>
      <c r="O88" s="8">
        <v>595451</v>
      </c>
      <c r="P88" s="8">
        <v>595.45100000000002</v>
      </c>
      <c r="Q88" s="8">
        <v>60.737622479800002</v>
      </c>
      <c r="R88" s="8">
        <v>253245</v>
      </c>
      <c r="S88" s="8">
        <v>253.245</v>
      </c>
      <c r="T88" s="8">
        <v>25.831679189199999</v>
      </c>
    </row>
    <row r="89" spans="11:20" ht="12" customHeight="1">
      <c r="L89" s="8">
        <v>185179</v>
      </c>
      <c r="M89" s="8">
        <v>185.179</v>
      </c>
      <c r="N89" s="8">
        <v>13.015467812200001</v>
      </c>
      <c r="O89" s="8">
        <v>858991</v>
      </c>
      <c r="P89" s="8">
        <v>858.99099999999999</v>
      </c>
      <c r="Q89" s="8">
        <v>60.374932964800003</v>
      </c>
      <c r="R89" s="8">
        <v>378591</v>
      </c>
      <c r="S89" s="8">
        <v>378.59100000000001</v>
      </c>
      <c r="T89" s="8">
        <v>26.609599222899998</v>
      </c>
    </row>
    <row r="90" spans="11:20" ht="12" customHeight="1">
      <c r="L90" s="8">
        <v>92798</v>
      </c>
      <c r="M90" s="8">
        <v>92.798000000000002</v>
      </c>
      <c r="N90" s="8">
        <v>12.234635840299999</v>
      </c>
      <c r="O90" s="8">
        <v>447540</v>
      </c>
      <c r="P90" s="8">
        <v>447.54</v>
      </c>
      <c r="Q90" s="8">
        <v>59.004385051299998</v>
      </c>
      <c r="R90" s="8">
        <v>218148</v>
      </c>
      <c r="S90" s="8">
        <v>218.148</v>
      </c>
      <c r="T90" s="8">
        <v>28.760979108400001</v>
      </c>
    </row>
    <row r="91" spans="11:20" ht="12" customHeight="1">
      <c r="L91" s="8">
        <v>684124</v>
      </c>
      <c r="M91" s="8">
        <v>684.12400000000002</v>
      </c>
      <c r="N91" s="8">
        <v>13.586202733</v>
      </c>
      <c r="O91" s="8">
        <v>3227932</v>
      </c>
      <c r="P91" s="8">
        <v>3227.9319999999998</v>
      </c>
      <c r="Q91" s="8">
        <v>64.104370786900006</v>
      </c>
      <c r="R91" s="8">
        <v>1123376</v>
      </c>
      <c r="S91" s="8">
        <v>1123.376</v>
      </c>
      <c r="T91" s="8">
        <v>22.309426480199999</v>
      </c>
    </row>
    <row r="92" spans="11:20" ht="12" customHeight="1">
      <c r="L92" s="8">
        <v>123447</v>
      </c>
      <c r="M92" s="8">
        <v>123.447</v>
      </c>
      <c r="N92" s="8">
        <v>14.5789366152</v>
      </c>
      <c r="O92" s="8">
        <v>515206</v>
      </c>
      <c r="P92" s="8">
        <v>515.20600000000002</v>
      </c>
      <c r="Q92" s="8">
        <v>60.845185527200002</v>
      </c>
      <c r="R92" s="8">
        <v>208096</v>
      </c>
      <c r="S92" s="8">
        <v>208.096</v>
      </c>
      <c r="T92" s="8">
        <v>24.5758778575</v>
      </c>
    </row>
    <row r="93" spans="11:20" ht="12" customHeight="1">
      <c r="L93" s="8">
        <v>193428</v>
      </c>
      <c r="M93" s="8">
        <v>193.428</v>
      </c>
      <c r="N93" s="8">
        <v>13.620404835</v>
      </c>
      <c r="O93" s="8">
        <v>857416</v>
      </c>
      <c r="P93" s="8">
        <v>857.41600000000005</v>
      </c>
      <c r="Q93" s="8">
        <v>60.375711024499999</v>
      </c>
      <c r="R93" s="8">
        <v>369290</v>
      </c>
      <c r="S93" s="8">
        <v>369.29</v>
      </c>
      <c r="T93" s="8">
        <v>26.003884140499999</v>
      </c>
    </row>
    <row r="94" spans="11:20" ht="12" customHeight="1">
      <c r="K94" s="77" ph="1"/>
      <c r="L94" s="8">
        <v>249606</v>
      </c>
      <c r="M94" s="8">
        <v>249.60599999999999</v>
      </c>
      <c r="N94" s="8">
        <v>13.818542976</v>
      </c>
      <c r="O94" s="8">
        <v>1093440</v>
      </c>
      <c r="P94" s="8">
        <v>1093.44</v>
      </c>
      <c r="Q94" s="8">
        <v>60.534392729499999</v>
      </c>
      <c r="R94" s="8">
        <v>463266</v>
      </c>
      <c r="S94" s="8">
        <v>463.26600000000002</v>
      </c>
      <c r="T94" s="8">
        <v>25.647064294500002</v>
      </c>
    </row>
    <row r="95" spans="11:20" ht="12" customHeight="1">
      <c r="L95" s="8">
        <v>155634</v>
      </c>
      <c r="M95" s="8">
        <v>155.63399999999999</v>
      </c>
      <c r="N95" s="8">
        <v>13.081752336499999</v>
      </c>
      <c r="O95" s="8">
        <v>717319</v>
      </c>
      <c r="P95" s="8">
        <v>717.31899999999996</v>
      </c>
      <c r="Q95" s="8">
        <v>60.293955718399999</v>
      </c>
      <c r="R95" s="8">
        <v>316750</v>
      </c>
      <c r="S95" s="8">
        <v>316.75</v>
      </c>
      <c r="T95" s="8">
        <v>26.624291945100001</v>
      </c>
    </row>
    <row r="96" spans="11:20" ht="12" customHeight="1">
      <c r="L96" s="8">
        <v>158588</v>
      </c>
      <c r="M96" s="8">
        <v>158.58799999999999</v>
      </c>
      <c r="N96" s="8">
        <v>14.025114460099999</v>
      </c>
      <c r="O96" s="8">
        <v>680854</v>
      </c>
      <c r="P96" s="8">
        <v>680.85400000000004</v>
      </c>
      <c r="Q96" s="8">
        <v>60.212975008500003</v>
      </c>
      <c r="R96" s="8">
        <v>291301</v>
      </c>
      <c r="S96" s="8">
        <v>291.30099999999999</v>
      </c>
      <c r="T96" s="8">
        <v>25.761910531400002</v>
      </c>
    </row>
    <row r="97" spans="12:20" ht="12" customHeight="1">
      <c r="L97" s="8">
        <v>233379</v>
      </c>
      <c r="M97" s="8">
        <v>233.37899999999999</v>
      </c>
      <c r="N97" s="8">
        <v>13.7344700895</v>
      </c>
      <c r="O97" s="8">
        <v>1016150</v>
      </c>
      <c r="P97" s="8">
        <v>1016.15</v>
      </c>
      <c r="Q97" s="8">
        <v>59.8009323096</v>
      </c>
      <c r="R97" s="8">
        <v>449692</v>
      </c>
      <c r="S97" s="8">
        <v>449.69200000000001</v>
      </c>
      <c r="T97" s="8">
        <v>26.464597600899999</v>
      </c>
    </row>
    <row r="98" spans="12:20" ht="12" customHeight="1">
      <c r="L98" s="8">
        <v>246313</v>
      </c>
      <c r="M98" s="8">
        <v>246.31299999999999</v>
      </c>
      <c r="N98" s="8">
        <v>17.787157526800002</v>
      </c>
      <c r="O98" s="8">
        <v>897960</v>
      </c>
      <c r="P98" s="8">
        <v>897.96</v>
      </c>
      <c r="Q98" s="8">
        <v>64.844957321699994</v>
      </c>
      <c r="R98" s="8">
        <v>240507</v>
      </c>
      <c r="S98" s="8">
        <v>240.50700000000001</v>
      </c>
      <c r="T98" s="8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77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77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77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77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77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77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77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77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77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77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77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77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77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77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77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77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77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77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77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77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77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77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77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77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77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77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77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77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77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77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77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77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77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77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77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77" ph="1"/>
    </row>
  </sheetData>
  <mergeCells count="13"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</mergeCells>
  <phoneticPr fontId="3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ColWidth="9" defaultRowHeight="12"/>
  <cols>
    <col min="1" max="1" width="3.6328125" style="92" customWidth="1"/>
    <col min="2" max="3" width="13.6328125" style="92" customWidth="1"/>
    <col min="4" max="16384" width="9" style="82"/>
  </cols>
  <sheetData>
    <row r="1" spans="1:4" ht="18.75" customHeight="1">
      <c r="A1" s="361" t="s">
        <v>284</v>
      </c>
      <c r="B1" s="362"/>
      <c r="C1" s="362"/>
      <c r="D1" s="81"/>
    </row>
    <row r="2" spans="1:4" s="80" customFormat="1" ht="15" customHeight="1">
      <c r="B2" s="83"/>
      <c r="C2" s="84" t="s">
        <v>285</v>
      </c>
      <c r="D2" s="85"/>
    </row>
    <row r="3" spans="1:4" s="80" customFormat="1" ht="15" customHeight="1">
      <c r="A3" s="363" t="s">
        <v>286</v>
      </c>
      <c r="B3" s="86" t="s">
        <v>287</v>
      </c>
      <c r="C3" s="363" t="s">
        <v>288</v>
      </c>
      <c r="D3" s="85"/>
    </row>
    <row r="4" spans="1:4" s="80" customFormat="1" ht="15" customHeight="1">
      <c r="A4" s="364"/>
      <c r="B4" s="87" t="s">
        <v>289</v>
      </c>
      <c r="C4" s="364"/>
      <c r="D4" s="85"/>
    </row>
    <row r="5" spans="1:4" s="80" customFormat="1" ht="15" customHeight="1">
      <c r="A5" s="93"/>
      <c r="B5" s="88" t="s">
        <v>290</v>
      </c>
      <c r="C5" s="90">
        <v>3641066</v>
      </c>
      <c r="D5" s="85">
        <v>1</v>
      </c>
    </row>
    <row r="6" spans="1:4" s="80" customFormat="1" ht="15" customHeight="1">
      <c r="A6" s="358" t="s">
        <v>291</v>
      </c>
      <c r="B6" s="88" t="s">
        <v>292</v>
      </c>
      <c r="C6" s="89">
        <v>979632</v>
      </c>
      <c r="D6" s="85">
        <v>2</v>
      </c>
    </row>
    <row r="7" spans="1:4" s="80" customFormat="1" ht="15" customHeight="1">
      <c r="A7" s="359"/>
      <c r="B7" s="88" t="s">
        <v>293</v>
      </c>
      <c r="C7" s="89">
        <v>978655</v>
      </c>
      <c r="D7" s="85">
        <v>3</v>
      </c>
    </row>
    <row r="8" spans="1:4" s="80" customFormat="1" ht="15" customHeight="1">
      <c r="A8" s="359"/>
      <c r="B8" s="88" t="s">
        <v>294</v>
      </c>
      <c r="C8" s="89">
        <v>1565545</v>
      </c>
      <c r="D8" s="85">
        <v>4</v>
      </c>
    </row>
    <row r="9" spans="1:4" s="80" customFormat="1" ht="15" customHeight="1">
      <c r="A9" s="359"/>
      <c r="B9" s="88" t="s">
        <v>295</v>
      </c>
      <c r="C9" s="89">
        <v>810484</v>
      </c>
      <c r="D9" s="85">
        <v>5</v>
      </c>
    </row>
    <row r="10" spans="1:4" s="80" customFormat="1" ht="15" customHeight="1">
      <c r="A10" s="359"/>
      <c r="B10" s="88" t="s">
        <v>296</v>
      </c>
      <c r="C10" s="89">
        <v>913507</v>
      </c>
      <c r="D10" s="85">
        <v>6</v>
      </c>
    </row>
    <row r="11" spans="1:4" s="80" customFormat="1" ht="15" customHeight="1">
      <c r="A11" s="359"/>
      <c r="B11" s="88" t="s">
        <v>297</v>
      </c>
      <c r="C11" s="89">
        <v>1567029</v>
      </c>
      <c r="D11" s="85">
        <v>7</v>
      </c>
    </row>
    <row r="12" spans="1:4" s="80" customFormat="1" ht="15" customHeight="1">
      <c r="A12" s="358" t="s">
        <v>298</v>
      </c>
      <c r="B12" s="88" t="s">
        <v>299</v>
      </c>
      <c r="C12" s="89">
        <v>2463202</v>
      </c>
      <c r="D12" s="85">
        <v>8</v>
      </c>
    </row>
    <row r="13" spans="1:4" s="80" customFormat="1" ht="15" customHeight="1">
      <c r="A13" s="359"/>
      <c r="B13" s="88" t="s">
        <v>300</v>
      </c>
      <c r="C13" s="89">
        <v>1652324</v>
      </c>
      <c r="D13" s="85">
        <v>9</v>
      </c>
    </row>
    <row r="14" spans="1:4" s="80" customFormat="1" ht="15" customHeight="1">
      <c r="A14" s="359"/>
      <c r="B14" s="88" t="s">
        <v>301</v>
      </c>
      <c r="C14" s="89">
        <v>1729013</v>
      </c>
      <c r="D14" s="85">
        <v>10</v>
      </c>
    </row>
    <row r="15" spans="1:4" s="80" customFormat="1" ht="15" customHeight="1">
      <c r="A15" s="359"/>
      <c r="B15" s="88" t="s">
        <v>302</v>
      </c>
      <c r="C15" s="89">
        <v>3913007</v>
      </c>
      <c r="D15" s="85">
        <v>11</v>
      </c>
    </row>
    <row r="16" spans="1:4" s="80" customFormat="1" ht="15" customHeight="1">
      <c r="A16" s="359"/>
      <c r="B16" s="88" t="s">
        <v>303</v>
      </c>
      <c r="C16" s="89">
        <v>3468653</v>
      </c>
      <c r="D16" s="85">
        <v>12</v>
      </c>
    </row>
    <row r="17" spans="1:4" s="80" customFormat="1" ht="15" customHeight="1">
      <c r="A17" s="359"/>
      <c r="B17" s="88" t="s">
        <v>304</v>
      </c>
      <c r="C17" s="89">
        <v>4430557</v>
      </c>
      <c r="D17" s="85">
        <v>13</v>
      </c>
    </row>
    <row r="18" spans="1:4" s="80" customFormat="1" ht="15" customHeight="1">
      <c r="A18" s="359"/>
      <c r="B18" s="88" t="s">
        <v>305</v>
      </c>
      <c r="C18" s="89">
        <v>3941894</v>
      </c>
      <c r="D18" s="85">
        <v>14</v>
      </c>
    </row>
    <row r="19" spans="1:4" s="80" customFormat="1" ht="15" customHeight="1">
      <c r="A19" s="359"/>
      <c r="B19" s="88" t="s">
        <v>306</v>
      </c>
      <c r="C19" s="89">
        <v>727683</v>
      </c>
      <c r="D19" s="85">
        <v>15</v>
      </c>
    </row>
    <row r="20" spans="1:4" s="80" customFormat="1" ht="15" customHeight="1">
      <c r="A20" s="360" t="s">
        <v>307</v>
      </c>
      <c r="B20" s="88" t="s">
        <v>308</v>
      </c>
      <c r="C20" s="89">
        <v>1805354</v>
      </c>
      <c r="D20" s="85">
        <v>16</v>
      </c>
    </row>
    <row r="21" spans="1:4" s="80" customFormat="1" ht="15" customHeight="1">
      <c r="A21" s="360"/>
      <c r="B21" s="88" t="s">
        <v>309</v>
      </c>
      <c r="C21" s="89">
        <v>876190</v>
      </c>
      <c r="D21" s="85">
        <v>17</v>
      </c>
    </row>
    <row r="22" spans="1:4" s="80" customFormat="1" ht="15" customHeight="1">
      <c r="A22" s="360"/>
      <c r="B22" s="88" t="s">
        <v>310</v>
      </c>
      <c r="C22" s="89">
        <v>870758</v>
      </c>
      <c r="D22" s="85">
        <v>18</v>
      </c>
    </row>
    <row r="23" spans="1:4" s="80" customFormat="1" ht="15" customHeight="1">
      <c r="A23" s="360"/>
      <c r="B23" s="88" t="s">
        <v>311</v>
      </c>
      <c r="C23" s="89">
        <v>1846565</v>
      </c>
      <c r="D23" s="85">
        <v>19</v>
      </c>
    </row>
    <row r="24" spans="1:4" s="80" customFormat="1" ht="15" customHeight="1">
      <c r="A24" s="358" t="s">
        <v>312</v>
      </c>
      <c r="B24" s="88" t="s">
        <v>313</v>
      </c>
      <c r="C24" s="89">
        <v>643130</v>
      </c>
      <c r="D24" s="85">
        <v>20</v>
      </c>
    </row>
    <row r="25" spans="1:4" s="80" customFormat="1" ht="15" customHeight="1">
      <c r="A25" s="359"/>
      <c r="B25" s="88" t="s">
        <v>314</v>
      </c>
      <c r="C25" s="89">
        <v>1649384</v>
      </c>
      <c r="D25" s="85">
        <v>21</v>
      </c>
    </row>
    <row r="26" spans="1:4" s="80" customFormat="1" ht="15" customHeight="1">
      <c r="A26" s="359"/>
      <c r="B26" s="88" t="s">
        <v>315</v>
      </c>
      <c r="C26" s="89">
        <v>2807428</v>
      </c>
      <c r="D26" s="85">
        <v>22</v>
      </c>
    </row>
    <row r="27" spans="1:4" s="80" customFormat="1" ht="15" customHeight="1">
      <c r="A27" s="359"/>
      <c r="B27" s="88" t="s">
        <v>316</v>
      </c>
      <c r="C27" s="89">
        <v>4959294</v>
      </c>
      <c r="D27" s="85">
        <v>23</v>
      </c>
    </row>
    <row r="28" spans="1:4" s="80" customFormat="1" ht="15" customHeight="1">
      <c r="A28" s="359"/>
      <c r="B28" s="88" t="s">
        <v>317</v>
      </c>
      <c r="C28" s="89">
        <v>1462885</v>
      </c>
      <c r="D28" s="85">
        <v>24</v>
      </c>
    </row>
    <row r="29" spans="1:4" s="80" customFormat="1" ht="15" customHeight="1">
      <c r="A29" s="358" t="s">
        <v>318</v>
      </c>
      <c r="B29" s="88" t="s">
        <v>319</v>
      </c>
      <c r="C29" s="89">
        <v>977264</v>
      </c>
      <c r="D29" s="85">
        <v>25</v>
      </c>
    </row>
    <row r="30" spans="1:4" s="80" customFormat="1" ht="15" customHeight="1">
      <c r="A30" s="359"/>
      <c r="B30" s="88" t="s">
        <v>320</v>
      </c>
      <c r="C30" s="89">
        <v>1326722</v>
      </c>
      <c r="D30" s="85">
        <v>26</v>
      </c>
    </row>
    <row r="31" spans="1:4" s="80" customFormat="1" ht="15" customHeight="1">
      <c r="A31" s="359"/>
      <c r="B31" s="88" t="s">
        <v>321</v>
      </c>
      <c r="C31" s="89">
        <v>3685474</v>
      </c>
      <c r="D31" s="85">
        <v>27</v>
      </c>
    </row>
    <row r="32" spans="1:4" s="80" customFormat="1" ht="15" customHeight="1">
      <c r="A32" s="359"/>
      <c r="B32" s="88" t="s">
        <v>322</v>
      </c>
      <c r="C32" s="89">
        <v>820265</v>
      </c>
      <c r="D32" s="85">
        <v>28</v>
      </c>
    </row>
    <row r="33" spans="1:4" s="80" customFormat="1" ht="15" customHeight="1">
      <c r="A33" s="359"/>
      <c r="B33" s="88" t="s">
        <v>323</v>
      </c>
      <c r="C33" s="89">
        <v>739024</v>
      </c>
      <c r="D33" s="85">
        <v>29</v>
      </c>
    </row>
    <row r="34" spans="1:4" s="80" customFormat="1" ht="15" customHeight="1">
      <c r="A34" s="359"/>
      <c r="B34" s="88" t="s">
        <v>324</v>
      </c>
      <c r="C34" s="89">
        <v>2947615</v>
      </c>
      <c r="D34" s="85">
        <v>30</v>
      </c>
    </row>
    <row r="35" spans="1:4" s="80" customFormat="1" ht="15" customHeight="1">
      <c r="A35" s="358" t="s">
        <v>325</v>
      </c>
      <c r="B35" s="88" t="s">
        <v>326</v>
      </c>
      <c r="C35" s="89">
        <v>452979</v>
      </c>
      <c r="D35" s="85">
        <v>31</v>
      </c>
    </row>
    <row r="36" spans="1:4" s="80" customFormat="1" ht="15" customHeight="1">
      <c r="A36" s="359"/>
      <c r="B36" s="88" t="s">
        <v>327</v>
      </c>
      <c r="C36" s="89">
        <v>540274</v>
      </c>
      <c r="D36" s="85">
        <v>32</v>
      </c>
    </row>
    <row r="37" spans="1:4" s="80" customFormat="1" ht="15" customHeight="1">
      <c r="A37" s="359"/>
      <c r="B37" s="88" t="s">
        <v>328</v>
      </c>
      <c r="C37" s="89">
        <v>1480053</v>
      </c>
      <c r="D37" s="85">
        <v>33</v>
      </c>
    </row>
    <row r="38" spans="1:4" s="80" customFormat="1" ht="15" customHeight="1">
      <c r="A38" s="359"/>
      <c r="B38" s="88" t="s">
        <v>329</v>
      </c>
      <c r="C38" s="89">
        <v>1829747</v>
      </c>
      <c r="D38" s="85">
        <v>34</v>
      </c>
    </row>
    <row r="39" spans="1:4" s="80" customFormat="1" ht="15" customHeight="1">
      <c r="A39" s="359"/>
      <c r="B39" s="88" t="s">
        <v>330</v>
      </c>
      <c r="C39" s="89">
        <v>1052137</v>
      </c>
      <c r="D39" s="85">
        <v>35</v>
      </c>
    </row>
    <row r="40" spans="1:4" s="80" customFormat="1" ht="15" customHeight="1">
      <c r="A40" s="358" t="s">
        <v>331</v>
      </c>
      <c r="B40" s="88" t="s">
        <v>332</v>
      </c>
      <c r="C40" s="89">
        <v>607835</v>
      </c>
      <c r="D40" s="85">
        <v>36</v>
      </c>
    </row>
    <row r="41" spans="1:4" s="80" customFormat="1" ht="15" customHeight="1">
      <c r="A41" s="359"/>
      <c r="B41" s="88" t="s">
        <v>333</v>
      </c>
      <c r="C41" s="89">
        <v>756868</v>
      </c>
      <c r="D41" s="85">
        <v>37</v>
      </c>
    </row>
    <row r="42" spans="1:4" s="80" customFormat="1" ht="15" customHeight="1">
      <c r="A42" s="359"/>
      <c r="B42" s="88" t="s">
        <v>334</v>
      </c>
      <c r="C42" s="89">
        <v>995467</v>
      </c>
      <c r="D42" s="85">
        <v>38</v>
      </c>
    </row>
    <row r="43" spans="1:4" s="80" customFormat="1" ht="15" customHeight="1">
      <c r="A43" s="359"/>
      <c r="B43" s="88" t="s">
        <v>335</v>
      </c>
      <c r="C43" s="89">
        <v>553148</v>
      </c>
      <c r="D43" s="85">
        <v>39</v>
      </c>
    </row>
    <row r="44" spans="1:4" s="80" customFormat="1" ht="15" customHeight="1">
      <c r="A44" s="358" t="s">
        <v>336</v>
      </c>
      <c r="B44" s="88" t="s">
        <v>337</v>
      </c>
      <c r="C44" s="89">
        <v>3202804</v>
      </c>
      <c r="D44" s="85">
        <v>40</v>
      </c>
    </row>
    <row r="45" spans="1:4" s="80" customFormat="1" ht="15" customHeight="1">
      <c r="A45" s="359"/>
      <c r="B45" s="88" t="s">
        <v>338</v>
      </c>
      <c r="C45" s="89">
        <v>649949</v>
      </c>
      <c r="D45" s="85">
        <v>41</v>
      </c>
    </row>
    <row r="46" spans="1:4" s="80" customFormat="1" ht="15" customHeight="1">
      <c r="A46" s="359"/>
      <c r="B46" s="88" t="s">
        <v>339</v>
      </c>
      <c r="C46" s="89">
        <v>917336</v>
      </c>
      <c r="D46" s="85">
        <v>42</v>
      </c>
    </row>
    <row r="47" spans="1:4" s="80" customFormat="1" ht="15" customHeight="1">
      <c r="A47" s="359"/>
      <c r="B47" s="88" t="s">
        <v>340</v>
      </c>
      <c r="C47" s="89">
        <v>1315789</v>
      </c>
      <c r="D47" s="85">
        <v>43</v>
      </c>
    </row>
    <row r="48" spans="1:4" s="80" customFormat="1" ht="15" customHeight="1">
      <c r="A48" s="359"/>
      <c r="B48" s="88" t="s">
        <v>341</v>
      </c>
      <c r="C48" s="89">
        <v>892163</v>
      </c>
      <c r="D48" s="85">
        <v>44</v>
      </c>
    </row>
    <row r="49" spans="1:4" s="80" customFormat="1" ht="15" customHeight="1">
      <c r="A49" s="359"/>
      <c r="B49" s="88" t="s">
        <v>342</v>
      </c>
      <c r="C49" s="89">
        <v>911522</v>
      </c>
      <c r="D49" s="85">
        <v>45</v>
      </c>
    </row>
    <row r="50" spans="1:4" s="80" customFormat="1" ht="15" customHeight="1">
      <c r="A50" s="359"/>
      <c r="B50" s="88" t="s">
        <v>343</v>
      </c>
      <c r="C50" s="89">
        <v>1313047</v>
      </c>
      <c r="D50" s="85">
        <v>46</v>
      </c>
    </row>
    <row r="51" spans="1:4" s="80" customFormat="1" ht="15" customHeight="1">
      <c r="A51" s="355" t="s">
        <v>344</v>
      </c>
      <c r="B51" s="356"/>
      <c r="C51" s="90">
        <v>990052</v>
      </c>
      <c r="D51" s="85">
        <v>47</v>
      </c>
    </row>
    <row r="52" spans="1:4" s="80" customFormat="1" ht="30" customHeight="1">
      <c r="A52" s="357" t="s">
        <v>345</v>
      </c>
      <c r="B52" s="357"/>
      <c r="C52" s="91">
        <v>78660773</v>
      </c>
      <c r="D52" s="85"/>
    </row>
  </sheetData>
  <mergeCells count="13"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</mergeCells>
  <phoneticPr fontId="44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V62"/>
  <sheetViews>
    <sheetView showGridLines="0" showRowColHeaders="0" zoomScaleNormal="100" zoomScaleSheetLayoutView="100" workbookViewId="0">
      <selection sqref="A1:T1"/>
    </sheetView>
  </sheetViews>
  <sheetFormatPr defaultColWidth="9" defaultRowHeight="13"/>
  <cols>
    <col min="1" max="1" width="9.08984375" style="1" customWidth="1"/>
    <col min="2" max="2" width="15.453125" style="2" customWidth="1"/>
    <col min="3" max="3" width="14.26953125" style="2" customWidth="1"/>
    <col min="4" max="6" width="8" style="2" customWidth="1"/>
    <col min="7" max="7" width="9.6328125" style="2" customWidth="1"/>
    <col min="8" max="8" width="9.26953125" style="2" customWidth="1"/>
    <col min="9" max="9" width="10.36328125" style="2" customWidth="1"/>
    <col min="10" max="10" width="9.26953125" style="2" customWidth="1"/>
    <col min="11" max="11" width="10.7265625" style="2" customWidth="1"/>
    <col min="12" max="12" width="9" style="2" customWidth="1"/>
    <col min="13" max="13" width="10.453125" style="2" customWidth="1"/>
    <col min="14" max="14" width="9" style="2" customWidth="1"/>
    <col min="15" max="15" width="11.453125" style="2" customWidth="1"/>
    <col min="16" max="16" width="14" style="2" bestFit="1" customWidth="1"/>
    <col min="17" max="17" width="10.6328125" style="2" customWidth="1"/>
    <col min="18" max="19" width="9.7265625" style="2" bestFit="1" customWidth="1"/>
    <col min="20" max="20" width="11.26953125" style="1" bestFit="1" customWidth="1"/>
    <col min="21" max="21" width="9" style="1"/>
    <col min="22" max="22" width="11" style="1" customWidth="1"/>
    <col min="23" max="16384" width="9" style="1"/>
  </cols>
  <sheetData>
    <row r="1" spans="1:22" ht="24.75" customHeight="1" thickBot="1">
      <c r="A1" s="273" t="s">
        <v>357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2" ht="14.25" customHeight="1" thickTop="1">
      <c r="A2" s="288" t="s">
        <v>358</v>
      </c>
      <c r="B2" s="299" t="s">
        <v>474</v>
      </c>
      <c r="C2" s="299" t="s">
        <v>464</v>
      </c>
      <c r="D2" s="385" t="s">
        <v>470</v>
      </c>
      <c r="E2" s="385"/>
      <c r="F2" s="385"/>
      <c r="G2" s="385"/>
      <c r="H2" s="351" t="s">
        <v>472</v>
      </c>
      <c r="I2" s="276"/>
      <c r="J2" s="276"/>
      <c r="K2" s="276"/>
      <c r="L2" s="276"/>
      <c r="M2" s="276"/>
      <c r="N2" s="276"/>
      <c r="O2" s="352"/>
      <c r="P2" s="318" t="s">
        <v>465</v>
      </c>
      <c r="Q2" s="320"/>
      <c r="R2" s="337" t="s">
        <v>459</v>
      </c>
      <c r="S2" s="352"/>
      <c r="T2" s="308" t="s">
        <v>359</v>
      </c>
    </row>
    <row r="3" spans="1:22" ht="13.5" customHeight="1">
      <c r="A3" s="289"/>
      <c r="B3" s="300"/>
      <c r="C3" s="300"/>
      <c r="D3" s="384" t="s">
        <v>360</v>
      </c>
      <c r="E3" s="384"/>
      <c r="F3" s="383"/>
      <c r="G3" s="327" t="s">
        <v>361</v>
      </c>
      <c r="H3" s="283" t="s">
        <v>362</v>
      </c>
      <c r="I3" s="306"/>
      <c r="J3" s="283" t="s">
        <v>363</v>
      </c>
      <c r="K3" s="306"/>
      <c r="L3" s="345" t="s">
        <v>364</v>
      </c>
      <c r="M3" s="306"/>
      <c r="N3" s="345" t="s">
        <v>365</v>
      </c>
      <c r="O3" s="346"/>
      <c r="P3" s="324"/>
      <c r="Q3" s="326"/>
      <c r="R3" s="382"/>
      <c r="S3" s="383"/>
      <c r="T3" s="307"/>
    </row>
    <row r="4" spans="1:22" ht="13.5" customHeight="1">
      <c r="A4" s="289"/>
      <c r="B4" s="300"/>
      <c r="C4" s="300"/>
      <c r="D4" s="306" t="s">
        <v>366</v>
      </c>
      <c r="E4" s="147" t="s">
        <v>367</v>
      </c>
      <c r="F4" s="147" t="s">
        <v>368</v>
      </c>
      <c r="G4" s="321"/>
      <c r="H4" s="284"/>
      <c r="I4" s="290"/>
      <c r="J4" s="284"/>
      <c r="K4" s="290"/>
      <c r="L4" s="310"/>
      <c r="M4" s="290"/>
      <c r="N4" s="325"/>
      <c r="O4" s="326"/>
      <c r="P4" s="330" t="s">
        <v>369</v>
      </c>
      <c r="Q4" s="346" t="s">
        <v>370</v>
      </c>
      <c r="R4" s="328"/>
      <c r="S4" s="383"/>
      <c r="T4" s="307"/>
    </row>
    <row r="5" spans="1:22" ht="13.5" customHeight="1">
      <c r="A5" s="290"/>
      <c r="B5" s="301"/>
      <c r="C5" s="301"/>
      <c r="D5" s="290"/>
      <c r="E5" s="148" t="s">
        <v>371</v>
      </c>
      <c r="F5" s="148" t="s">
        <v>371</v>
      </c>
      <c r="G5" s="324"/>
      <c r="H5" s="148" t="s">
        <v>372</v>
      </c>
      <c r="I5" s="153" t="s">
        <v>373</v>
      </c>
      <c r="J5" s="153" t="s">
        <v>372</v>
      </c>
      <c r="K5" s="153" t="s">
        <v>374</v>
      </c>
      <c r="L5" s="150" t="s">
        <v>372</v>
      </c>
      <c r="M5" s="153" t="s">
        <v>374</v>
      </c>
      <c r="N5" s="145" t="s">
        <v>372</v>
      </c>
      <c r="O5" s="231" t="s">
        <v>375</v>
      </c>
      <c r="P5" s="301"/>
      <c r="Q5" s="326"/>
      <c r="R5" s="153" t="s">
        <v>376</v>
      </c>
      <c r="S5" s="153" t="s">
        <v>377</v>
      </c>
      <c r="T5" s="284"/>
    </row>
    <row r="6" spans="1:22" ht="22" customHeight="1">
      <c r="A6" s="3"/>
      <c r="B6" s="157" t="s">
        <v>378</v>
      </c>
      <c r="C6" s="241" t="s">
        <v>379</v>
      </c>
      <c r="D6" s="157" t="s">
        <v>380</v>
      </c>
      <c r="E6" s="157" t="s">
        <v>380</v>
      </c>
      <c r="F6" s="157" t="s">
        <v>380</v>
      </c>
      <c r="G6" s="157" t="s">
        <v>381</v>
      </c>
      <c r="H6" s="160" t="s">
        <v>382</v>
      </c>
      <c r="I6" s="161" t="s">
        <v>383</v>
      </c>
      <c r="J6" s="161" t="s">
        <v>382</v>
      </c>
      <c r="K6" s="161" t="s">
        <v>383</v>
      </c>
      <c r="L6" s="161" t="s">
        <v>382</v>
      </c>
      <c r="M6" s="161" t="s">
        <v>383</v>
      </c>
      <c r="N6" s="161" t="s">
        <v>382</v>
      </c>
      <c r="O6" s="162" t="s">
        <v>383</v>
      </c>
      <c r="P6" s="157" t="s">
        <v>384</v>
      </c>
      <c r="Q6" s="157" t="s">
        <v>385</v>
      </c>
      <c r="R6" s="160" t="s">
        <v>384</v>
      </c>
      <c r="S6" s="162" t="s">
        <v>384</v>
      </c>
      <c r="T6" s="97"/>
    </row>
    <row r="7" spans="1:22" ht="18" customHeight="1">
      <c r="A7" s="4" t="s">
        <v>13</v>
      </c>
      <c r="B7" s="242">
        <v>1218830.1000000001</v>
      </c>
      <c r="C7" s="243">
        <v>80670393</v>
      </c>
      <c r="D7" s="244">
        <v>6.7</v>
      </c>
      <c r="E7" s="244">
        <v>79.099999999999994</v>
      </c>
      <c r="F7" s="244">
        <v>54</v>
      </c>
      <c r="G7" s="244">
        <v>1234</v>
      </c>
      <c r="H7" s="245">
        <v>20601</v>
      </c>
      <c r="I7" s="246">
        <v>6543104</v>
      </c>
      <c r="J7" s="246">
        <v>10484</v>
      </c>
      <c r="K7" s="246">
        <v>3465215</v>
      </c>
      <c r="L7" s="246">
        <v>4939</v>
      </c>
      <c r="M7" s="223">
        <v>3319114</v>
      </c>
      <c r="N7" s="223">
        <v>779</v>
      </c>
      <c r="O7" s="247">
        <v>2860210</v>
      </c>
      <c r="P7" s="248">
        <v>3511139</v>
      </c>
      <c r="Q7" s="248">
        <v>2754</v>
      </c>
      <c r="R7" s="249">
        <v>515726</v>
      </c>
      <c r="S7" s="247">
        <v>500532</v>
      </c>
      <c r="T7" s="98" t="s">
        <v>13</v>
      </c>
    </row>
    <row r="8" spans="1:22" ht="18" customHeight="1">
      <c r="A8" s="5" t="s">
        <v>14</v>
      </c>
      <c r="B8" s="250">
        <v>90322.1</v>
      </c>
      <c r="C8" s="251">
        <v>3717467</v>
      </c>
      <c r="D8" s="252">
        <v>10.5</v>
      </c>
      <c r="E8" s="252">
        <v>62.5</v>
      </c>
      <c r="F8" s="252">
        <v>55.1</v>
      </c>
      <c r="G8" s="252">
        <v>1788.4</v>
      </c>
      <c r="H8" s="253">
        <v>1106</v>
      </c>
      <c r="I8" s="254">
        <v>252482</v>
      </c>
      <c r="J8" s="254">
        <v>633</v>
      </c>
      <c r="K8" s="254">
        <v>135857</v>
      </c>
      <c r="L8" s="254">
        <v>286</v>
      </c>
      <c r="M8" s="222">
        <v>131682</v>
      </c>
      <c r="N8" s="222">
        <v>37</v>
      </c>
      <c r="O8" s="255">
        <v>88186</v>
      </c>
      <c r="P8" s="104">
        <v>135051</v>
      </c>
      <c r="Q8" s="256">
        <v>2473.4655872046983</v>
      </c>
      <c r="R8" s="257">
        <v>24762</v>
      </c>
      <c r="S8" s="258">
        <v>24675</v>
      </c>
      <c r="T8" s="99" t="s">
        <v>14</v>
      </c>
      <c r="V8" s="104"/>
    </row>
    <row r="9" spans="1:22" ht="18" customHeight="1">
      <c r="A9" s="5" t="s">
        <v>386</v>
      </c>
      <c r="B9" s="250">
        <v>19947.599999999999</v>
      </c>
      <c r="C9" s="251">
        <v>1003377</v>
      </c>
      <c r="D9" s="252">
        <v>7.3</v>
      </c>
      <c r="E9" s="252">
        <v>67.8</v>
      </c>
      <c r="F9" s="252">
        <v>42</v>
      </c>
      <c r="G9" s="252">
        <v>1337.2</v>
      </c>
      <c r="H9" s="253">
        <v>302</v>
      </c>
      <c r="I9" s="254">
        <v>62719</v>
      </c>
      <c r="J9" s="254">
        <v>166</v>
      </c>
      <c r="K9" s="254">
        <v>36719</v>
      </c>
      <c r="L9" s="254">
        <v>80</v>
      </c>
      <c r="M9" s="222">
        <v>37409</v>
      </c>
      <c r="N9" s="222">
        <v>10</v>
      </c>
      <c r="O9" s="255">
        <v>15865</v>
      </c>
      <c r="P9" s="104">
        <v>32685</v>
      </c>
      <c r="Q9" s="256">
        <v>2421.9520743596563</v>
      </c>
      <c r="R9" s="257">
        <v>7473</v>
      </c>
      <c r="S9" s="258">
        <v>7190</v>
      </c>
      <c r="T9" s="99" t="s">
        <v>386</v>
      </c>
      <c r="V9" s="104"/>
    </row>
    <row r="10" spans="1:22" ht="18" customHeight="1">
      <c r="A10" s="5" t="s">
        <v>387</v>
      </c>
      <c r="B10" s="250">
        <v>33321.800000000003</v>
      </c>
      <c r="C10" s="251">
        <v>1022125</v>
      </c>
      <c r="D10" s="252">
        <v>7.1</v>
      </c>
      <c r="E10" s="252">
        <v>70.2</v>
      </c>
      <c r="F10" s="252">
        <v>46.3</v>
      </c>
      <c r="G10" s="252">
        <v>1368.3</v>
      </c>
      <c r="H10" s="259">
        <v>342</v>
      </c>
      <c r="I10" s="260">
        <v>63101</v>
      </c>
      <c r="J10" s="260">
        <v>171</v>
      </c>
      <c r="K10" s="260">
        <v>35404</v>
      </c>
      <c r="L10" s="260">
        <v>81</v>
      </c>
      <c r="M10" s="261">
        <v>35313</v>
      </c>
      <c r="N10" s="222">
        <v>5</v>
      </c>
      <c r="O10" s="255">
        <v>12991</v>
      </c>
      <c r="P10" s="104">
        <v>33191</v>
      </c>
      <c r="Q10" s="256">
        <v>2546.9414973211146</v>
      </c>
      <c r="R10" s="257">
        <v>11596</v>
      </c>
      <c r="S10" s="258">
        <v>10571</v>
      </c>
      <c r="T10" s="99" t="s">
        <v>387</v>
      </c>
      <c r="V10" s="104"/>
    </row>
    <row r="11" spans="1:22" ht="18" customHeight="1">
      <c r="A11" s="5" t="s">
        <v>388</v>
      </c>
      <c r="B11" s="250">
        <v>24968.9</v>
      </c>
      <c r="C11" s="251">
        <v>1678806</v>
      </c>
      <c r="D11" s="252">
        <v>6.1</v>
      </c>
      <c r="E11" s="252">
        <v>69.8</v>
      </c>
      <c r="F11" s="252">
        <v>45.3</v>
      </c>
      <c r="G11" s="252">
        <v>1085.3</v>
      </c>
      <c r="H11" s="259">
        <v>404</v>
      </c>
      <c r="I11" s="260">
        <v>119806</v>
      </c>
      <c r="J11" s="260">
        <v>213</v>
      </c>
      <c r="K11" s="260">
        <v>63782</v>
      </c>
      <c r="L11" s="260">
        <v>95</v>
      </c>
      <c r="M11" s="261">
        <v>61366</v>
      </c>
      <c r="N11" s="222">
        <v>14</v>
      </c>
      <c r="O11" s="255">
        <v>55955</v>
      </c>
      <c r="P11" s="104">
        <v>62429</v>
      </c>
      <c r="Q11" s="256">
        <v>2684.8472441852414</v>
      </c>
      <c r="R11" s="257">
        <v>16904</v>
      </c>
      <c r="S11" s="258">
        <v>15314</v>
      </c>
      <c r="T11" s="99" t="s">
        <v>388</v>
      </c>
      <c r="V11" s="104"/>
    </row>
    <row r="12" spans="1:22" ht="18" customHeight="1">
      <c r="A12" s="5" t="s">
        <v>389</v>
      </c>
      <c r="B12" s="250">
        <v>23858.7</v>
      </c>
      <c r="C12" s="251">
        <v>820200</v>
      </c>
      <c r="D12" s="252">
        <v>6.9</v>
      </c>
      <c r="E12" s="252">
        <v>79.3</v>
      </c>
      <c r="F12" s="252">
        <v>42.8</v>
      </c>
      <c r="G12" s="252">
        <v>1488.6</v>
      </c>
      <c r="H12" s="253">
        <v>213</v>
      </c>
      <c r="I12" s="254">
        <v>45882</v>
      </c>
      <c r="J12" s="254">
        <v>119</v>
      </c>
      <c r="K12" s="254">
        <v>25486</v>
      </c>
      <c r="L12" s="254">
        <v>57</v>
      </c>
      <c r="M12" s="222">
        <v>26299</v>
      </c>
      <c r="N12" s="222">
        <v>7</v>
      </c>
      <c r="O12" s="255">
        <v>10122</v>
      </c>
      <c r="P12" s="104">
        <v>26037</v>
      </c>
      <c r="Q12" s="256">
        <v>2449.9214781122005</v>
      </c>
      <c r="R12" s="257">
        <v>6453</v>
      </c>
      <c r="S12" s="258">
        <v>6341</v>
      </c>
      <c r="T12" s="99" t="s">
        <v>389</v>
      </c>
      <c r="V12" s="104"/>
    </row>
    <row r="13" spans="1:22" ht="18" customHeight="1">
      <c r="A13" s="5" t="s">
        <v>390</v>
      </c>
      <c r="B13" s="250">
        <v>16674.8</v>
      </c>
      <c r="C13" s="251">
        <v>933148</v>
      </c>
      <c r="D13" s="252">
        <v>6</v>
      </c>
      <c r="E13" s="252">
        <v>82.4</v>
      </c>
      <c r="F13" s="252">
        <v>43</v>
      </c>
      <c r="G13" s="252">
        <v>1319.3</v>
      </c>
      <c r="H13" s="253">
        <v>269</v>
      </c>
      <c r="I13" s="254">
        <v>56574</v>
      </c>
      <c r="J13" s="254">
        <v>104</v>
      </c>
      <c r="K13" s="254">
        <v>31529</v>
      </c>
      <c r="L13" s="254">
        <v>62</v>
      </c>
      <c r="M13" s="222">
        <v>31225</v>
      </c>
      <c r="N13" s="222">
        <v>6</v>
      </c>
      <c r="O13" s="255">
        <v>12894</v>
      </c>
      <c r="P13" s="104">
        <v>28679</v>
      </c>
      <c r="Q13" s="256">
        <v>2490.2184502690907</v>
      </c>
      <c r="R13" s="257">
        <v>6050</v>
      </c>
      <c r="S13" s="258">
        <v>5895</v>
      </c>
      <c r="T13" s="99" t="s">
        <v>390</v>
      </c>
      <c r="V13" s="104"/>
    </row>
    <row r="14" spans="1:22" ht="18" customHeight="1">
      <c r="A14" s="5" t="s">
        <v>391</v>
      </c>
      <c r="B14" s="250">
        <v>39119</v>
      </c>
      <c r="C14" s="251">
        <v>1644113</v>
      </c>
      <c r="D14" s="252">
        <v>6.6</v>
      </c>
      <c r="E14" s="252">
        <v>70.599999999999994</v>
      </c>
      <c r="F14" s="252">
        <v>44.4</v>
      </c>
      <c r="G14" s="252">
        <v>1335.1</v>
      </c>
      <c r="H14" s="259">
        <v>467</v>
      </c>
      <c r="I14" s="260">
        <v>95952</v>
      </c>
      <c r="J14" s="260">
        <v>233</v>
      </c>
      <c r="K14" s="260">
        <v>54857</v>
      </c>
      <c r="L14" s="260">
        <v>112</v>
      </c>
      <c r="M14" s="261">
        <v>53874</v>
      </c>
      <c r="N14" s="222">
        <v>8</v>
      </c>
      <c r="O14" s="255">
        <v>15073</v>
      </c>
      <c r="P14" s="104">
        <v>51118</v>
      </c>
      <c r="Q14" s="256">
        <v>2605.8005663440731</v>
      </c>
      <c r="R14" s="257">
        <v>19431</v>
      </c>
      <c r="S14" s="258">
        <v>17942</v>
      </c>
      <c r="T14" s="99" t="s">
        <v>391</v>
      </c>
      <c r="V14" s="104"/>
    </row>
    <row r="15" spans="1:22" ht="18" customHeight="1">
      <c r="A15" s="5" t="s">
        <v>392</v>
      </c>
      <c r="B15" s="250">
        <v>56021.7</v>
      </c>
      <c r="C15" s="251">
        <v>2561488</v>
      </c>
      <c r="D15" s="252">
        <v>6.2</v>
      </c>
      <c r="E15" s="252">
        <v>59</v>
      </c>
      <c r="F15" s="252">
        <v>48</v>
      </c>
      <c r="G15" s="252">
        <v>1101.4000000000001</v>
      </c>
      <c r="H15" s="253">
        <v>529</v>
      </c>
      <c r="I15" s="254">
        <v>153843</v>
      </c>
      <c r="J15" s="254">
        <v>235</v>
      </c>
      <c r="K15" s="254">
        <v>82599</v>
      </c>
      <c r="L15" s="254">
        <v>120</v>
      </c>
      <c r="M15" s="222">
        <v>79077</v>
      </c>
      <c r="N15" s="222">
        <v>9</v>
      </c>
      <c r="O15" s="255">
        <v>38421</v>
      </c>
      <c r="P15" s="104">
        <v>92339</v>
      </c>
      <c r="Q15" s="256">
        <v>3137.1745351497111</v>
      </c>
      <c r="R15" s="257">
        <v>10991</v>
      </c>
      <c r="S15" s="258">
        <v>10806</v>
      </c>
      <c r="T15" s="99" t="s">
        <v>392</v>
      </c>
      <c r="V15" s="104"/>
    </row>
    <row r="16" spans="1:22" ht="18" customHeight="1">
      <c r="A16" s="5" t="s">
        <v>393</v>
      </c>
      <c r="B16" s="250">
        <v>25299.9</v>
      </c>
      <c r="C16" s="251">
        <v>1704119</v>
      </c>
      <c r="D16" s="252">
        <v>5.5</v>
      </c>
      <c r="E16" s="252">
        <v>71.900000000000006</v>
      </c>
      <c r="F16" s="252">
        <v>49.5</v>
      </c>
      <c r="G16" s="252">
        <v>1089.5</v>
      </c>
      <c r="H16" s="253">
        <v>379</v>
      </c>
      <c r="I16" s="254">
        <v>105105</v>
      </c>
      <c r="J16" s="254">
        <v>172</v>
      </c>
      <c r="K16" s="254">
        <v>55801</v>
      </c>
      <c r="L16" s="254">
        <v>76</v>
      </c>
      <c r="M16" s="222">
        <v>54035</v>
      </c>
      <c r="N16" s="222">
        <v>9</v>
      </c>
      <c r="O16" s="255">
        <v>22143</v>
      </c>
      <c r="P16" s="104">
        <v>59915</v>
      </c>
      <c r="Q16" s="256">
        <v>3008.2149812700236</v>
      </c>
      <c r="R16" s="257">
        <v>7629</v>
      </c>
      <c r="S16" s="258">
        <v>7461</v>
      </c>
      <c r="T16" s="99" t="s">
        <v>393</v>
      </c>
      <c r="V16" s="104"/>
    </row>
    <row r="17" spans="1:22" ht="18" customHeight="1">
      <c r="A17" s="5" t="s">
        <v>394</v>
      </c>
      <c r="B17" s="250">
        <v>34981.199999999997</v>
      </c>
      <c r="C17" s="251">
        <v>1779086</v>
      </c>
      <c r="D17" s="252">
        <v>6.5</v>
      </c>
      <c r="E17" s="252">
        <v>78.7</v>
      </c>
      <c r="F17" s="252">
        <v>49.5</v>
      </c>
      <c r="G17" s="252">
        <v>1244.7</v>
      </c>
      <c r="H17" s="253">
        <v>321</v>
      </c>
      <c r="I17" s="254">
        <v>105827</v>
      </c>
      <c r="J17" s="254">
        <v>171</v>
      </c>
      <c r="K17" s="254">
        <v>56744</v>
      </c>
      <c r="L17" s="254">
        <v>81</v>
      </c>
      <c r="M17" s="222">
        <v>53016</v>
      </c>
      <c r="N17" s="222">
        <v>13</v>
      </c>
      <c r="O17" s="255">
        <v>30182</v>
      </c>
      <c r="P17" s="104">
        <v>57787</v>
      </c>
      <c r="Q17" s="256">
        <v>2900.7218295719222</v>
      </c>
      <c r="R17" s="257">
        <v>7557</v>
      </c>
      <c r="S17" s="258">
        <v>7451</v>
      </c>
      <c r="T17" s="99" t="s">
        <v>394</v>
      </c>
      <c r="V17" s="104"/>
    </row>
    <row r="18" spans="1:22" ht="18" customHeight="1">
      <c r="A18" s="5" t="s">
        <v>395</v>
      </c>
      <c r="B18" s="250">
        <v>47017.3</v>
      </c>
      <c r="C18" s="251">
        <v>4039354</v>
      </c>
      <c r="D18" s="252">
        <v>4.7</v>
      </c>
      <c r="E18" s="252">
        <v>57.3</v>
      </c>
      <c r="F18" s="252">
        <v>48.4</v>
      </c>
      <c r="G18" s="252">
        <v>857.3</v>
      </c>
      <c r="H18" s="253">
        <v>820</v>
      </c>
      <c r="I18" s="254">
        <v>376578</v>
      </c>
      <c r="J18" s="254">
        <v>449</v>
      </c>
      <c r="K18" s="254">
        <v>195156</v>
      </c>
      <c r="L18" s="254">
        <v>196</v>
      </c>
      <c r="M18" s="222">
        <v>178227</v>
      </c>
      <c r="N18" s="222">
        <v>30</v>
      </c>
      <c r="O18" s="255">
        <v>121725</v>
      </c>
      <c r="P18" s="104">
        <v>202345</v>
      </c>
      <c r="Q18" s="256">
        <v>2805.5975292914127</v>
      </c>
      <c r="R18" s="257">
        <v>16413</v>
      </c>
      <c r="S18" s="258">
        <v>16334</v>
      </c>
      <c r="T18" s="99" t="s">
        <v>395</v>
      </c>
      <c r="V18" s="104"/>
    </row>
    <row r="19" spans="1:22" ht="18" customHeight="1">
      <c r="A19" s="5" t="s">
        <v>396</v>
      </c>
      <c r="B19" s="250">
        <v>40578.6</v>
      </c>
      <c r="C19" s="251">
        <v>3576037</v>
      </c>
      <c r="D19" s="252">
        <v>4.5999999999999996</v>
      </c>
      <c r="E19" s="252">
        <v>59.9</v>
      </c>
      <c r="F19" s="252">
        <v>51.9</v>
      </c>
      <c r="G19" s="252">
        <v>938</v>
      </c>
      <c r="H19" s="253">
        <v>820</v>
      </c>
      <c r="I19" s="254">
        <v>320755</v>
      </c>
      <c r="J19" s="254">
        <v>406</v>
      </c>
      <c r="K19" s="254">
        <v>165031</v>
      </c>
      <c r="L19" s="254">
        <v>183</v>
      </c>
      <c r="M19" s="222">
        <v>152419</v>
      </c>
      <c r="N19" s="222">
        <v>27</v>
      </c>
      <c r="O19" s="255">
        <v>110038</v>
      </c>
      <c r="P19" s="104">
        <v>176155</v>
      </c>
      <c r="Q19" s="256">
        <v>2843.7273085654124</v>
      </c>
      <c r="R19" s="257">
        <v>16414</v>
      </c>
      <c r="S19" s="258">
        <v>16145</v>
      </c>
      <c r="T19" s="99" t="s">
        <v>396</v>
      </c>
      <c r="V19" s="104"/>
    </row>
    <row r="20" spans="1:22" ht="18" customHeight="1">
      <c r="A20" s="5" t="s">
        <v>397</v>
      </c>
      <c r="B20" s="250">
        <v>24196.400000000001</v>
      </c>
      <c r="C20" s="251">
        <v>4413094</v>
      </c>
      <c r="D20" s="252">
        <v>4.8</v>
      </c>
      <c r="E20" s="252">
        <v>95.4</v>
      </c>
      <c r="F20" s="252">
        <v>79</v>
      </c>
      <c r="G20" s="252">
        <v>949.3</v>
      </c>
      <c r="H20" s="253">
        <v>1351</v>
      </c>
      <c r="I20" s="254">
        <v>592158</v>
      </c>
      <c r="J20" s="254">
        <v>815</v>
      </c>
      <c r="K20" s="254">
        <v>310874</v>
      </c>
      <c r="L20" s="254">
        <v>429</v>
      </c>
      <c r="M20" s="222">
        <v>316933</v>
      </c>
      <c r="N20" s="222">
        <v>137</v>
      </c>
      <c r="O20" s="255">
        <v>740488</v>
      </c>
      <c r="P20" s="104">
        <v>585156</v>
      </c>
      <c r="Q20" s="256">
        <v>4423.0822433153298</v>
      </c>
      <c r="R20" s="257">
        <v>64552</v>
      </c>
      <c r="S20" s="258">
        <v>62022</v>
      </c>
      <c r="T20" s="99" t="s">
        <v>397</v>
      </c>
      <c r="V20" s="104"/>
    </row>
    <row r="21" spans="1:22" ht="18" customHeight="1">
      <c r="A21" s="5" t="s">
        <v>398</v>
      </c>
      <c r="B21" s="250">
        <v>25607.7</v>
      </c>
      <c r="C21" s="251">
        <v>3990259</v>
      </c>
      <c r="D21" s="252">
        <v>3.8</v>
      </c>
      <c r="E21" s="252">
        <v>72.099999999999994</v>
      </c>
      <c r="F21" s="252">
        <v>54.1</v>
      </c>
      <c r="G21" s="252">
        <v>814.9</v>
      </c>
      <c r="H21" s="253">
        <v>889</v>
      </c>
      <c r="I21" s="254">
        <v>466464</v>
      </c>
      <c r="J21" s="254">
        <v>476</v>
      </c>
      <c r="K21" s="254">
        <v>235344</v>
      </c>
      <c r="L21" s="254">
        <v>235</v>
      </c>
      <c r="M21" s="222">
        <v>206616</v>
      </c>
      <c r="N21" s="222">
        <v>30</v>
      </c>
      <c r="O21" s="255">
        <v>194468</v>
      </c>
      <c r="P21" s="104">
        <v>265454</v>
      </c>
      <c r="Q21" s="256">
        <v>2927.7126027096001</v>
      </c>
      <c r="R21" s="257">
        <v>19094</v>
      </c>
      <c r="S21" s="258">
        <v>18902</v>
      </c>
      <c r="T21" s="99" t="s">
        <v>398</v>
      </c>
      <c r="V21" s="104"/>
    </row>
    <row r="22" spans="1:22" ht="18" customHeight="1">
      <c r="A22" s="5" t="s">
        <v>399</v>
      </c>
      <c r="B22" s="250">
        <v>37609.1</v>
      </c>
      <c r="C22" s="251">
        <v>1842157</v>
      </c>
      <c r="D22" s="252">
        <v>5.7</v>
      </c>
      <c r="E22" s="252">
        <v>72.900000000000006</v>
      </c>
      <c r="F22" s="252">
        <v>50.6</v>
      </c>
      <c r="G22" s="252">
        <v>1256.5999999999999</v>
      </c>
      <c r="H22" s="253">
        <v>487</v>
      </c>
      <c r="I22" s="254">
        <v>114134</v>
      </c>
      <c r="J22" s="254">
        <v>238</v>
      </c>
      <c r="K22" s="254">
        <v>60358</v>
      </c>
      <c r="L22" s="254">
        <v>106</v>
      </c>
      <c r="M22" s="222">
        <v>60453</v>
      </c>
      <c r="N22" s="222">
        <v>18</v>
      </c>
      <c r="O22" s="255">
        <v>30838</v>
      </c>
      <c r="P22" s="104">
        <v>63544</v>
      </c>
      <c r="Q22" s="256">
        <v>2707.8128642111988</v>
      </c>
      <c r="R22" s="257">
        <v>11780</v>
      </c>
      <c r="S22" s="258">
        <v>11316</v>
      </c>
      <c r="T22" s="99" t="s">
        <v>399</v>
      </c>
      <c r="V22" s="104"/>
    </row>
    <row r="23" spans="1:22" ht="18" customHeight="1">
      <c r="A23" s="5" t="s">
        <v>400</v>
      </c>
      <c r="B23" s="250">
        <v>13891.3</v>
      </c>
      <c r="C23" s="251">
        <v>897193</v>
      </c>
      <c r="D23" s="252">
        <v>10</v>
      </c>
      <c r="E23" s="252">
        <v>71.8</v>
      </c>
      <c r="F23" s="252">
        <v>42.3</v>
      </c>
      <c r="G23" s="252">
        <v>1577.6</v>
      </c>
      <c r="H23" s="253">
        <v>196</v>
      </c>
      <c r="I23" s="254">
        <v>54195</v>
      </c>
      <c r="J23" s="254">
        <v>83</v>
      </c>
      <c r="K23" s="254">
        <v>29867</v>
      </c>
      <c r="L23" s="254">
        <v>53</v>
      </c>
      <c r="M23" s="222">
        <v>28671</v>
      </c>
      <c r="N23" s="222">
        <v>5</v>
      </c>
      <c r="O23" s="255">
        <v>11578</v>
      </c>
      <c r="P23" s="104">
        <v>33307</v>
      </c>
      <c r="Q23" s="256">
        <v>3076.9831965611565</v>
      </c>
      <c r="R23" s="257">
        <v>5517</v>
      </c>
      <c r="S23" s="258">
        <v>5257</v>
      </c>
      <c r="T23" s="99" t="s">
        <v>400</v>
      </c>
      <c r="V23" s="104"/>
    </row>
    <row r="24" spans="1:22" ht="18" customHeight="1">
      <c r="A24" s="5" t="s">
        <v>401</v>
      </c>
      <c r="B24" s="250">
        <v>13074.5</v>
      </c>
      <c r="C24" s="251">
        <v>895282</v>
      </c>
      <c r="D24" s="252">
        <v>8.4</v>
      </c>
      <c r="E24" s="252">
        <v>75.599999999999994</v>
      </c>
      <c r="F24" s="252">
        <v>42.2</v>
      </c>
      <c r="G24" s="252">
        <v>1597.6</v>
      </c>
      <c r="H24" s="253">
        <v>222</v>
      </c>
      <c r="I24" s="254">
        <v>61639</v>
      </c>
      <c r="J24" s="254">
        <v>94</v>
      </c>
      <c r="K24" s="254">
        <v>32861</v>
      </c>
      <c r="L24" s="254">
        <v>56</v>
      </c>
      <c r="M24" s="222">
        <v>32402</v>
      </c>
      <c r="N24" s="222">
        <v>12</v>
      </c>
      <c r="O24" s="255">
        <v>29455</v>
      </c>
      <c r="P24" s="104">
        <v>33133</v>
      </c>
      <c r="Q24" s="256">
        <v>2849.0986904504957</v>
      </c>
      <c r="R24" s="257">
        <v>5727</v>
      </c>
      <c r="S24" s="258">
        <v>5579</v>
      </c>
      <c r="T24" s="99" t="s">
        <v>401</v>
      </c>
      <c r="V24" s="104"/>
    </row>
    <row r="25" spans="1:22" ht="18" customHeight="1">
      <c r="A25" s="5" t="s">
        <v>402</v>
      </c>
      <c r="B25" s="250">
        <v>10890.3</v>
      </c>
      <c r="C25" s="251">
        <v>660281</v>
      </c>
      <c r="D25" s="252">
        <v>8.9</v>
      </c>
      <c r="E25" s="252">
        <v>73.7</v>
      </c>
      <c r="F25" s="252">
        <v>37</v>
      </c>
      <c r="G25" s="252">
        <v>1405.4</v>
      </c>
      <c r="H25" s="253">
        <v>202</v>
      </c>
      <c r="I25" s="254">
        <v>43298</v>
      </c>
      <c r="J25" s="254">
        <v>84</v>
      </c>
      <c r="K25" s="254">
        <v>23136</v>
      </c>
      <c r="L25" s="254">
        <v>38</v>
      </c>
      <c r="M25" s="222">
        <v>23026</v>
      </c>
      <c r="N25" s="222">
        <v>5</v>
      </c>
      <c r="O25" s="255">
        <v>10358</v>
      </c>
      <c r="P25" s="104">
        <v>22381</v>
      </c>
      <c r="Q25" s="256">
        <v>2801.6200464157946</v>
      </c>
      <c r="R25" s="257">
        <v>4697</v>
      </c>
      <c r="S25" s="258">
        <v>4616</v>
      </c>
      <c r="T25" s="99" t="s">
        <v>402</v>
      </c>
      <c r="V25" s="104"/>
    </row>
    <row r="26" spans="1:22" ht="18" customHeight="1">
      <c r="A26" s="5" t="s">
        <v>403</v>
      </c>
      <c r="B26" s="250">
        <v>11219.8</v>
      </c>
      <c r="C26" s="251">
        <v>749595</v>
      </c>
      <c r="D26" s="252">
        <v>7.1</v>
      </c>
      <c r="E26" s="252">
        <v>81.8</v>
      </c>
      <c r="F26" s="252">
        <v>51.5</v>
      </c>
      <c r="G26" s="252">
        <v>1312.4</v>
      </c>
      <c r="H26" s="253">
        <v>190</v>
      </c>
      <c r="I26" s="254">
        <v>43250</v>
      </c>
      <c r="J26" s="254">
        <v>97</v>
      </c>
      <c r="K26" s="254">
        <v>23873</v>
      </c>
      <c r="L26" s="254">
        <v>44</v>
      </c>
      <c r="M26" s="222">
        <v>26072</v>
      </c>
      <c r="N26" s="222">
        <v>7</v>
      </c>
      <c r="O26" s="255">
        <v>17289</v>
      </c>
      <c r="P26" s="104">
        <v>24250</v>
      </c>
      <c r="Q26" s="256">
        <v>2844.9874233906166</v>
      </c>
      <c r="R26" s="257">
        <v>5111</v>
      </c>
      <c r="S26" s="258">
        <v>4858</v>
      </c>
      <c r="T26" s="99" t="s">
        <v>403</v>
      </c>
      <c r="V26" s="104"/>
    </row>
    <row r="27" spans="1:22" ht="18" customHeight="1">
      <c r="A27" s="5" t="s">
        <v>404</v>
      </c>
      <c r="B27" s="250">
        <v>47985.599999999999</v>
      </c>
      <c r="C27" s="251">
        <v>1891175</v>
      </c>
      <c r="D27" s="252">
        <v>6.2</v>
      </c>
      <c r="E27" s="252">
        <v>74</v>
      </c>
      <c r="F27" s="252">
        <v>48.4</v>
      </c>
      <c r="G27" s="252">
        <v>1147</v>
      </c>
      <c r="H27" s="253">
        <v>378</v>
      </c>
      <c r="I27" s="254">
        <v>113486</v>
      </c>
      <c r="J27" s="254">
        <v>199</v>
      </c>
      <c r="K27" s="254">
        <v>61305</v>
      </c>
      <c r="L27" s="254">
        <v>103</v>
      </c>
      <c r="M27" s="222">
        <v>58983</v>
      </c>
      <c r="N27" s="222">
        <v>9</v>
      </c>
      <c r="O27" s="255">
        <v>16590</v>
      </c>
      <c r="P27" s="104">
        <v>56059</v>
      </c>
      <c r="Q27" s="256">
        <v>2629.7005328478485</v>
      </c>
      <c r="R27" s="257">
        <v>8478</v>
      </c>
      <c r="S27" s="258">
        <v>8301</v>
      </c>
      <c r="T27" s="99" t="s">
        <v>404</v>
      </c>
      <c r="V27" s="104"/>
    </row>
    <row r="28" spans="1:22" ht="18" customHeight="1">
      <c r="A28" s="5" t="s">
        <v>405</v>
      </c>
      <c r="B28" s="250">
        <v>30683.200000000001</v>
      </c>
      <c r="C28" s="251">
        <v>1674713</v>
      </c>
      <c r="D28" s="252">
        <v>5</v>
      </c>
      <c r="E28" s="252">
        <v>77.400000000000006</v>
      </c>
      <c r="F28" s="252">
        <v>46.4</v>
      </c>
      <c r="G28" s="252">
        <v>1015.5</v>
      </c>
      <c r="H28" s="253">
        <v>374</v>
      </c>
      <c r="I28" s="254">
        <v>111729</v>
      </c>
      <c r="J28" s="254">
        <v>195</v>
      </c>
      <c r="K28" s="254">
        <v>60556</v>
      </c>
      <c r="L28" s="254">
        <v>81</v>
      </c>
      <c r="M28" s="222">
        <v>56451</v>
      </c>
      <c r="N28" s="222">
        <v>12</v>
      </c>
      <c r="O28" s="255">
        <v>21707</v>
      </c>
      <c r="P28" s="104">
        <v>55387</v>
      </c>
      <c r="Q28" s="256">
        <v>2686.8795112398057</v>
      </c>
      <c r="R28" s="257">
        <v>7844</v>
      </c>
      <c r="S28" s="258">
        <v>7662</v>
      </c>
      <c r="T28" s="99" t="s">
        <v>405</v>
      </c>
      <c r="V28" s="104"/>
    </row>
    <row r="29" spans="1:22" ht="18" customHeight="1">
      <c r="A29" s="5" t="s">
        <v>406</v>
      </c>
      <c r="B29" s="250">
        <v>36921.9</v>
      </c>
      <c r="C29" s="251">
        <v>2859624</v>
      </c>
      <c r="D29" s="252">
        <v>4.9000000000000004</v>
      </c>
      <c r="E29" s="252">
        <v>72.5</v>
      </c>
      <c r="F29" s="252">
        <v>47.9</v>
      </c>
      <c r="G29" s="252">
        <v>1045.2</v>
      </c>
      <c r="H29" s="253">
        <v>514</v>
      </c>
      <c r="I29" s="254">
        <v>197424</v>
      </c>
      <c r="J29" s="254">
        <v>295</v>
      </c>
      <c r="K29" s="254">
        <v>104951</v>
      </c>
      <c r="L29" s="254">
        <v>138</v>
      </c>
      <c r="M29" s="222">
        <v>100536</v>
      </c>
      <c r="N29" s="222">
        <v>14</v>
      </c>
      <c r="O29" s="255">
        <v>35662</v>
      </c>
      <c r="P29" s="104">
        <v>119320</v>
      </c>
      <c r="Q29" s="256">
        <v>3195.0317843696948</v>
      </c>
      <c r="R29" s="257">
        <v>11608</v>
      </c>
      <c r="S29" s="258">
        <v>11329</v>
      </c>
      <c r="T29" s="99" t="s">
        <v>406</v>
      </c>
      <c r="V29" s="104"/>
    </row>
    <row r="30" spans="1:22" ht="18" customHeight="1">
      <c r="A30" s="5" t="s">
        <v>407</v>
      </c>
      <c r="B30" s="250">
        <v>50133.1</v>
      </c>
      <c r="C30" s="251">
        <v>5135442</v>
      </c>
      <c r="D30" s="252">
        <v>4.3</v>
      </c>
      <c r="E30" s="252">
        <v>70.099999999999994</v>
      </c>
      <c r="F30" s="252">
        <v>49.6</v>
      </c>
      <c r="G30" s="252">
        <v>908.9</v>
      </c>
      <c r="H30" s="253">
        <v>980</v>
      </c>
      <c r="I30" s="254">
        <v>415182</v>
      </c>
      <c r="J30" s="254">
        <v>443</v>
      </c>
      <c r="K30" s="254">
        <v>216944</v>
      </c>
      <c r="L30" s="254">
        <v>220</v>
      </c>
      <c r="M30" s="222">
        <v>200277</v>
      </c>
      <c r="N30" s="222">
        <v>50</v>
      </c>
      <c r="O30" s="255">
        <v>190629</v>
      </c>
      <c r="P30" s="104">
        <v>255246</v>
      </c>
      <c r="Q30" s="256">
        <v>3436.6847769010492</v>
      </c>
      <c r="R30" s="257">
        <v>21748</v>
      </c>
      <c r="S30" s="258">
        <v>21577</v>
      </c>
      <c r="T30" s="99" t="s">
        <v>407</v>
      </c>
      <c r="V30" s="104"/>
    </row>
    <row r="31" spans="1:22" ht="18" customHeight="1">
      <c r="A31" s="5" t="s">
        <v>408</v>
      </c>
      <c r="B31" s="250">
        <v>25316.400000000001</v>
      </c>
      <c r="C31" s="251">
        <v>1502059</v>
      </c>
      <c r="D31" s="252">
        <v>5.6</v>
      </c>
      <c r="E31" s="252">
        <v>83.7</v>
      </c>
      <c r="F31" s="252">
        <v>46.9</v>
      </c>
      <c r="G31" s="252">
        <v>1125.2</v>
      </c>
      <c r="H31" s="253">
        <v>402</v>
      </c>
      <c r="I31" s="254">
        <v>97776</v>
      </c>
      <c r="J31" s="254">
        <v>175</v>
      </c>
      <c r="K31" s="254">
        <v>52667</v>
      </c>
      <c r="L31" s="254">
        <v>72</v>
      </c>
      <c r="M31" s="222">
        <v>50147</v>
      </c>
      <c r="N31" s="222">
        <v>7</v>
      </c>
      <c r="O31" s="255">
        <v>15232</v>
      </c>
      <c r="P31" s="104">
        <v>53967</v>
      </c>
      <c r="Q31" s="256">
        <v>2932.3993529551444</v>
      </c>
      <c r="R31" s="257">
        <v>6961</v>
      </c>
      <c r="S31" s="258">
        <v>6749</v>
      </c>
      <c r="T31" s="99" t="s">
        <v>408</v>
      </c>
      <c r="V31" s="104"/>
    </row>
    <row r="32" spans="1:22" ht="18" customHeight="1">
      <c r="A32" s="5" t="s">
        <v>409</v>
      </c>
      <c r="B32" s="250">
        <v>12488.8</v>
      </c>
      <c r="C32" s="251">
        <v>1016022</v>
      </c>
      <c r="D32" s="252">
        <v>4.0999999999999996</v>
      </c>
      <c r="E32" s="252">
        <v>73.099999999999994</v>
      </c>
      <c r="F32" s="252">
        <v>39.799999999999997</v>
      </c>
      <c r="G32" s="252">
        <v>1028.3</v>
      </c>
      <c r="H32" s="253">
        <v>227</v>
      </c>
      <c r="I32" s="254">
        <v>82872</v>
      </c>
      <c r="J32" s="254">
        <v>107</v>
      </c>
      <c r="K32" s="254">
        <v>43119</v>
      </c>
      <c r="L32" s="254">
        <v>59</v>
      </c>
      <c r="M32" s="222">
        <v>39755</v>
      </c>
      <c r="N32" s="222">
        <v>8</v>
      </c>
      <c r="O32" s="255">
        <v>33647</v>
      </c>
      <c r="P32" s="104">
        <v>44082</v>
      </c>
      <c r="Q32" s="256">
        <v>3115.8206486589647</v>
      </c>
      <c r="R32" s="257">
        <v>5097</v>
      </c>
      <c r="S32" s="258">
        <v>5022</v>
      </c>
      <c r="T32" s="99" t="s">
        <v>409</v>
      </c>
      <c r="V32" s="104"/>
    </row>
    <row r="33" spans="1:22" s="142" customFormat="1" ht="18" customHeight="1">
      <c r="A33" s="120" t="s">
        <v>410</v>
      </c>
      <c r="B33" s="263">
        <v>15517.2</v>
      </c>
      <c r="C33" s="264">
        <v>1337229</v>
      </c>
      <c r="D33" s="265">
        <v>6.7</v>
      </c>
      <c r="E33" s="265">
        <v>94.2</v>
      </c>
      <c r="F33" s="265">
        <v>50.2</v>
      </c>
      <c r="G33" s="265">
        <v>1374.8</v>
      </c>
      <c r="H33" s="266">
        <v>404</v>
      </c>
      <c r="I33" s="267">
        <v>131247</v>
      </c>
      <c r="J33" s="267">
        <v>202</v>
      </c>
      <c r="K33" s="267">
        <v>70853</v>
      </c>
      <c r="L33" s="267">
        <v>105</v>
      </c>
      <c r="M33" s="239">
        <v>72131</v>
      </c>
      <c r="N33" s="239">
        <v>34</v>
      </c>
      <c r="O33" s="268">
        <v>161238</v>
      </c>
      <c r="P33" s="269">
        <v>77417</v>
      </c>
      <c r="Q33" s="270">
        <v>2949.2246458468094</v>
      </c>
      <c r="R33" s="271">
        <v>9384</v>
      </c>
      <c r="S33" s="272">
        <v>9272</v>
      </c>
      <c r="T33" s="143" t="s">
        <v>410</v>
      </c>
      <c r="V33" s="136"/>
    </row>
    <row r="34" spans="1:22" ht="18" customHeight="1">
      <c r="A34" s="5" t="s">
        <v>411</v>
      </c>
      <c r="B34" s="250">
        <v>19464.900000000001</v>
      </c>
      <c r="C34" s="251">
        <v>3727954</v>
      </c>
      <c r="D34" s="252">
        <v>6</v>
      </c>
      <c r="E34" s="252">
        <v>94</v>
      </c>
      <c r="F34" s="252">
        <v>62.3</v>
      </c>
      <c r="G34" s="252">
        <v>1219.7</v>
      </c>
      <c r="H34" s="253">
        <v>1027</v>
      </c>
      <c r="I34" s="254">
        <v>449927</v>
      </c>
      <c r="J34" s="254">
        <v>531</v>
      </c>
      <c r="K34" s="254">
        <v>244705</v>
      </c>
      <c r="L34" s="254">
        <v>257</v>
      </c>
      <c r="M34" s="222">
        <v>236700</v>
      </c>
      <c r="N34" s="222">
        <v>55</v>
      </c>
      <c r="O34" s="255">
        <v>233423</v>
      </c>
      <c r="P34" s="104">
        <v>260301</v>
      </c>
      <c r="Q34" s="256">
        <v>2939.2915562226299</v>
      </c>
      <c r="R34" s="257">
        <v>28275</v>
      </c>
      <c r="S34" s="258">
        <v>27805</v>
      </c>
      <c r="T34" s="99" t="s">
        <v>411</v>
      </c>
      <c r="V34" s="104"/>
    </row>
    <row r="35" spans="1:22" ht="18" customHeight="1">
      <c r="A35" s="5" t="s">
        <v>412</v>
      </c>
      <c r="B35" s="250">
        <v>36461.800000000003</v>
      </c>
      <c r="C35" s="251">
        <v>3006155</v>
      </c>
      <c r="D35" s="252">
        <v>6.4</v>
      </c>
      <c r="E35" s="252">
        <v>89.9</v>
      </c>
      <c r="F35" s="252">
        <v>53.9</v>
      </c>
      <c r="G35" s="252">
        <v>1179.0999999999999</v>
      </c>
      <c r="H35" s="253">
        <v>782</v>
      </c>
      <c r="I35" s="254">
        <v>296690</v>
      </c>
      <c r="J35" s="254">
        <v>389</v>
      </c>
      <c r="K35" s="254">
        <v>156364</v>
      </c>
      <c r="L35" s="254">
        <v>209</v>
      </c>
      <c r="M35" s="222">
        <v>145323</v>
      </c>
      <c r="N35" s="222">
        <v>38</v>
      </c>
      <c r="O35" s="255">
        <v>123730</v>
      </c>
      <c r="P35" s="104">
        <v>146899</v>
      </c>
      <c r="Q35" s="256">
        <v>2636.9644517277075</v>
      </c>
      <c r="R35" s="257">
        <v>20771</v>
      </c>
      <c r="S35" s="258">
        <v>20674</v>
      </c>
      <c r="T35" s="99" t="s">
        <v>412</v>
      </c>
      <c r="V35" s="104"/>
    </row>
    <row r="36" spans="1:22" ht="18" customHeight="1">
      <c r="A36" s="5" t="s">
        <v>413</v>
      </c>
      <c r="B36" s="250">
        <v>12670.2</v>
      </c>
      <c r="C36" s="251">
        <v>831077</v>
      </c>
      <c r="D36" s="252">
        <v>5.6</v>
      </c>
      <c r="E36" s="252">
        <v>86.3</v>
      </c>
      <c r="F36" s="252">
        <v>50.7</v>
      </c>
      <c r="G36" s="252">
        <v>1213.7</v>
      </c>
      <c r="H36" s="253">
        <v>216</v>
      </c>
      <c r="I36" s="254">
        <v>72022</v>
      </c>
      <c r="J36" s="254">
        <v>117</v>
      </c>
      <c r="K36" s="254">
        <v>39408</v>
      </c>
      <c r="L36" s="254">
        <v>53</v>
      </c>
      <c r="M36" s="222">
        <v>37455</v>
      </c>
      <c r="N36" s="222">
        <v>11</v>
      </c>
      <c r="O36" s="255">
        <v>23457</v>
      </c>
      <c r="P36" s="104">
        <v>33252</v>
      </c>
      <c r="Q36" s="256">
        <v>2392.6654592578684</v>
      </c>
      <c r="R36" s="257">
        <v>4862</v>
      </c>
      <c r="S36" s="258">
        <v>4711</v>
      </c>
      <c r="T36" s="99" t="s">
        <v>413</v>
      </c>
      <c r="V36" s="104"/>
    </row>
    <row r="37" spans="1:22" ht="18" customHeight="1">
      <c r="A37" s="5" t="s">
        <v>414</v>
      </c>
      <c r="B37" s="250">
        <v>13602.6</v>
      </c>
      <c r="C37" s="251">
        <v>751451</v>
      </c>
      <c r="D37" s="252">
        <v>8.9</v>
      </c>
      <c r="E37" s="252">
        <v>110.2</v>
      </c>
      <c r="F37" s="252">
        <v>57.1</v>
      </c>
      <c r="G37" s="252">
        <v>1413.2</v>
      </c>
      <c r="H37" s="253">
        <v>268</v>
      </c>
      <c r="I37" s="254">
        <v>48488</v>
      </c>
      <c r="J37" s="254">
        <v>136</v>
      </c>
      <c r="K37" s="254">
        <v>27632</v>
      </c>
      <c r="L37" s="254">
        <v>49</v>
      </c>
      <c r="M37" s="222">
        <v>28053</v>
      </c>
      <c r="N37" s="222">
        <v>3</v>
      </c>
      <c r="O37" s="255">
        <v>8584</v>
      </c>
      <c r="P37" s="104">
        <v>27045</v>
      </c>
      <c r="Q37" s="256">
        <v>2738.129926142663</v>
      </c>
      <c r="R37" s="257">
        <v>5979</v>
      </c>
      <c r="S37" s="258">
        <v>5833</v>
      </c>
      <c r="T37" s="99" t="s">
        <v>414</v>
      </c>
      <c r="V37" s="104"/>
    </row>
    <row r="38" spans="1:22" ht="18" customHeight="1">
      <c r="A38" s="5" t="s">
        <v>415</v>
      </c>
      <c r="B38" s="250">
        <v>8844.6</v>
      </c>
      <c r="C38" s="251">
        <v>463238</v>
      </c>
      <c r="D38" s="252">
        <v>7.8</v>
      </c>
      <c r="E38" s="252">
        <v>89</v>
      </c>
      <c r="F38" s="252">
        <v>44.8</v>
      </c>
      <c r="G38" s="252">
        <v>1519.5</v>
      </c>
      <c r="H38" s="253">
        <v>135</v>
      </c>
      <c r="I38" s="254">
        <v>30238</v>
      </c>
      <c r="J38" s="254">
        <v>63</v>
      </c>
      <c r="K38" s="254">
        <v>16107</v>
      </c>
      <c r="L38" s="254">
        <v>32</v>
      </c>
      <c r="M38" s="222">
        <v>15369</v>
      </c>
      <c r="N38" s="222">
        <v>3</v>
      </c>
      <c r="O38" s="255">
        <v>7661</v>
      </c>
      <c r="P38" s="104">
        <v>13084</v>
      </c>
      <c r="Q38" s="256">
        <v>2248.9549386026429</v>
      </c>
      <c r="R38" s="257">
        <v>3599</v>
      </c>
      <c r="S38" s="258">
        <v>3420</v>
      </c>
      <c r="T38" s="99" t="s">
        <v>415</v>
      </c>
      <c r="V38" s="104"/>
    </row>
    <row r="39" spans="1:22" ht="18" customHeight="1">
      <c r="A39" s="5" t="s">
        <v>416</v>
      </c>
      <c r="B39" s="250">
        <v>18249.900000000001</v>
      </c>
      <c r="C39" s="251">
        <v>551587</v>
      </c>
      <c r="D39" s="252">
        <v>7.5</v>
      </c>
      <c r="E39" s="252">
        <v>103.7</v>
      </c>
      <c r="F39" s="252">
        <v>39.299999999999997</v>
      </c>
      <c r="G39" s="252">
        <v>1578.6</v>
      </c>
      <c r="H39" s="253">
        <v>211</v>
      </c>
      <c r="I39" s="254">
        <v>35426</v>
      </c>
      <c r="J39" s="254">
        <v>102</v>
      </c>
      <c r="K39" s="254">
        <v>19138</v>
      </c>
      <c r="L39" s="254">
        <v>47</v>
      </c>
      <c r="M39" s="222">
        <v>18714</v>
      </c>
      <c r="N39" s="222">
        <v>2</v>
      </c>
      <c r="O39" s="255">
        <v>7554</v>
      </c>
      <c r="P39" s="104">
        <v>16701</v>
      </c>
      <c r="Q39" s="256">
        <v>2362.7815772570748</v>
      </c>
      <c r="R39" s="257">
        <v>5427</v>
      </c>
      <c r="S39" s="258">
        <v>5236</v>
      </c>
      <c r="T39" s="99" t="s">
        <v>416</v>
      </c>
      <c r="V39" s="104"/>
    </row>
    <row r="40" spans="1:22" ht="18" customHeight="1">
      <c r="A40" s="5" t="s">
        <v>417</v>
      </c>
      <c r="B40" s="250">
        <v>32210.400000000001</v>
      </c>
      <c r="C40" s="251">
        <v>1519243</v>
      </c>
      <c r="D40" s="252">
        <v>8.6999999999999993</v>
      </c>
      <c r="E40" s="252">
        <v>85.9</v>
      </c>
      <c r="F40" s="252">
        <v>51.5</v>
      </c>
      <c r="G40" s="252">
        <v>1511.9</v>
      </c>
      <c r="H40" s="253">
        <v>410</v>
      </c>
      <c r="I40" s="254">
        <v>103081</v>
      </c>
      <c r="J40" s="254">
        <v>170</v>
      </c>
      <c r="K40" s="254">
        <v>55132</v>
      </c>
      <c r="L40" s="254">
        <v>86</v>
      </c>
      <c r="M40" s="222">
        <v>54907</v>
      </c>
      <c r="N40" s="222">
        <v>17</v>
      </c>
      <c r="O40" s="255">
        <v>41913</v>
      </c>
      <c r="P40" s="104">
        <v>52379</v>
      </c>
      <c r="Q40" s="256">
        <v>2705.4708092140704</v>
      </c>
      <c r="R40" s="257">
        <v>7202</v>
      </c>
      <c r="S40" s="258">
        <v>7042</v>
      </c>
      <c r="T40" s="99" t="s">
        <v>417</v>
      </c>
      <c r="V40" s="104"/>
    </row>
    <row r="41" spans="1:22" ht="18" customHeight="1">
      <c r="A41" s="5" t="s">
        <v>418</v>
      </c>
      <c r="B41" s="250">
        <v>29054.6</v>
      </c>
      <c r="C41" s="251">
        <v>1880066</v>
      </c>
      <c r="D41" s="252">
        <v>8.6</v>
      </c>
      <c r="E41" s="252">
        <v>91.5</v>
      </c>
      <c r="F41" s="252">
        <v>55</v>
      </c>
      <c r="G41" s="252">
        <v>1426.7</v>
      </c>
      <c r="H41" s="253">
        <v>508</v>
      </c>
      <c r="I41" s="254">
        <v>152704</v>
      </c>
      <c r="J41" s="254">
        <v>272</v>
      </c>
      <c r="K41" s="254">
        <v>79301</v>
      </c>
      <c r="L41" s="254">
        <v>129</v>
      </c>
      <c r="M41" s="222">
        <v>73624</v>
      </c>
      <c r="N41" s="222">
        <v>20</v>
      </c>
      <c r="O41" s="255">
        <v>60391</v>
      </c>
      <c r="P41" s="104">
        <v>85570</v>
      </c>
      <c r="Q41" s="256">
        <v>3004.3304360770899</v>
      </c>
      <c r="R41" s="257">
        <v>9224</v>
      </c>
      <c r="S41" s="258">
        <v>9090</v>
      </c>
      <c r="T41" s="99" t="s">
        <v>418</v>
      </c>
      <c r="V41" s="104"/>
    </row>
    <row r="42" spans="1:22" ht="18" customHeight="1">
      <c r="A42" s="5" t="s">
        <v>419</v>
      </c>
      <c r="B42" s="250">
        <v>16602.900000000001</v>
      </c>
      <c r="C42" s="251">
        <v>1072519</v>
      </c>
      <c r="D42" s="252">
        <v>10.4</v>
      </c>
      <c r="E42" s="252">
        <v>90.5</v>
      </c>
      <c r="F42" s="252">
        <v>48.2</v>
      </c>
      <c r="G42" s="252">
        <v>1926.1</v>
      </c>
      <c r="H42" s="253">
        <v>320</v>
      </c>
      <c r="I42" s="254">
        <v>70045</v>
      </c>
      <c r="J42" s="254">
        <v>172</v>
      </c>
      <c r="K42" s="254">
        <v>37358</v>
      </c>
      <c r="L42" s="254">
        <v>78</v>
      </c>
      <c r="M42" s="222">
        <v>35131</v>
      </c>
      <c r="N42" s="222">
        <v>10</v>
      </c>
      <c r="O42" s="255">
        <v>19457</v>
      </c>
      <c r="P42" s="104">
        <v>41995</v>
      </c>
      <c r="Q42" s="256">
        <v>2935.4459896995418</v>
      </c>
      <c r="R42" s="257">
        <v>6881</v>
      </c>
      <c r="S42" s="258">
        <v>6742</v>
      </c>
      <c r="T42" s="99" t="s">
        <v>419</v>
      </c>
      <c r="V42" s="104"/>
    </row>
    <row r="43" spans="1:22" ht="18" customHeight="1">
      <c r="A43" s="5" t="s">
        <v>420</v>
      </c>
      <c r="B43" s="250">
        <v>15155.3</v>
      </c>
      <c r="C43" s="251">
        <v>619227</v>
      </c>
      <c r="D43" s="252">
        <v>14.8</v>
      </c>
      <c r="E43" s="252">
        <v>97.3</v>
      </c>
      <c r="F43" s="252">
        <v>55.8</v>
      </c>
      <c r="G43" s="252">
        <v>1943.1</v>
      </c>
      <c r="H43" s="253">
        <v>209</v>
      </c>
      <c r="I43" s="254">
        <v>36867</v>
      </c>
      <c r="J43" s="254">
        <v>92</v>
      </c>
      <c r="K43" s="254">
        <v>20453</v>
      </c>
      <c r="L43" s="254">
        <v>38</v>
      </c>
      <c r="M43" s="222">
        <v>19743</v>
      </c>
      <c r="N43" s="222">
        <v>4</v>
      </c>
      <c r="O43" s="255">
        <v>14222</v>
      </c>
      <c r="P43" s="104">
        <v>21152</v>
      </c>
      <c r="Q43" s="256">
        <v>2727.4305107824985</v>
      </c>
      <c r="R43" s="257">
        <v>5095</v>
      </c>
      <c r="S43" s="258">
        <v>4758</v>
      </c>
      <c r="T43" s="99" t="s">
        <v>420</v>
      </c>
      <c r="V43" s="104"/>
    </row>
    <row r="44" spans="1:22" ht="18" customHeight="1">
      <c r="A44" s="5" t="s">
        <v>421</v>
      </c>
      <c r="B44" s="250">
        <v>10283.1</v>
      </c>
      <c r="C44" s="251">
        <v>778906</v>
      </c>
      <c r="D44" s="252">
        <v>9.1999999999999993</v>
      </c>
      <c r="E44" s="252">
        <v>83.8</v>
      </c>
      <c r="F44" s="252">
        <v>48</v>
      </c>
      <c r="G44" s="252">
        <v>1539.4</v>
      </c>
      <c r="H44" s="253">
        <v>170</v>
      </c>
      <c r="I44" s="254">
        <v>52635</v>
      </c>
      <c r="J44" s="254">
        <v>77</v>
      </c>
      <c r="K44" s="254">
        <v>28188</v>
      </c>
      <c r="L44" s="254">
        <v>42</v>
      </c>
      <c r="M44" s="222">
        <v>26762</v>
      </c>
      <c r="N44" s="222">
        <v>4</v>
      </c>
      <c r="O44" s="255">
        <v>10040</v>
      </c>
      <c r="P44" s="104">
        <v>28314</v>
      </c>
      <c r="Q44" s="256">
        <v>2862.6713322488313</v>
      </c>
      <c r="R44" s="257">
        <v>4364</v>
      </c>
      <c r="S44" s="258">
        <v>4226</v>
      </c>
      <c r="T44" s="99" t="s">
        <v>421</v>
      </c>
      <c r="V44" s="104"/>
    </row>
    <row r="45" spans="1:22" ht="18" customHeight="1">
      <c r="A45" s="5" t="s">
        <v>422</v>
      </c>
      <c r="B45" s="250">
        <v>18273.2</v>
      </c>
      <c r="C45" s="251">
        <v>1012291</v>
      </c>
      <c r="D45" s="252">
        <v>10.3</v>
      </c>
      <c r="E45" s="252">
        <v>89.4</v>
      </c>
      <c r="F45" s="252">
        <v>49</v>
      </c>
      <c r="G45" s="252">
        <v>1618.6</v>
      </c>
      <c r="H45" s="253">
        <v>296</v>
      </c>
      <c r="I45" s="254">
        <v>70996</v>
      </c>
      <c r="J45" s="254">
        <v>136</v>
      </c>
      <c r="K45" s="254">
        <v>36522</v>
      </c>
      <c r="L45" s="254">
        <v>66</v>
      </c>
      <c r="M45" s="222">
        <v>35543</v>
      </c>
      <c r="N45" s="222">
        <v>5</v>
      </c>
      <c r="O45" s="255">
        <v>16960</v>
      </c>
      <c r="P45" s="104">
        <v>34951</v>
      </c>
      <c r="Q45" s="256">
        <v>2470.3303398391063</v>
      </c>
      <c r="R45" s="257">
        <v>6308</v>
      </c>
      <c r="S45" s="258">
        <v>6155</v>
      </c>
      <c r="T45" s="99" t="s">
        <v>422</v>
      </c>
      <c r="V45" s="104"/>
    </row>
    <row r="46" spans="1:22" ht="18" customHeight="1">
      <c r="A46" s="5" t="s">
        <v>423</v>
      </c>
      <c r="B46" s="250">
        <v>14044.8</v>
      </c>
      <c r="C46" s="251">
        <v>560503</v>
      </c>
      <c r="D46" s="252">
        <v>17.600000000000001</v>
      </c>
      <c r="E46" s="252">
        <v>77.099999999999994</v>
      </c>
      <c r="F46" s="252">
        <v>50.1</v>
      </c>
      <c r="G46" s="252">
        <v>2482.4</v>
      </c>
      <c r="H46" s="253">
        <v>240</v>
      </c>
      <c r="I46" s="254">
        <v>34964</v>
      </c>
      <c r="J46" s="254">
        <v>130</v>
      </c>
      <c r="K46" s="254">
        <v>19341</v>
      </c>
      <c r="L46" s="254">
        <v>46</v>
      </c>
      <c r="M46" s="222">
        <v>19492</v>
      </c>
      <c r="N46" s="222">
        <v>3</v>
      </c>
      <c r="O46" s="255">
        <v>9452</v>
      </c>
      <c r="P46" s="104">
        <v>16924</v>
      </c>
      <c r="Q46" s="256">
        <v>2251.6600345111565</v>
      </c>
      <c r="R46" s="257">
        <v>4682</v>
      </c>
      <c r="S46" s="258">
        <v>4546</v>
      </c>
      <c r="T46" s="99" t="s">
        <v>423</v>
      </c>
      <c r="V46" s="104"/>
    </row>
    <row r="47" spans="1:22" ht="18" customHeight="1">
      <c r="A47" s="5" t="s">
        <v>424</v>
      </c>
      <c r="B47" s="250">
        <v>37548.600000000006</v>
      </c>
      <c r="C47" s="251">
        <v>3317890</v>
      </c>
      <c r="D47" s="252">
        <v>9</v>
      </c>
      <c r="E47" s="252">
        <v>90.1</v>
      </c>
      <c r="F47" s="252">
        <v>60.3</v>
      </c>
      <c r="G47" s="252">
        <v>1690.7</v>
      </c>
      <c r="H47" s="253">
        <v>756</v>
      </c>
      <c r="I47" s="254">
        <v>274921</v>
      </c>
      <c r="J47" s="254">
        <v>370</v>
      </c>
      <c r="K47" s="254">
        <v>140874</v>
      </c>
      <c r="L47" s="254">
        <v>165</v>
      </c>
      <c r="M47" s="222">
        <v>132304</v>
      </c>
      <c r="N47" s="222">
        <v>34</v>
      </c>
      <c r="O47" s="255">
        <v>119931</v>
      </c>
      <c r="P47" s="104">
        <v>142156</v>
      </c>
      <c r="Q47" s="256">
        <v>2795.4629923508128</v>
      </c>
      <c r="R47" s="257">
        <v>16534</v>
      </c>
      <c r="S47" s="258">
        <v>16104</v>
      </c>
      <c r="T47" s="99" t="s">
        <v>424</v>
      </c>
      <c r="V47" s="104"/>
    </row>
    <row r="48" spans="1:22" ht="18" customHeight="1">
      <c r="A48" s="5" t="s">
        <v>425</v>
      </c>
      <c r="B48" s="250">
        <v>10929.9</v>
      </c>
      <c r="C48" s="251">
        <v>670757</v>
      </c>
      <c r="D48" s="252">
        <v>12.9</v>
      </c>
      <c r="E48" s="252">
        <v>81.900000000000006</v>
      </c>
      <c r="F48" s="252">
        <v>51</v>
      </c>
      <c r="G48" s="252">
        <v>1809.3</v>
      </c>
      <c r="H48" s="253">
        <v>172</v>
      </c>
      <c r="I48" s="254">
        <v>47427</v>
      </c>
      <c r="J48" s="254">
        <v>98</v>
      </c>
      <c r="K48" s="254">
        <v>26255</v>
      </c>
      <c r="L48" s="254">
        <v>45</v>
      </c>
      <c r="M48" s="222">
        <v>25470</v>
      </c>
      <c r="N48" s="222">
        <v>2</v>
      </c>
      <c r="O48" s="255">
        <v>8831</v>
      </c>
      <c r="P48" s="104">
        <v>20403</v>
      </c>
      <c r="Q48" s="256">
        <v>2418.8499489622322</v>
      </c>
      <c r="R48" s="257">
        <v>4514</v>
      </c>
      <c r="S48" s="258">
        <v>4344</v>
      </c>
      <c r="T48" s="99" t="s">
        <v>425</v>
      </c>
      <c r="V48" s="104"/>
    </row>
    <row r="49" spans="1:22" ht="18" customHeight="1">
      <c r="A49" s="5" t="s">
        <v>426</v>
      </c>
      <c r="B49" s="250">
        <v>18022.099999999999</v>
      </c>
      <c r="C49" s="251">
        <v>943349</v>
      </c>
      <c r="D49" s="252">
        <v>11.3</v>
      </c>
      <c r="E49" s="252">
        <v>101.7</v>
      </c>
      <c r="F49" s="252">
        <v>54.2</v>
      </c>
      <c r="G49" s="252">
        <v>1932.2</v>
      </c>
      <c r="H49" s="253">
        <v>358</v>
      </c>
      <c r="I49" s="254">
        <v>73082</v>
      </c>
      <c r="J49" s="254">
        <v>193</v>
      </c>
      <c r="K49" s="254">
        <v>39629</v>
      </c>
      <c r="L49" s="254">
        <v>79</v>
      </c>
      <c r="M49" s="222">
        <v>40330</v>
      </c>
      <c r="N49" s="222">
        <v>10</v>
      </c>
      <c r="O49" s="255">
        <v>19039</v>
      </c>
      <c r="P49" s="104">
        <v>33789</v>
      </c>
      <c r="Q49" s="256">
        <v>2400.0501482427517</v>
      </c>
      <c r="R49" s="257">
        <v>7051</v>
      </c>
      <c r="S49" s="258">
        <v>6809</v>
      </c>
      <c r="T49" s="99" t="s">
        <v>426</v>
      </c>
      <c r="V49" s="104"/>
    </row>
    <row r="50" spans="1:22" ht="18" customHeight="1">
      <c r="A50" s="5" t="s">
        <v>427</v>
      </c>
      <c r="B50" s="250">
        <v>25940.7</v>
      </c>
      <c r="C50" s="251">
        <v>1357288</v>
      </c>
      <c r="D50" s="252">
        <v>11.9</v>
      </c>
      <c r="E50" s="252">
        <v>82</v>
      </c>
      <c r="F50" s="252">
        <v>47.4</v>
      </c>
      <c r="G50" s="252">
        <v>1961.5</v>
      </c>
      <c r="H50" s="253">
        <v>377</v>
      </c>
      <c r="I50" s="254">
        <v>97930</v>
      </c>
      <c r="J50" s="254">
        <v>178</v>
      </c>
      <c r="K50" s="254">
        <v>51211</v>
      </c>
      <c r="L50" s="254">
        <v>80</v>
      </c>
      <c r="M50" s="222">
        <v>49037</v>
      </c>
      <c r="N50" s="222">
        <v>9</v>
      </c>
      <c r="O50" s="255">
        <v>28608</v>
      </c>
      <c r="P50" s="104">
        <v>44117</v>
      </c>
      <c r="Q50" s="256">
        <v>2441.5607127716917</v>
      </c>
      <c r="R50" s="257">
        <v>8227</v>
      </c>
      <c r="S50" s="258">
        <v>7804</v>
      </c>
      <c r="T50" s="99" t="s">
        <v>427</v>
      </c>
      <c r="V50" s="104"/>
    </row>
    <row r="51" spans="1:22" ht="18" customHeight="1">
      <c r="A51" s="5" t="s">
        <v>428</v>
      </c>
      <c r="B51" s="250">
        <v>18348.900000000001</v>
      </c>
      <c r="C51" s="251">
        <v>914262</v>
      </c>
      <c r="D51" s="252">
        <v>13.5</v>
      </c>
      <c r="E51" s="252">
        <v>83</v>
      </c>
      <c r="F51" s="252">
        <v>45.9</v>
      </c>
      <c r="G51" s="252">
        <v>1711.5</v>
      </c>
      <c r="H51" s="253">
        <v>296</v>
      </c>
      <c r="I51" s="254">
        <v>60605</v>
      </c>
      <c r="J51" s="254">
        <v>140</v>
      </c>
      <c r="K51" s="254">
        <v>31560</v>
      </c>
      <c r="L51" s="254">
        <v>60</v>
      </c>
      <c r="M51" s="222">
        <v>32226</v>
      </c>
      <c r="N51" s="222">
        <v>5</v>
      </c>
      <c r="O51" s="255">
        <v>15620</v>
      </c>
      <c r="P51" s="104">
        <v>29504</v>
      </c>
      <c r="Q51" s="256">
        <v>2488.9384543614756</v>
      </c>
      <c r="R51" s="257">
        <v>5960</v>
      </c>
      <c r="S51" s="258">
        <v>5793</v>
      </c>
      <c r="T51" s="99" t="s">
        <v>428</v>
      </c>
      <c r="V51" s="104"/>
    </row>
    <row r="52" spans="1:22" ht="18" customHeight="1">
      <c r="A52" s="5" t="s">
        <v>429</v>
      </c>
      <c r="B52" s="250">
        <v>20147.5</v>
      </c>
      <c r="C52" s="251">
        <v>937982</v>
      </c>
      <c r="D52" s="252">
        <v>12.6</v>
      </c>
      <c r="E52" s="252">
        <v>80</v>
      </c>
      <c r="F52" s="252">
        <v>46.2</v>
      </c>
      <c r="G52" s="252">
        <v>1727.6</v>
      </c>
      <c r="H52" s="253">
        <v>246</v>
      </c>
      <c r="I52" s="254">
        <v>61458</v>
      </c>
      <c r="J52" s="254">
        <v>145</v>
      </c>
      <c r="K52" s="254">
        <v>32338</v>
      </c>
      <c r="L52" s="254">
        <v>53</v>
      </c>
      <c r="M52" s="222">
        <v>32598</v>
      </c>
      <c r="N52" s="222">
        <v>7</v>
      </c>
      <c r="O52" s="255">
        <v>11357</v>
      </c>
      <c r="P52" s="104">
        <v>25682</v>
      </c>
      <c r="Q52" s="256">
        <v>2280.5288470076757</v>
      </c>
      <c r="R52" s="257">
        <v>6090</v>
      </c>
      <c r="S52" s="258">
        <v>5917</v>
      </c>
      <c r="T52" s="99" t="s">
        <v>429</v>
      </c>
      <c r="V52" s="104"/>
    </row>
    <row r="53" spans="1:22" ht="18" customHeight="1">
      <c r="A53" s="5" t="s">
        <v>430</v>
      </c>
      <c r="B53" s="250">
        <v>27214.400000000001</v>
      </c>
      <c r="C53" s="251">
        <v>1341085</v>
      </c>
      <c r="D53" s="252">
        <v>15.3</v>
      </c>
      <c r="E53" s="252">
        <v>84.3</v>
      </c>
      <c r="F53" s="252">
        <v>49.2</v>
      </c>
      <c r="G53" s="252">
        <v>2054.9</v>
      </c>
      <c r="H53" s="253">
        <v>542</v>
      </c>
      <c r="I53" s="254">
        <v>91005</v>
      </c>
      <c r="J53" s="254">
        <v>242</v>
      </c>
      <c r="K53" s="254">
        <v>47842</v>
      </c>
      <c r="L53" s="254">
        <v>93</v>
      </c>
      <c r="M53" s="222">
        <v>47126</v>
      </c>
      <c r="N53" s="222">
        <v>6</v>
      </c>
      <c r="O53" s="255">
        <v>17252</v>
      </c>
      <c r="P53" s="104">
        <v>40338</v>
      </c>
      <c r="Q53" s="256">
        <v>2387.3698614084296</v>
      </c>
      <c r="R53" s="257">
        <v>8287</v>
      </c>
      <c r="S53" s="258">
        <v>7987</v>
      </c>
      <c r="T53" s="99" t="s">
        <v>430</v>
      </c>
      <c r="V53" s="104"/>
    </row>
    <row r="54" spans="1:22" ht="18" customHeight="1">
      <c r="A54" s="7" t="s">
        <v>431</v>
      </c>
      <c r="B54" s="250">
        <v>8113.1</v>
      </c>
      <c r="C54" s="251">
        <v>1070118</v>
      </c>
      <c r="D54" s="252">
        <v>6.6</v>
      </c>
      <c r="E54" s="252">
        <v>61.5</v>
      </c>
      <c r="F54" s="252">
        <v>43.5</v>
      </c>
      <c r="G54" s="252">
        <v>1329.6</v>
      </c>
      <c r="H54" s="253">
        <v>274</v>
      </c>
      <c r="I54" s="254">
        <v>99115</v>
      </c>
      <c r="J54" s="254">
        <v>156</v>
      </c>
      <c r="K54" s="254">
        <v>50184</v>
      </c>
      <c r="L54" s="254">
        <v>64</v>
      </c>
      <c r="M54" s="222">
        <v>46812</v>
      </c>
      <c r="N54" s="222">
        <v>8</v>
      </c>
      <c r="O54" s="255">
        <v>19954</v>
      </c>
      <c r="P54" s="104">
        <v>28673</v>
      </c>
      <c r="Q54" s="262">
        <v>2035.0657296121803</v>
      </c>
      <c r="R54" s="257">
        <v>7121</v>
      </c>
      <c r="S54" s="258">
        <v>6952</v>
      </c>
      <c r="T54" s="100" t="s">
        <v>431</v>
      </c>
      <c r="V54" s="104"/>
    </row>
    <row r="55" spans="1:22">
      <c r="A55" s="371" t="s">
        <v>432</v>
      </c>
      <c r="B55" s="373" t="s">
        <v>433</v>
      </c>
      <c r="C55" s="375" t="s">
        <v>434</v>
      </c>
      <c r="D55" s="279" t="s">
        <v>435</v>
      </c>
      <c r="E55" s="377"/>
      <c r="F55" s="377"/>
      <c r="G55" s="277"/>
      <c r="H55" s="277" t="s">
        <v>455</v>
      </c>
      <c r="I55" s="278"/>
      <c r="J55" s="278"/>
      <c r="K55" s="278"/>
      <c r="L55" s="278"/>
      <c r="M55" s="278"/>
      <c r="N55" s="278"/>
      <c r="O55" s="279"/>
      <c r="P55" s="365" t="s">
        <v>436</v>
      </c>
      <c r="Q55" s="379"/>
      <c r="R55" s="365" t="s">
        <v>437</v>
      </c>
      <c r="S55" s="366"/>
      <c r="T55" s="369"/>
      <c r="V55" s="133"/>
    </row>
    <row r="56" spans="1:22">
      <c r="A56" s="372"/>
      <c r="B56" s="374"/>
      <c r="C56" s="376"/>
      <c r="D56" s="282"/>
      <c r="E56" s="378"/>
      <c r="F56" s="378"/>
      <c r="G56" s="280"/>
      <c r="H56" s="280"/>
      <c r="I56" s="281"/>
      <c r="J56" s="281"/>
      <c r="K56" s="281"/>
      <c r="L56" s="281"/>
      <c r="M56" s="281"/>
      <c r="N56" s="281"/>
      <c r="O56" s="282"/>
      <c r="P56" s="380"/>
      <c r="Q56" s="381"/>
      <c r="R56" s="367"/>
      <c r="S56" s="368"/>
      <c r="T56" s="370"/>
    </row>
    <row r="57" spans="1:22" ht="13.5" customHeight="1">
      <c r="A57" s="11" t="s">
        <v>453</v>
      </c>
      <c r="B57" s="105"/>
      <c r="I57" s="106"/>
    </row>
    <row r="58" spans="1:22" ht="13.5" customHeight="1">
      <c r="A58" s="101" t="s">
        <v>452</v>
      </c>
    </row>
    <row r="59" spans="1:22">
      <c r="A59" s="1" t="s">
        <v>438</v>
      </c>
      <c r="B59" s="103"/>
      <c r="C59" s="106"/>
      <c r="H59" s="121" t="s">
        <v>439</v>
      </c>
      <c r="I59" s="122"/>
      <c r="J59" s="122"/>
      <c r="K59" s="122"/>
    </row>
    <row r="60" spans="1:22">
      <c r="B60" s="2" t="s">
        <v>440</v>
      </c>
    </row>
    <row r="62" spans="1:22">
      <c r="R62" s="135"/>
    </row>
  </sheetData>
  <mergeCells count="26">
    <mergeCell ref="P2:Q3"/>
    <mergeCell ref="Q4:Q5"/>
    <mergeCell ref="A2:A5"/>
    <mergeCell ref="B2:B5"/>
    <mergeCell ref="C2:C5"/>
    <mergeCell ref="D2:G2"/>
    <mergeCell ref="T2:T5"/>
    <mergeCell ref="D3:F3"/>
    <mergeCell ref="G3:G5"/>
    <mergeCell ref="H3:I4"/>
    <mergeCell ref="J3:K4"/>
    <mergeCell ref="L3:M4"/>
    <mergeCell ref="N3:O4"/>
    <mergeCell ref="D4:D5"/>
    <mergeCell ref="P4:P5"/>
    <mergeCell ref="H2:O2"/>
    <mergeCell ref="A1:T1"/>
    <mergeCell ref="R55:S56"/>
    <mergeCell ref="T55:T56"/>
    <mergeCell ref="A55:A56"/>
    <mergeCell ref="B55:B56"/>
    <mergeCell ref="C55:C56"/>
    <mergeCell ref="D55:G56"/>
    <mergeCell ref="H55:O56"/>
    <mergeCell ref="P55:Q56"/>
    <mergeCell ref="R2:S4"/>
  </mergeCells>
  <phoneticPr fontId="65"/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P50～51</vt:lpstr>
      <vt:lpstr>P52～53</vt:lpstr>
      <vt:lpstr>Sheet1</vt:lpstr>
      <vt:lpstr>Sheet3</vt:lpstr>
      <vt:lpstr>P54～55</vt:lpstr>
      <vt:lpstr>'P50～51'!Print_Area</vt:lpstr>
      <vt:lpstr>'P52～53'!Print_Area</vt:lpstr>
      <vt:lpstr>'P54～55'!Print_Area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2014-11-05T01:27:42Z</cp:lastPrinted>
  <dcterms:created xsi:type="dcterms:W3CDTF">2006-09-16T00:00:00Z</dcterms:created>
  <dcterms:modified xsi:type="dcterms:W3CDTF">2024-10-18T00:27:03Z</dcterms:modified>
</cp:coreProperties>
</file>