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filterPrivacy="1" defaultThemeVersion="124226"/>
  <xr:revisionPtr revIDLastSave="0" documentId="8_{79B138E1-D9E5-486E-9D80-DA7BAE3F5F29}" xr6:coauthVersionLast="36" xr6:coauthVersionMax="36" xr10:uidLastSave="{00000000-0000-0000-0000-000000000000}"/>
  <bookViews>
    <workbookView xWindow="32770" yWindow="32770" windowWidth="10200" windowHeight="8040"/>
  </bookViews>
  <sheets>
    <sheet name="P50～51" sheetId="1" r:id="rId1"/>
    <sheet name="P52～53" sheetId="2" r:id="rId2"/>
    <sheet name="Sheet1" sheetId="4" state="hidden" r:id="rId3"/>
    <sheet name="Sheet3" sheetId="6" state="hidden" r:id="rId4"/>
    <sheet name="P54～55" sheetId="7" r:id="rId5"/>
  </sheets>
  <definedNames>
    <definedName name="_xlnm.Print_Area" localSheetId="0">'P50～51'!$A$1:$X$59</definedName>
    <definedName name="_xlnm.Print_Area" localSheetId="1">'P52～53'!$A$1:$R$61</definedName>
    <definedName name="_xlnm.Print_Area" localSheetId="4">'P54～55'!$A$1:$V$59</definedName>
  </definedNames>
  <calcPr calcId="191029"/>
</workbook>
</file>

<file path=xl/calcChain.xml><?xml version="1.0" encoding="utf-8"?>
<calcChain xmlns="http://schemas.openxmlformats.org/spreadsheetml/2006/main">
  <c r="BF27" i="4" l="1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L19" i="4"/>
</calcChain>
</file>

<file path=xl/sharedStrings.xml><?xml version="1.0" encoding="utf-8"?>
<sst xmlns="http://schemas.openxmlformats.org/spreadsheetml/2006/main" count="839" uniqueCount="480">
  <si>
    <t>都道府県</t>
    <rPh sb="0" eb="4">
      <t>トドウフケン</t>
    </rPh>
    <phoneticPr fontId="5"/>
  </si>
  <si>
    <t>０～14歳</t>
    <rPh sb="4" eb="5">
      <t>サイ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</si>
  <si>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</si>
  <si>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</si>
  <si>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</si>
  <si>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</si>
  <si>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</si>
  <si>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構成比</t>
    <rPh sb="0" eb="3">
      <t>コウセイヒ</t>
    </rPh>
    <phoneticPr fontId="5"/>
  </si>
  <si>
    <t>計</t>
    <rPh sb="0" eb="1">
      <t>ケイ</t>
    </rPh>
    <phoneticPr fontId="5"/>
  </si>
  <si>
    <t>市</t>
    <rPh sb="0" eb="1">
      <t>シ</t>
    </rPh>
    <phoneticPr fontId="5"/>
  </si>
  <si>
    <t>世帯</t>
    <rPh sb="0" eb="2">
      <t>セタイ</t>
    </rPh>
    <phoneticPr fontId="5"/>
  </si>
  <si>
    <t>千人</t>
    <rPh sb="0" eb="2">
      <t>センニン</t>
    </rPh>
    <phoneticPr fontId="5"/>
  </si>
  <si>
    <t>％</t>
    <phoneticPr fontId="5"/>
  </si>
  <si>
    <t>全国</t>
  </si>
  <si>
    <t>北海道</t>
  </si>
  <si>
    <t>資料</t>
    <rPh sb="0" eb="2">
      <t>シリョウ</t>
    </rPh>
    <phoneticPr fontId="5"/>
  </si>
  <si>
    <t>農   　　林   　　業</t>
    <rPh sb="0" eb="1">
      <t>ノウ</t>
    </rPh>
    <rPh sb="6" eb="7">
      <t>ハヤシ</t>
    </rPh>
    <rPh sb="12" eb="13">
      <t>ギョウ</t>
    </rPh>
    <phoneticPr fontId="5"/>
  </si>
  <si>
    <t>うち専業農　　家</t>
    <rPh sb="2" eb="4">
      <t>センギョウ</t>
    </rPh>
    <rPh sb="4" eb="5">
      <t>ノウ</t>
    </rPh>
    <rPh sb="7" eb="8">
      <t>イエ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</si>
  <si>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</si>
  <si>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田</t>
    <rPh sb="0" eb="1">
      <t>タ</t>
    </rPh>
    <phoneticPr fontId="5"/>
  </si>
  <si>
    <t>普通畑</t>
    <rPh sb="0" eb="2">
      <t>フツウ</t>
    </rPh>
    <rPh sb="2" eb="3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</si>
  <si>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</si>
  <si>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牧草地</t>
    <rPh sb="0" eb="3">
      <t>ボクソウチ</t>
    </rPh>
    <phoneticPr fontId="5"/>
  </si>
  <si>
    <t>町</t>
    <rPh sb="0" eb="1">
      <t>チョウ</t>
    </rPh>
    <phoneticPr fontId="5"/>
  </si>
  <si>
    <t>村</t>
    <rPh sb="0" eb="1">
      <t>ムラ</t>
    </rPh>
    <phoneticPr fontId="5"/>
  </si>
  <si>
    <t>戸</t>
    <rPh sb="0" eb="1">
      <t>コ</t>
    </rPh>
    <phoneticPr fontId="5"/>
  </si>
  <si>
    <t>人</t>
    <rPh sb="0" eb="1">
      <t>ニン</t>
    </rPh>
    <phoneticPr fontId="5"/>
  </si>
  <si>
    <t>ha</t>
    <phoneticPr fontId="5"/>
  </si>
  <si>
    <t>農林水産省（耕地及び作付面積統計）</t>
    <rPh sb="0" eb="2">
      <t>ノウリン</t>
    </rPh>
    <rPh sb="2" eb="5">
      <t>スイサンショウ</t>
    </rPh>
    <rPh sb="6" eb="8">
      <t>コウチ</t>
    </rPh>
    <rPh sb="8" eb="9">
      <t>オヨ</t>
    </rPh>
    <rPh sb="10" eb="12">
      <t>サクツ</t>
    </rPh>
    <rPh sb="12" eb="14">
      <t>メンセキ</t>
    </rPh>
    <rPh sb="14" eb="16">
      <t>トウケイ</t>
    </rPh>
    <phoneticPr fontId="5"/>
  </si>
  <si>
    <t>都　道　府　県　の　現　況</t>
    <rPh sb="0" eb="1">
      <t>ミヤコ</t>
    </rPh>
    <rPh sb="2" eb="3">
      <t>ミチ</t>
    </rPh>
    <rPh sb="4" eb="5">
      <t>フ</t>
    </rPh>
    <rPh sb="6" eb="7">
      <t>ケン</t>
    </rPh>
    <phoneticPr fontId="5"/>
  </si>
  <si>
    <t>都道府県</t>
    <rPh sb="0" eb="1">
      <t>ト</t>
    </rPh>
    <rPh sb="1" eb="2">
      <t>ドウ</t>
    </rPh>
    <rPh sb="2" eb="4">
      <t>フケン</t>
    </rPh>
    <phoneticPr fontId="5"/>
  </si>
  <si>
    <t>農　　林　　業（つづき）</t>
    <rPh sb="0" eb="1">
      <t>ノウ</t>
    </rPh>
    <rPh sb="3" eb="4">
      <t>ハヤシ</t>
    </rPh>
    <rPh sb="6" eb="7">
      <t>ギョウ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</si>
  <si>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</si>
  <si>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</si>
  <si>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t</t>
    <phoneticPr fontId="5"/>
  </si>
  <si>
    <t>ha</t>
    <phoneticPr fontId="5"/>
  </si>
  <si>
    <t>億円</t>
    <rPh sb="0" eb="2">
      <t>オクエン</t>
    </rPh>
    <phoneticPr fontId="5"/>
  </si>
  <si>
    <t>事業所</t>
    <rPh sb="0" eb="3">
      <t>ジギョウショ</t>
    </rPh>
    <phoneticPr fontId="5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</si>
  <si>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</si>
  <si>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</si>
  <si>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</si>
  <si>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</si>
  <si>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</si>
  <si>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</si>
  <si>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</si>
  <si>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</si>
  <si>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</si>
  <si>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</si>
  <si>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</si>
  <si>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</si>
  <si>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</si>
  <si>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</si>
  <si>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</si>
  <si>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</si>
  <si>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</si>
  <si>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</si>
  <si>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</si>
  <si>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</si>
  <si>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</si>
  <si>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</si>
  <si>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</si>
  <si>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</si>
  <si>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</si>
  <si>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</si>
  <si>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</si>
  <si>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</si>
  <si>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</si>
  <si>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</si>
  <si>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</si>
  <si>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</si>
  <si>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</si>
  <si>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</si>
  <si>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</si>
  <si>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</si>
  <si>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</si>
  <si>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</si>
  <si>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</si>
  <si>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</si>
  <si>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</si>
  <si>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</si>
  <si>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</si>
  <si>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</si>
  <si>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</si>
  <si>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</si>
  <si>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農林水産省</t>
    <rPh sb="0" eb="2">
      <t>ノウリン</t>
    </rPh>
    <rPh sb="2" eb="5">
      <t>スイサンショウ</t>
    </rPh>
    <phoneticPr fontId="5"/>
  </si>
  <si>
    <t xml:space="preserve">農林水産省
</t>
    <rPh sb="0" eb="2">
      <t>ノウリン</t>
    </rPh>
    <rPh sb="2" eb="5">
      <t>スイサンショウ</t>
    </rPh>
    <phoneticPr fontId="5"/>
  </si>
  <si>
    <t>（生産農業所得統計）</t>
    <rPh sb="1" eb="3">
      <t>セイサン</t>
    </rPh>
    <rPh sb="3" eb="5">
      <t>ノウギョウ</t>
    </rPh>
    <rPh sb="5" eb="7">
      <t>ショトク</t>
    </rPh>
    <rPh sb="7" eb="9">
      <t>トウケイ</t>
    </rPh>
    <phoneticPr fontId="5"/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</si>
  <si>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</si>
  <si>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</si>
  <si>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</si>
  <si>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</si>
  <si>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年間商品販売額</t>
    <rPh sb="0" eb="2">
      <t>ネンカン</t>
    </rPh>
    <rPh sb="2" eb="4">
      <t>ショウヒン</t>
    </rPh>
    <rPh sb="4" eb="7">
      <t>ハンバイガク</t>
    </rPh>
    <phoneticPr fontId="5"/>
  </si>
  <si>
    <t>百万円</t>
    <rPh sb="0" eb="1">
      <t>ヒャク</t>
    </rPh>
    <rPh sb="1" eb="3">
      <t>マンエン</t>
    </rPh>
    <phoneticPr fontId="5"/>
  </si>
  <si>
    <t>都　道　府　県　の 現 況 （ つ づ き ）</t>
    <rPh sb="0" eb="1">
      <t>ミヤコ</t>
    </rPh>
    <rPh sb="2" eb="3">
      <t>ミチ</t>
    </rPh>
    <rPh sb="4" eb="5">
      <t>フ</t>
    </rPh>
    <rPh sb="6" eb="7">
      <t>ケン</t>
    </rPh>
    <phoneticPr fontId="5"/>
  </si>
  <si>
    <t>青森県</t>
    <rPh sb="2" eb="3">
      <t>ケン</t>
    </rPh>
    <phoneticPr fontId="5"/>
  </si>
  <si>
    <t>岩手県</t>
    <rPh sb="2" eb="3">
      <t>ケン</t>
    </rPh>
    <phoneticPr fontId="5"/>
  </si>
  <si>
    <t>宮城県</t>
    <rPh sb="2" eb="3">
      <t>ケン</t>
    </rPh>
    <phoneticPr fontId="5"/>
  </si>
  <si>
    <t>秋田県</t>
    <rPh sb="2" eb="3">
      <t>ケン</t>
    </rPh>
    <phoneticPr fontId="5"/>
  </si>
  <si>
    <t>山形県</t>
    <rPh sb="2" eb="3">
      <t>ケン</t>
    </rPh>
    <phoneticPr fontId="5"/>
  </si>
  <si>
    <t>福島県</t>
    <rPh sb="2" eb="3">
      <t>ケン</t>
    </rPh>
    <phoneticPr fontId="5"/>
  </si>
  <si>
    <t>茨城県</t>
    <rPh sb="2" eb="3">
      <t>ケン</t>
    </rPh>
    <phoneticPr fontId="5"/>
  </si>
  <si>
    <t>栃木県</t>
    <rPh sb="2" eb="3">
      <t>ケン</t>
    </rPh>
    <phoneticPr fontId="5"/>
  </si>
  <si>
    <t>群馬県</t>
    <rPh sb="2" eb="3">
      <t>ケン</t>
    </rPh>
    <phoneticPr fontId="5"/>
  </si>
  <si>
    <t>埼玉県</t>
    <rPh sb="2" eb="3">
      <t>ケン</t>
    </rPh>
    <phoneticPr fontId="5"/>
  </si>
  <si>
    <t>千葉県</t>
    <rPh sb="2" eb="3">
      <t>ケン</t>
    </rPh>
    <phoneticPr fontId="5"/>
  </si>
  <si>
    <t>神奈川県</t>
    <rPh sb="3" eb="4">
      <t>ケン</t>
    </rPh>
    <phoneticPr fontId="5"/>
  </si>
  <si>
    <t>新潟県</t>
    <rPh sb="2" eb="3">
      <t>ケン</t>
    </rPh>
    <phoneticPr fontId="5"/>
  </si>
  <si>
    <t>富山県</t>
    <rPh sb="2" eb="3">
      <t>ケン</t>
    </rPh>
    <phoneticPr fontId="5"/>
  </si>
  <si>
    <t>石川県</t>
    <rPh sb="2" eb="3">
      <t>ケン</t>
    </rPh>
    <phoneticPr fontId="5"/>
  </si>
  <si>
    <t>福井県</t>
    <rPh sb="2" eb="3">
      <t>ケン</t>
    </rPh>
    <phoneticPr fontId="5"/>
  </si>
  <si>
    <t>山梨県</t>
    <rPh sb="2" eb="3">
      <t>ケン</t>
    </rPh>
    <phoneticPr fontId="5"/>
  </si>
  <si>
    <t>長野県</t>
    <rPh sb="2" eb="3">
      <t>ケン</t>
    </rPh>
    <phoneticPr fontId="5"/>
  </si>
  <si>
    <t>岐阜県</t>
    <rPh sb="2" eb="3">
      <t>ケン</t>
    </rPh>
    <phoneticPr fontId="5"/>
  </si>
  <si>
    <t>東京都</t>
    <rPh sb="2" eb="3">
      <t>ト</t>
    </rPh>
    <phoneticPr fontId="5"/>
  </si>
  <si>
    <t>静岡県</t>
    <rPh sb="2" eb="3">
      <t>ケン</t>
    </rPh>
    <phoneticPr fontId="5"/>
  </si>
  <si>
    <t>愛知県</t>
    <rPh sb="2" eb="3">
      <t>ケン</t>
    </rPh>
    <phoneticPr fontId="5"/>
  </si>
  <si>
    <t>三重県</t>
    <rPh sb="2" eb="3">
      <t>ケン</t>
    </rPh>
    <phoneticPr fontId="5"/>
  </si>
  <si>
    <t>滋賀県</t>
    <rPh sb="2" eb="3">
      <t>ケン</t>
    </rPh>
    <phoneticPr fontId="5"/>
  </si>
  <si>
    <t>京都府</t>
    <rPh sb="2" eb="3">
      <t>フ</t>
    </rPh>
    <phoneticPr fontId="5"/>
  </si>
  <si>
    <t>大阪府</t>
    <rPh sb="2" eb="3">
      <t>フ</t>
    </rPh>
    <phoneticPr fontId="5"/>
  </si>
  <si>
    <t>兵庫県</t>
    <rPh sb="2" eb="3">
      <t>ケン</t>
    </rPh>
    <phoneticPr fontId="5"/>
  </si>
  <si>
    <t>奈良県</t>
    <rPh sb="2" eb="3">
      <t>ケン</t>
    </rPh>
    <phoneticPr fontId="5"/>
  </si>
  <si>
    <t>和歌山県</t>
    <rPh sb="3" eb="4">
      <t>ケン</t>
    </rPh>
    <phoneticPr fontId="5"/>
  </si>
  <si>
    <t>鳥取県</t>
    <rPh sb="2" eb="3">
      <t>ケン</t>
    </rPh>
    <phoneticPr fontId="5"/>
  </si>
  <si>
    <t>島根県</t>
    <rPh sb="2" eb="3">
      <t>ケン</t>
    </rPh>
    <phoneticPr fontId="5"/>
  </si>
  <si>
    <t>岡山県</t>
    <rPh sb="2" eb="3">
      <t>ケン</t>
    </rPh>
    <phoneticPr fontId="5"/>
  </si>
  <si>
    <t>広島県</t>
    <rPh sb="2" eb="3">
      <t>ケン</t>
    </rPh>
    <phoneticPr fontId="5"/>
  </si>
  <si>
    <t>山口県</t>
    <rPh sb="2" eb="3">
      <t>ケン</t>
    </rPh>
    <phoneticPr fontId="5"/>
  </si>
  <si>
    <t>徳島県</t>
    <rPh sb="0" eb="3">
      <t>トクシマケン</t>
    </rPh>
    <phoneticPr fontId="5"/>
  </si>
  <si>
    <t>香川県</t>
    <rPh sb="2" eb="3">
      <t>ケン</t>
    </rPh>
    <phoneticPr fontId="5"/>
  </si>
  <si>
    <t>愛媛県</t>
    <rPh sb="2" eb="3">
      <t>ケン</t>
    </rPh>
    <phoneticPr fontId="5"/>
  </si>
  <si>
    <t>高知県</t>
    <rPh sb="2" eb="3">
      <t>ケン</t>
    </rPh>
    <phoneticPr fontId="5"/>
  </si>
  <si>
    <t>福岡県</t>
    <rPh sb="2" eb="3">
      <t>ケン</t>
    </rPh>
    <phoneticPr fontId="5"/>
  </si>
  <si>
    <t>佐賀県</t>
    <rPh sb="2" eb="3">
      <t>ケン</t>
    </rPh>
    <phoneticPr fontId="5"/>
  </si>
  <si>
    <t>長崎県</t>
    <rPh sb="2" eb="3">
      <t>ケン</t>
    </rPh>
    <phoneticPr fontId="5"/>
  </si>
  <si>
    <t>熊本県</t>
    <rPh sb="2" eb="3">
      <t>ケン</t>
    </rPh>
    <phoneticPr fontId="5"/>
  </si>
  <si>
    <t>大分県</t>
    <rPh sb="2" eb="3">
      <t>ケン</t>
    </rPh>
    <phoneticPr fontId="5"/>
  </si>
  <si>
    <t>宮崎県</t>
    <rPh sb="2" eb="3">
      <t>ケン</t>
    </rPh>
    <phoneticPr fontId="5"/>
  </si>
  <si>
    <t>鹿児島県</t>
    <rPh sb="3" eb="4">
      <t>ケン</t>
    </rPh>
    <phoneticPr fontId="5"/>
  </si>
  <si>
    <t>沖縄県</t>
    <rPh sb="2" eb="3">
      <t>ケン</t>
    </rPh>
    <phoneticPr fontId="5"/>
  </si>
  <si>
    <r>
      <t>千m</t>
    </r>
    <r>
      <rPr>
        <vertAlign val="superscript"/>
        <sz val="10"/>
        <rFont val="ＭＳ Ｐ明朝"/>
        <family val="1"/>
        <charset val="128"/>
      </rPr>
      <t>3</t>
    </r>
    <rPh sb="0" eb="1">
      <t>セン</t>
    </rPh>
    <phoneticPr fontId="5"/>
  </si>
  <si>
    <t>林野</t>
    <rPh sb="0" eb="2">
      <t>リンヤ</t>
    </rPh>
    <phoneticPr fontId="3"/>
  </si>
  <si>
    <t>素材</t>
    <rPh sb="0" eb="2">
      <t>ソザイ</t>
    </rPh>
    <phoneticPr fontId="3"/>
  </si>
  <si>
    <t>農業</t>
    <rPh sb="0" eb="2">
      <t>ノウギョウ</t>
    </rPh>
    <phoneticPr fontId="3"/>
  </si>
  <si>
    <t>生産農</t>
    <rPh sb="0" eb="2">
      <t>セイサン</t>
    </rPh>
    <rPh sb="2" eb="3">
      <t>ノウ</t>
    </rPh>
    <phoneticPr fontId="3"/>
  </si>
  <si>
    <t>収穫量</t>
    <rPh sb="0" eb="3">
      <t>シュウカクリョウ</t>
    </rPh>
    <phoneticPr fontId="3"/>
  </si>
  <si>
    <t>面積</t>
    <rPh sb="0" eb="2">
      <t>メンセキ</t>
    </rPh>
    <phoneticPr fontId="3"/>
  </si>
  <si>
    <t>生産量</t>
    <rPh sb="0" eb="2">
      <t>セイサン</t>
    </rPh>
    <rPh sb="2" eb="3">
      <t>リョウ</t>
    </rPh>
    <phoneticPr fontId="3"/>
  </si>
  <si>
    <t>（平22.2.1）</t>
    <rPh sb="1" eb="2">
      <t>ヘイ</t>
    </rPh>
    <phoneticPr fontId="3"/>
  </si>
  <si>
    <t>農家数</t>
  </si>
  <si>
    <t>（販売農家）</t>
  </si>
  <si>
    <t>総務省(都道府県別市町村数の変遷）</t>
    <rPh sb="0" eb="3">
      <t>ソウムショウ</t>
    </rPh>
    <rPh sb="4" eb="8">
      <t>トドウフケン</t>
    </rPh>
    <rPh sb="8" eb="9">
      <t>ベツ</t>
    </rPh>
    <rPh sb="9" eb="12">
      <t>シチョウソン</t>
    </rPh>
    <rPh sb="12" eb="13">
      <t>スウ</t>
    </rPh>
    <rPh sb="14" eb="16">
      <t>ヘンセン</t>
    </rPh>
    <phoneticPr fontId="5"/>
  </si>
  <si>
    <t>農林水産省（世界農林業センサス）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5"/>
  </si>
  <si>
    <t>(世界農林業センサス）</t>
    <rPh sb="1" eb="3">
      <t>セカイ</t>
    </rPh>
    <rPh sb="3" eb="6">
      <t>ノウリンギョウ</t>
    </rPh>
    <phoneticPr fontId="3"/>
  </si>
  <si>
    <t>50～51</t>
    <phoneticPr fontId="3"/>
  </si>
  <si>
    <t xml:space="preserve">第3表　年齢(5歳階級)，男女別人口，年齢別割合，平均年齢及び年齢中位数 </t>
  </si>
  <si>
    <t>　　 　  ― 都道府県</t>
    <phoneticPr fontId="35"/>
  </si>
  <si>
    <t xml:space="preserve">Table 3. Population by Age (Single Years) and Sex, Percentage by Age, Average Age and Median Age </t>
  </si>
  <si>
    <t xml:space="preserve">              - Prefectures</t>
    <phoneticPr fontId="35"/>
  </si>
  <si>
    <t>01 北海道</t>
    <phoneticPr fontId="35"/>
  </si>
  <si>
    <t>02 青森県</t>
    <phoneticPr fontId="35"/>
  </si>
  <si>
    <t>03 岩手県</t>
    <phoneticPr fontId="35"/>
  </si>
  <si>
    <t>04 宮城県</t>
    <phoneticPr fontId="35"/>
  </si>
  <si>
    <t>05 秋田県</t>
    <phoneticPr fontId="35"/>
  </si>
  <si>
    <t>06 山形県</t>
    <phoneticPr fontId="35"/>
  </si>
  <si>
    <t>07 福島県</t>
    <phoneticPr fontId="35"/>
  </si>
  <si>
    <t>08 茨城県</t>
    <phoneticPr fontId="35"/>
  </si>
  <si>
    <t>09 栃木県</t>
    <phoneticPr fontId="35"/>
  </si>
  <si>
    <t>10 群馬県</t>
    <phoneticPr fontId="35"/>
  </si>
  <si>
    <t>11 埼玉県</t>
    <phoneticPr fontId="35"/>
  </si>
  <si>
    <t>12 千葉県</t>
    <phoneticPr fontId="35"/>
  </si>
  <si>
    <t>13 東京都</t>
    <phoneticPr fontId="35"/>
  </si>
  <si>
    <t>14 神奈川県</t>
    <phoneticPr fontId="35"/>
  </si>
  <si>
    <t>15 新潟県</t>
    <phoneticPr fontId="35"/>
  </si>
  <si>
    <t>16 富山県</t>
    <phoneticPr fontId="35"/>
  </si>
  <si>
    <t>17 石川県</t>
    <phoneticPr fontId="35"/>
  </si>
  <si>
    <t>18 福井県</t>
    <phoneticPr fontId="35"/>
  </si>
  <si>
    <t>19 山梨県</t>
    <phoneticPr fontId="35"/>
  </si>
  <si>
    <t>20 長野県</t>
    <phoneticPr fontId="35"/>
  </si>
  <si>
    <t>21 岐阜県</t>
    <phoneticPr fontId="35"/>
  </si>
  <si>
    <t>22 静岡県</t>
    <phoneticPr fontId="35"/>
  </si>
  <si>
    <t>23 愛知県</t>
    <phoneticPr fontId="35"/>
  </si>
  <si>
    <t>24 三重県</t>
    <phoneticPr fontId="35"/>
  </si>
  <si>
    <t>25 滋賀県</t>
    <phoneticPr fontId="35"/>
  </si>
  <si>
    <t>26 京都府</t>
    <phoneticPr fontId="35"/>
  </si>
  <si>
    <t>27 大阪府</t>
    <phoneticPr fontId="35"/>
  </si>
  <si>
    <t>28 兵庫県</t>
    <phoneticPr fontId="35"/>
  </si>
  <si>
    <t>29 奈良県</t>
    <phoneticPr fontId="35"/>
  </si>
  <si>
    <t>30 和歌山県</t>
    <phoneticPr fontId="35"/>
  </si>
  <si>
    <t>31 鳥取県</t>
    <phoneticPr fontId="35"/>
  </si>
  <si>
    <t>32 島根県</t>
    <phoneticPr fontId="35"/>
  </si>
  <si>
    <t>33 岡山県</t>
    <phoneticPr fontId="35"/>
  </si>
  <si>
    <t>34 広島県</t>
    <phoneticPr fontId="35"/>
  </si>
  <si>
    <t>35 山口県</t>
    <phoneticPr fontId="35"/>
  </si>
  <si>
    <t>36 徳島県</t>
    <phoneticPr fontId="35"/>
  </si>
  <si>
    <t>37 香川県</t>
    <phoneticPr fontId="35"/>
  </si>
  <si>
    <t>38 愛媛県</t>
    <phoneticPr fontId="35"/>
  </si>
  <si>
    <t>39 高知県</t>
    <phoneticPr fontId="35"/>
  </si>
  <si>
    <t>40 福岡県</t>
    <phoneticPr fontId="35"/>
  </si>
  <si>
    <t>41 佐賀県</t>
    <phoneticPr fontId="35"/>
  </si>
  <si>
    <t>42 長崎県</t>
    <phoneticPr fontId="35"/>
  </si>
  <si>
    <t>43 熊本県</t>
    <phoneticPr fontId="35"/>
  </si>
  <si>
    <t>44 大分県</t>
    <phoneticPr fontId="35"/>
  </si>
  <si>
    <t>45 宮崎県</t>
    <phoneticPr fontId="35"/>
  </si>
  <si>
    <t>46 鹿児島県</t>
    <phoneticPr fontId="35"/>
  </si>
  <si>
    <t>47 沖縄県</t>
    <phoneticPr fontId="35"/>
  </si>
  <si>
    <t>年 　齢 (各歳)</t>
    <phoneticPr fontId="35"/>
  </si>
  <si>
    <t>Hokkaido</t>
    <phoneticPr fontId="35"/>
  </si>
  <si>
    <t>Aomori-ken</t>
    <phoneticPr fontId="35"/>
  </si>
  <si>
    <t>Iwate-ken</t>
    <phoneticPr fontId="35"/>
  </si>
  <si>
    <t>Miyagi-ken</t>
    <phoneticPr fontId="35"/>
  </si>
  <si>
    <t>Akita-ken</t>
    <phoneticPr fontId="35"/>
  </si>
  <si>
    <t>Yamagata-ken</t>
    <phoneticPr fontId="35"/>
  </si>
  <si>
    <t>Fukushima-ken</t>
    <phoneticPr fontId="35"/>
  </si>
  <si>
    <t>Ibaraki-ken</t>
    <phoneticPr fontId="35"/>
  </si>
  <si>
    <t>Tochigi-ken</t>
    <phoneticPr fontId="35"/>
  </si>
  <si>
    <t>Gumma-ken</t>
    <phoneticPr fontId="35"/>
  </si>
  <si>
    <t>Saitama-ken</t>
    <phoneticPr fontId="35"/>
  </si>
  <si>
    <t>Chiba-ken</t>
    <phoneticPr fontId="35"/>
  </si>
  <si>
    <t>Tokyo-to</t>
    <phoneticPr fontId="35"/>
  </si>
  <si>
    <t>Kanagawa-ken</t>
    <phoneticPr fontId="35"/>
  </si>
  <si>
    <t>Niigata-ken</t>
    <phoneticPr fontId="35"/>
  </si>
  <si>
    <t>Toyama-ken</t>
    <phoneticPr fontId="35"/>
  </si>
  <si>
    <t>Ishikawa-ken</t>
    <phoneticPr fontId="35"/>
  </si>
  <si>
    <t>Fukui-ken</t>
    <phoneticPr fontId="35"/>
  </si>
  <si>
    <t>Yamanashi-ken</t>
    <phoneticPr fontId="35"/>
  </si>
  <si>
    <t>Nagano-ken</t>
    <phoneticPr fontId="35"/>
  </si>
  <si>
    <t>Gifu-ken</t>
    <phoneticPr fontId="35"/>
  </si>
  <si>
    <t>Shizuoka-ken</t>
    <phoneticPr fontId="35"/>
  </si>
  <si>
    <t>Aichi-ken</t>
    <phoneticPr fontId="35"/>
  </si>
  <si>
    <t>Mie-ken</t>
    <phoneticPr fontId="35"/>
  </si>
  <si>
    <t>Shiga-ken</t>
    <phoneticPr fontId="35"/>
  </si>
  <si>
    <t>Kyoto-fu</t>
    <phoneticPr fontId="35"/>
  </si>
  <si>
    <t>Osaka-fu</t>
    <phoneticPr fontId="35"/>
  </si>
  <si>
    <t>Hyogo-ken</t>
    <phoneticPr fontId="35"/>
  </si>
  <si>
    <t>Nara-ken</t>
    <phoneticPr fontId="35"/>
  </si>
  <si>
    <t>Wakayama-ken</t>
    <phoneticPr fontId="35"/>
  </si>
  <si>
    <t>Tottori-ken</t>
    <phoneticPr fontId="35"/>
  </si>
  <si>
    <t>Shimane-ken</t>
    <phoneticPr fontId="35"/>
  </si>
  <si>
    <t>Okayama-ken</t>
    <phoneticPr fontId="35"/>
  </si>
  <si>
    <t>Hiroshima-ken</t>
    <phoneticPr fontId="35"/>
  </si>
  <si>
    <t>Yamaguchi-ken</t>
    <phoneticPr fontId="35"/>
  </si>
  <si>
    <t>Tokushima-ken</t>
    <phoneticPr fontId="35"/>
  </si>
  <si>
    <t>Kagawa-ken</t>
    <phoneticPr fontId="35"/>
  </si>
  <si>
    <t>Ehime-ken</t>
    <phoneticPr fontId="35"/>
  </si>
  <si>
    <t>Kochi-ken</t>
    <phoneticPr fontId="35"/>
  </si>
  <si>
    <t>Fukuoka-ken</t>
    <phoneticPr fontId="35"/>
  </si>
  <si>
    <t>Saga-ken</t>
    <phoneticPr fontId="35"/>
  </si>
  <si>
    <t>Nagasaki-ken</t>
    <phoneticPr fontId="35"/>
  </si>
  <si>
    <t>Kumamoto-ken</t>
    <phoneticPr fontId="35"/>
  </si>
  <si>
    <t>Oita-ken</t>
    <phoneticPr fontId="35"/>
  </si>
  <si>
    <t>Miyazaki-ken</t>
    <phoneticPr fontId="35"/>
  </si>
  <si>
    <t>Kagoshima-ken</t>
    <phoneticPr fontId="35"/>
  </si>
  <si>
    <t>Okinawa-ken</t>
    <phoneticPr fontId="35"/>
  </si>
  <si>
    <t>総   数</t>
    <phoneticPr fontId="35"/>
  </si>
  <si>
    <t>Age (single years)</t>
    <phoneticPr fontId="35"/>
  </si>
  <si>
    <t>Both sexes</t>
    <phoneticPr fontId="35"/>
  </si>
  <si>
    <t>00353</t>
  </si>
  <si>
    <t xml:space="preserve">01000A*     </t>
  </si>
  <si>
    <t xml:space="preserve">            </t>
  </si>
  <si>
    <t xml:space="preserve">  </t>
  </si>
  <si>
    <t>0302000A*03000A*</t>
  </si>
  <si>
    <t>15歳未満</t>
    <phoneticPr fontId="38"/>
  </si>
  <si>
    <t>Under</t>
    <phoneticPr fontId="35"/>
  </si>
  <si>
    <t>　　　 男</t>
    <rPh sb="4" eb="5">
      <t>オトコ</t>
    </rPh>
    <phoneticPr fontId="35"/>
  </si>
  <si>
    <t>15～64歳</t>
    <phoneticPr fontId="38"/>
  </si>
  <si>
    <t>years old</t>
    <phoneticPr fontId="35"/>
  </si>
  <si>
    <t>65歳以上</t>
    <phoneticPr fontId="38"/>
  </si>
  <si>
    <t>and over</t>
    <phoneticPr fontId="35"/>
  </si>
  <si>
    <t xml:space="preserve"> 75歳以上</t>
    <phoneticPr fontId="38"/>
  </si>
  <si>
    <t xml:space="preserve">   85歳以上</t>
    <phoneticPr fontId="38"/>
  </si>
  <si>
    <t>年齢別割合(％)</t>
    <phoneticPr fontId="35"/>
  </si>
  <si>
    <t>Percentage by age 1)</t>
    <phoneticPr fontId="35"/>
  </si>
  <si>
    <t xml:space="preserve"> 15歳未満</t>
    <phoneticPr fontId="35"/>
  </si>
  <si>
    <t>Under</t>
    <phoneticPr fontId="35"/>
  </si>
  <si>
    <t xml:space="preserve"> 15～64歳</t>
    <phoneticPr fontId="35"/>
  </si>
  <si>
    <t>years old</t>
    <phoneticPr fontId="35"/>
  </si>
  <si>
    <t xml:space="preserve"> 65歳以上</t>
    <phoneticPr fontId="35"/>
  </si>
  <si>
    <t>and over</t>
    <phoneticPr fontId="35"/>
  </si>
  <si>
    <t xml:space="preserve"> 　75歳以上</t>
    <phoneticPr fontId="35"/>
  </si>
  <si>
    <t xml:space="preserve">    85歳以上</t>
    <phoneticPr fontId="35"/>
  </si>
  <si>
    <t>平均年齢</t>
    <phoneticPr fontId="38"/>
  </si>
  <si>
    <t xml:space="preserve"> Average age</t>
    <phoneticPr fontId="35"/>
  </si>
  <si>
    <t>年齢中位数</t>
    <phoneticPr fontId="38"/>
  </si>
  <si>
    <t xml:space="preserve"> Median age</t>
    <phoneticPr fontId="35"/>
  </si>
  <si>
    <t>(木材統計調査）</t>
    <phoneticPr fontId="3"/>
  </si>
  <si>
    <t>都道府県別・車種別自動車保有台数（軽自動車含む）</t>
    <phoneticPr fontId="3"/>
  </si>
  <si>
    <t>平成23年3月末現在</t>
    <phoneticPr fontId="3"/>
  </si>
  <si>
    <t>局</t>
    <rPh sb="0" eb="1">
      <t>キョク</t>
    </rPh>
    <phoneticPr fontId="3"/>
  </si>
  <si>
    <t>車種</t>
    <rPh sb="0" eb="2">
      <t>シャシュ</t>
    </rPh>
    <phoneticPr fontId="3"/>
  </si>
  <si>
    <t>合計</t>
    <rPh sb="0" eb="2">
      <t>ゴウケイ</t>
    </rPh>
    <phoneticPr fontId="3"/>
  </si>
  <si>
    <t>運輸支局</t>
    <rPh sb="0" eb="2">
      <t>ウンユ</t>
    </rPh>
    <rPh sb="2" eb="4">
      <t>シキョク</t>
    </rPh>
    <phoneticPr fontId="3"/>
  </si>
  <si>
    <t>計</t>
    <rPh sb="0" eb="1">
      <t>ケイ</t>
    </rPh>
    <phoneticPr fontId="3"/>
  </si>
  <si>
    <t>東　　北</t>
    <rPh sb="0" eb="1">
      <t>ヒガシ</t>
    </rPh>
    <rPh sb="3" eb="4">
      <t>キタ</t>
    </rPh>
    <phoneticPr fontId="3"/>
  </si>
  <si>
    <t>青森</t>
  </si>
  <si>
    <t>岩手</t>
    <rPh sb="0" eb="2">
      <t>イワテ</t>
    </rPh>
    <phoneticPr fontId="3"/>
  </si>
  <si>
    <t>宮城</t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</si>
  <si>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</si>
  <si>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</si>
  <si>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</si>
  <si>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関　　　東</t>
    <rPh sb="0" eb="1">
      <t>セキ</t>
    </rPh>
    <rPh sb="4" eb="5">
      <t>ヒガシ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</si>
  <si>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</si>
  <si>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</si>
  <si>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</si>
  <si>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</si>
  <si>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</si>
  <si>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</si>
  <si>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</si>
  <si>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山梨</t>
    <rPh sb="0" eb="2">
      <t>ヤマナシ</t>
    </rPh>
    <phoneticPr fontId="3"/>
  </si>
  <si>
    <t>北陸信越</t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</si>
  <si>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</si>
  <si>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</si>
  <si>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</si>
  <si>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長野</t>
    <rPh sb="0" eb="2">
      <t>ナガノ</t>
    </rPh>
    <phoneticPr fontId="3"/>
  </si>
  <si>
    <t>中　　部</t>
    <rPh sb="0" eb="1">
      <t>ナカ</t>
    </rPh>
    <rPh sb="3" eb="4">
      <t>ブ</t>
    </rPh>
    <phoneticPr fontId="3"/>
  </si>
  <si>
    <t>福井</t>
    <rPh sb="0" eb="2">
      <t>フクイ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</si>
  <si>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</si>
  <si>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</si>
  <si>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</si>
  <si>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</si>
  <si>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近　　　畿</t>
    <rPh sb="0" eb="1">
      <t>コン</t>
    </rPh>
    <rPh sb="4" eb="5">
      <t>キ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</si>
  <si>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</si>
  <si>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</si>
  <si>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</si>
  <si>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</si>
  <si>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</si>
  <si>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兵庫</t>
    <rPh sb="0" eb="2">
      <t>ヒョウゴ</t>
    </rPh>
    <phoneticPr fontId="3"/>
  </si>
  <si>
    <t>中　　国</t>
    <rPh sb="0" eb="1">
      <t>ナカ</t>
    </rPh>
    <rPh sb="3" eb="4">
      <t>コク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</si>
  <si>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</si>
  <si>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</si>
  <si>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</si>
  <si>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</si>
  <si>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</si>
  <si>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四　　国</t>
    <rPh sb="0" eb="1">
      <t>ヨン</t>
    </rPh>
    <rPh sb="3" eb="4">
      <t>コク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</si>
  <si>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</si>
  <si>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</si>
  <si>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</si>
  <si>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</si>
  <si>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九　　　州</t>
    <rPh sb="0" eb="1">
      <t>キュウ</t>
    </rPh>
    <rPh sb="4" eb="5">
      <t>シュウ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</si>
  <si>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</si>
  <si>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</si>
  <si>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</si>
  <si>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</si>
  <si>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</si>
  <si>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</si>
  <si>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</si>
  <si>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　　　縄</t>
    <rPh sb="0" eb="1">
      <t>オキ</t>
    </rPh>
    <rPh sb="4" eb="5">
      <t>ナワ</t>
    </rPh>
    <phoneticPr fontId="3"/>
  </si>
  <si>
    <t>合　　　計</t>
    <rPh sb="0" eb="1">
      <t>ゴウ</t>
    </rPh>
    <rPh sb="4" eb="5">
      <t>ケイ</t>
    </rPh>
    <phoneticPr fontId="3"/>
  </si>
  <si>
    <t>-</t>
  </si>
  <si>
    <t>総務省（人口推計）</t>
    <rPh sb="0" eb="3">
      <t>ソウムショウ</t>
    </rPh>
    <rPh sb="4" eb="6">
      <t>ジンコウ</t>
    </rPh>
    <rPh sb="6" eb="8">
      <t>スイケイ</t>
    </rPh>
    <phoneticPr fontId="5"/>
  </si>
  <si>
    <t>総務省①</t>
    <rPh sb="0" eb="3">
      <t>ソウムショウ</t>
    </rPh>
    <phoneticPr fontId="3"/>
  </si>
  <si>
    <t>産出額③</t>
    <rPh sb="0" eb="3">
      <t>サンシュツガク</t>
    </rPh>
    <phoneticPr fontId="3"/>
  </si>
  <si>
    <t>業所得④</t>
    <rPh sb="0" eb="1">
      <t>ギョウ</t>
    </rPh>
    <rPh sb="1" eb="3">
      <t>ショトク</t>
    </rPh>
    <phoneticPr fontId="3"/>
  </si>
  <si>
    <t>③　全国値については農業総産出額。（都道府県間における中間生産物の二重計算を避け、計算された数値であるので、</t>
    <rPh sb="2" eb="4">
      <t>ゼンコク</t>
    </rPh>
    <rPh sb="4" eb="5">
      <t>アタイ</t>
    </rPh>
    <rPh sb="10" eb="12">
      <t>ノウギョウ</t>
    </rPh>
    <rPh sb="12" eb="13">
      <t>ソウ</t>
    </rPh>
    <rPh sb="13" eb="16">
      <t>サンシュツガク</t>
    </rPh>
    <rPh sb="18" eb="22">
      <t>トドウフケン</t>
    </rPh>
    <rPh sb="22" eb="23">
      <t>カン</t>
    </rPh>
    <rPh sb="27" eb="29">
      <t>チュウカン</t>
    </rPh>
    <rPh sb="29" eb="32">
      <t>セイサンブツ</t>
    </rPh>
    <rPh sb="33" eb="35">
      <t>ニジュウ</t>
    </rPh>
    <rPh sb="35" eb="37">
      <t>ケイサン</t>
    </rPh>
    <rPh sb="38" eb="39">
      <t>サ</t>
    </rPh>
    <rPh sb="41" eb="43">
      <t>ケイサン</t>
    </rPh>
    <rPh sb="46" eb="48">
      <t>スウチ</t>
    </rPh>
    <phoneticPr fontId="5"/>
  </si>
  <si>
    <t>（経済センサス-活動調査）</t>
    <rPh sb="1" eb="3">
      <t>ケイザイ</t>
    </rPh>
    <rPh sb="8" eb="10">
      <t>カツドウ</t>
    </rPh>
    <rPh sb="10" eb="12">
      <t>チョウサ</t>
    </rPh>
    <phoneticPr fontId="3"/>
  </si>
  <si>
    <t>-</t>
    <phoneticPr fontId="3"/>
  </si>
  <si>
    <t>-</t>
    <phoneticPr fontId="3"/>
  </si>
  <si>
    <t>　　いずれの金額も無い事業所は含まない。</t>
    <phoneticPr fontId="3"/>
  </si>
  <si>
    <r>
      <t xml:space="preserve">総務省・経済産業省
</t>
    </r>
    <r>
      <rPr>
        <sz val="9"/>
        <rFont val="ＭＳ Ｐ明朝"/>
        <family val="1"/>
        <charset val="128"/>
      </rPr>
      <t>（経済センサス‐活動調査 卸売業，小売業 産業編（都道府県表））</t>
    </r>
    <rPh sb="8" eb="9">
      <t>ショウ</t>
    </rPh>
    <phoneticPr fontId="5"/>
  </si>
  <si>
    <t>総務省・経済産業省</t>
    <phoneticPr fontId="3"/>
  </si>
  <si>
    <t>（作物統計速報）</t>
    <rPh sb="1" eb="3">
      <t>サクモツ</t>
    </rPh>
    <rPh sb="3" eb="5">
      <t>トウケイ</t>
    </rPh>
    <rPh sb="5" eb="7">
      <t>ソクホウ</t>
    </rPh>
    <phoneticPr fontId="5"/>
  </si>
  <si>
    <t>（平22.2.1)</t>
    <phoneticPr fontId="3"/>
  </si>
  <si>
    <t>農家人口
（販売農家）
（平22.2.1）</t>
    <rPh sb="0" eb="2">
      <t>ノウカ</t>
    </rPh>
    <rPh sb="2" eb="4">
      <t>ジンコウ</t>
    </rPh>
    <phoneticPr fontId="5"/>
  </si>
  <si>
    <t>　都  道  府  県　の 現  況 （ つ づ き ）</t>
    <rPh sb="1" eb="2">
      <t>ミヤコ</t>
    </rPh>
    <rPh sb="4" eb="5">
      <t>ミチ</t>
    </rPh>
    <rPh sb="7" eb="8">
      <t>フ</t>
    </rPh>
    <rPh sb="10" eb="11">
      <t>ケン</t>
    </rPh>
    <phoneticPr fontId="3"/>
  </si>
  <si>
    <t>都道府県</t>
    <rPh sb="0" eb="1">
      <t>ト</t>
    </rPh>
    <rPh sb="1" eb="2">
      <t>ドウ</t>
    </rPh>
    <rPh sb="2" eb="4">
      <t>フケン</t>
    </rPh>
    <phoneticPr fontId="3"/>
  </si>
  <si>
    <t>都道府県</t>
    <rPh sb="0" eb="4">
      <t>トドウフケン</t>
    </rPh>
    <phoneticPr fontId="3"/>
  </si>
  <si>
    <t>施　設　数</t>
    <rPh sb="0" eb="1">
      <t>シ</t>
    </rPh>
    <rPh sb="2" eb="3">
      <t>セツ</t>
    </rPh>
    <rPh sb="4" eb="5">
      <t>カズ</t>
    </rPh>
    <phoneticPr fontId="3"/>
  </si>
  <si>
    <t>病　院
病床数</t>
    <rPh sb="0" eb="1">
      <t>ヤマイ</t>
    </rPh>
    <rPh sb="2" eb="3">
      <t>イン</t>
    </rPh>
    <rPh sb="4" eb="5">
      <t>ビョウ</t>
    </rPh>
    <rPh sb="5" eb="6">
      <t>ユカ</t>
    </rPh>
    <rPh sb="6" eb="7">
      <t>スウ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</si>
  <si>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</si>
  <si>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　</t>
    <rPh sb="0" eb="1">
      <t>ナカ</t>
    </rPh>
    <rPh sb="2" eb="3">
      <t>ガク</t>
    </rPh>
    <rPh sb="4" eb="5">
      <t>コウ</t>
    </rPh>
    <phoneticPr fontId="3"/>
  </si>
  <si>
    <t>高　等　学　校
(通信制を含まない）</t>
    <rPh sb="0" eb="1">
      <t>タカ</t>
    </rPh>
    <rPh sb="2" eb="3">
      <t>トウ</t>
    </rPh>
    <rPh sb="4" eb="5">
      <t>ガク</t>
    </rPh>
    <rPh sb="6" eb="7">
      <t>コウ</t>
    </rPh>
    <rPh sb="9" eb="12">
      <t>ツウシンセイ</t>
    </rPh>
    <rPh sb="13" eb="14">
      <t>フク</t>
    </rPh>
    <phoneticPr fontId="3"/>
  </si>
  <si>
    <t>大　学
（短大を含まない）</t>
    <rPh sb="0" eb="1">
      <t>ダイ</t>
    </rPh>
    <rPh sb="2" eb="3">
      <t>ガク</t>
    </rPh>
    <rPh sb="5" eb="7">
      <t>タンダイ</t>
    </rPh>
    <rPh sb="8" eb="9">
      <t>フク</t>
    </rPh>
    <phoneticPr fontId="3"/>
  </si>
  <si>
    <t>病　院</t>
    <rPh sb="0" eb="1">
      <t>ヤマイ</t>
    </rPh>
    <rPh sb="2" eb="3">
      <t>イン</t>
    </rPh>
    <phoneticPr fontId="3"/>
  </si>
  <si>
    <t>一　般</t>
    <rPh sb="0" eb="1">
      <t>イチ</t>
    </rPh>
    <rPh sb="2" eb="3">
      <t>パン</t>
    </rPh>
    <phoneticPr fontId="3"/>
  </si>
  <si>
    <t>歯　科</t>
    <rPh sb="0" eb="1">
      <t>ハ</t>
    </rPh>
    <rPh sb="2" eb="3">
      <t>カ</t>
    </rPh>
    <phoneticPr fontId="3"/>
  </si>
  <si>
    <t>所得額</t>
    <rPh sb="0" eb="3">
      <t>ショトクガク</t>
    </rPh>
    <phoneticPr fontId="3"/>
  </si>
  <si>
    <t>国・府県民1人当たり</t>
    <rPh sb="0" eb="1">
      <t>クニ</t>
    </rPh>
    <rPh sb="2" eb="4">
      <t>フケン</t>
    </rPh>
    <rPh sb="4" eb="5">
      <t>ミン</t>
    </rPh>
    <rPh sb="6" eb="7">
      <t>ニン</t>
    </rPh>
    <rPh sb="7" eb="8">
      <t>ア</t>
    </rPh>
    <phoneticPr fontId="3"/>
  </si>
  <si>
    <t>診療所</t>
    <rPh sb="0" eb="3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</si>
  <si>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</si>
  <si>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</si>
  <si>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</si>
  <si>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学生数</t>
    <rPh sb="0" eb="3">
      <t>ガクセイスウ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</si>
  <si>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</si>
  <si>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</si>
  <si>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km</t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</si>
  <si>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</si>
  <si>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</si>
  <si>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</si>
  <si>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</si>
  <si>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人</t>
    <rPh sb="0" eb="1">
      <t>ニン</t>
    </rPh>
    <phoneticPr fontId="3"/>
  </si>
  <si>
    <t>億円</t>
    <rPh sb="0" eb="2">
      <t>オクエン</t>
    </rPh>
    <phoneticPr fontId="3"/>
  </si>
  <si>
    <t>千円</t>
    <rPh sb="0" eb="2">
      <t>センエン</t>
    </rPh>
    <phoneticPr fontId="3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</si>
  <si>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</si>
  <si>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</si>
  <si>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</si>
  <si>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</si>
  <si>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</si>
  <si>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</si>
  <si>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</si>
  <si>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</si>
  <si>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</si>
  <si>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</si>
  <si>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</si>
  <si>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</si>
  <si>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神奈川県</t>
    <rPh sb="3" eb="4">
      <t>ケン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</si>
  <si>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</si>
  <si>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</si>
  <si>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</si>
  <si>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</si>
  <si>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</si>
  <si>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</si>
  <si>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</si>
  <si>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</si>
  <si>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</si>
  <si>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</si>
  <si>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</si>
  <si>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</si>
  <si>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</si>
  <si>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</si>
  <si>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</si>
  <si>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和歌山県</t>
    <rPh sb="3" eb="4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</si>
  <si>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</si>
  <si>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</si>
  <si>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</si>
  <si>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</si>
  <si>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</si>
  <si>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0" eb="3">
      <t>トクシマケン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</si>
  <si>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</si>
  <si>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</si>
  <si>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</si>
  <si>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</si>
  <si>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</si>
  <si>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</si>
  <si>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</si>
  <si>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</si>
  <si>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</si>
  <si>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鹿児島県</t>
    <rPh sb="3" eb="4">
      <t>ケン</t>
    </rPh>
    <phoneticPr fontId="3"/>
  </si>
  <si>
    <t>沖縄県</t>
    <rPh sb="2" eb="3">
      <t>ケン</t>
    </rPh>
    <phoneticPr fontId="3"/>
  </si>
  <si>
    <t>資料</t>
    <rPh sb="0" eb="2">
      <t>シリョウ</t>
    </rPh>
    <phoneticPr fontId="3"/>
  </si>
  <si>
    <t>国土交通省
（道路統計年報）</t>
    <rPh sb="0" eb="2">
      <t>コクド</t>
    </rPh>
    <rPh sb="2" eb="5">
      <t>コウツウショウ</t>
    </rPh>
    <rPh sb="7" eb="9">
      <t>ドウロ</t>
    </rPh>
    <rPh sb="9" eb="11">
      <t>トウケイ</t>
    </rPh>
    <rPh sb="11" eb="13">
      <t>ネンポウ</t>
    </rPh>
    <phoneticPr fontId="3"/>
  </si>
  <si>
    <r>
      <rPr>
        <sz val="7"/>
        <rFont val="ＭＳ Ｐ明朝"/>
        <family val="1"/>
        <charset val="128"/>
      </rPr>
      <t>一般財団法人</t>
    </r>
    <r>
      <rPr>
        <sz val="9"/>
        <rFont val="ＭＳ Ｐ明朝"/>
        <family val="1"/>
        <charset val="128"/>
      </rPr>
      <t>自動車検査登録情報協会</t>
    </r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3"/>
  </si>
  <si>
    <t>厚生労働省（医療施設調査）</t>
    <rPh sb="0" eb="2">
      <t>コウセイ</t>
    </rPh>
    <rPh sb="2" eb="5">
      <t>ロウドウショウ</t>
    </rPh>
    <rPh sb="6" eb="8">
      <t>イリョウ</t>
    </rPh>
    <rPh sb="8" eb="10">
      <t>シセツ</t>
    </rPh>
    <rPh sb="10" eb="12">
      <t>チョウサ</t>
    </rPh>
    <phoneticPr fontId="3"/>
  </si>
  <si>
    <t>内閣府（県民経済計算、国民経済計算）</t>
    <rPh sb="0" eb="3">
      <t>ナイカクフ</t>
    </rPh>
    <rPh sb="4" eb="6">
      <t>ケンミン</t>
    </rPh>
    <rPh sb="6" eb="8">
      <t>ケイザイ</t>
    </rPh>
    <rPh sb="8" eb="10">
      <t>ケイサン</t>
    </rPh>
    <rPh sb="11" eb="13">
      <t>コクミン</t>
    </rPh>
    <rPh sb="13" eb="15">
      <t>ケイザイ</t>
    </rPh>
    <rPh sb="15" eb="17">
      <t>ケイサン</t>
    </rPh>
    <phoneticPr fontId="3"/>
  </si>
  <si>
    <t>総務省　　
（都道府県決算状況調）</t>
    <rPh sb="0" eb="3">
      <t>ソウムショウ</t>
    </rPh>
    <rPh sb="7" eb="11">
      <t>トドウフケン</t>
    </rPh>
    <rPh sb="11" eb="13">
      <t>ケッサン</t>
    </rPh>
    <rPh sb="13" eb="15">
      <t>ジョウキョウ</t>
    </rPh>
    <rPh sb="15" eb="16">
      <t>シラ</t>
    </rPh>
    <phoneticPr fontId="3"/>
  </si>
  <si>
    <t>　</t>
    <phoneticPr fontId="3"/>
  </si>
  <si>
    <t>54～55</t>
    <phoneticPr fontId="3"/>
  </si>
  <si>
    <t>　</t>
    <phoneticPr fontId="3"/>
  </si>
  <si>
    <t>①　住民基本台帳に基づく世帯数</t>
    <rPh sb="2" eb="4">
      <t>ジュウミン</t>
    </rPh>
    <rPh sb="4" eb="6">
      <t>キホン</t>
    </rPh>
    <rPh sb="6" eb="8">
      <t>ダイチョウ</t>
    </rPh>
    <rPh sb="9" eb="10">
      <t>モト</t>
    </rPh>
    <rPh sb="12" eb="14">
      <t>セタイ</t>
    </rPh>
    <rPh sb="14" eb="15">
      <t>スウ</t>
    </rPh>
    <phoneticPr fontId="3"/>
  </si>
  <si>
    <t>②　市町村数に北方地域６村は含まない。市数には政令指定都市を含み、特別区を含まない。</t>
    <rPh sb="2" eb="5">
      <t>シチョウソン</t>
    </rPh>
    <rPh sb="5" eb="6">
      <t>スウ</t>
    </rPh>
    <rPh sb="7" eb="9">
      <t>ホッポウ</t>
    </rPh>
    <rPh sb="9" eb="11">
      <t>チイキ</t>
    </rPh>
    <rPh sb="12" eb="13">
      <t>ソン</t>
    </rPh>
    <rPh sb="14" eb="15">
      <t>フク</t>
    </rPh>
    <rPh sb="19" eb="20">
      <t>シ</t>
    </rPh>
    <rPh sb="20" eb="21">
      <t>スウ</t>
    </rPh>
    <rPh sb="23" eb="25">
      <t>セイレイ</t>
    </rPh>
    <rPh sb="25" eb="27">
      <t>シテイ</t>
    </rPh>
    <rPh sb="27" eb="29">
      <t>トシ</t>
    </rPh>
    <rPh sb="30" eb="31">
      <t>フク</t>
    </rPh>
    <rPh sb="33" eb="36">
      <t>トクベツク</t>
    </rPh>
    <rPh sb="37" eb="38">
      <t>フク</t>
    </rPh>
    <phoneticPr fontId="3"/>
  </si>
  <si>
    <t>水　稲</t>
    <rPh sb="0" eb="1">
      <t>ミズ</t>
    </rPh>
    <rPh sb="2" eb="3">
      <t>イネ</t>
    </rPh>
    <phoneticPr fontId="3"/>
  </si>
  <si>
    <t>民営事業所⑤（平24.2.1）　　　　　</t>
    <rPh sb="0" eb="2">
      <t>ミンエイ</t>
    </rPh>
    <rPh sb="2" eb="3">
      <t>コト</t>
    </rPh>
    <rPh sb="3" eb="4">
      <t>ギョウ</t>
    </rPh>
    <rPh sb="4" eb="5">
      <t>ショ</t>
    </rPh>
    <rPh sb="7" eb="8">
      <t>ヘイ</t>
    </rPh>
    <phoneticPr fontId="5"/>
  </si>
  <si>
    <t>事業所数⑥</t>
    <rPh sb="0" eb="3">
      <t>ジギョウショ</t>
    </rPh>
    <rPh sb="3" eb="4">
      <t>スウ</t>
    </rPh>
    <phoneticPr fontId="5"/>
  </si>
  <si>
    <t>商　　業（平24.2.1)⑤⑧</t>
    <rPh sb="0" eb="1">
      <t>ショウ</t>
    </rPh>
    <rPh sb="3" eb="4">
      <t>ギョウ</t>
    </rPh>
    <phoneticPr fontId="5"/>
  </si>
  <si>
    <t>従業者数⑨</t>
    <rPh sb="0" eb="3">
      <t>ジュウギョウシャ</t>
    </rPh>
    <rPh sb="3" eb="4">
      <t>スウ</t>
    </rPh>
    <phoneticPr fontId="5"/>
  </si>
  <si>
    <t>④　推計方法が異なるので、全国値は、各都道府県の総計と一致しない。</t>
    <rPh sb="2" eb="4">
      <t>スイケイ</t>
    </rPh>
    <rPh sb="4" eb="6">
      <t>ホウホウ</t>
    </rPh>
    <rPh sb="7" eb="8">
      <t>コト</t>
    </rPh>
    <rPh sb="13" eb="15">
      <t>ゼンコク</t>
    </rPh>
    <rPh sb="15" eb="16">
      <t>チ</t>
    </rPh>
    <rPh sb="18" eb="19">
      <t>カク</t>
    </rPh>
    <rPh sb="19" eb="23">
      <t>トドウフケン</t>
    </rPh>
    <rPh sb="24" eb="26">
      <t>ソウケイ</t>
    </rPh>
    <rPh sb="27" eb="29">
      <t>イッチ</t>
    </rPh>
    <phoneticPr fontId="5"/>
  </si>
  <si>
    <t>⑤　経済センサスは平成21年からの新規調査であるため、既存の統計による過去の値とは比較できない。</t>
    <rPh sb="2" eb="4">
      <t>ケイザイ</t>
    </rPh>
    <rPh sb="9" eb="11">
      <t>ヘイセイ</t>
    </rPh>
    <rPh sb="13" eb="14">
      <t>ネン</t>
    </rPh>
    <rPh sb="17" eb="19">
      <t>シンキ</t>
    </rPh>
    <rPh sb="19" eb="21">
      <t>チョウサ</t>
    </rPh>
    <rPh sb="27" eb="29">
      <t>キソン</t>
    </rPh>
    <rPh sb="30" eb="32">
      <t>トウケイ</t>
    </rPh>
    <rPh sb="35" eb="37">
      <t>カコ</t>
    </rPh>
    <rPh sb="38" eb="39">
      <t>アタイ</t>
    </rPh>
    <rPh sb="41" eb="43">
      <t>ヒカク</t>
    </rPh>
    <phoneticPr fontId="3"/>
  </si>
  <si>
    <t>⑥　事業内容不詳を含まない。</t>
    <rPh sb="2" eb="4">
      <t>ジギョウ</t>
    </rPh>
    <rPh sb="4" eb="6">
      <t>ナイヨウ</t>
    </rPh>
    <rPh sb="6" eb="8">
      <t>フショウ</t>
    </rPh>
    <rPh sb="9" eb="10">
      <t>フク</t>
    </rPh>
    <phoneticPr fontId="3"/>
  </si>
  <si>
    <t>⑦　従業者４人以上の事業所</t>
    <rPh sb="2" eb="5">
      <t>ジュウギョウシャ</t>
    </rPh>
    <rPh sb="6" eb="7">
      <t>ニン</t>
    </rPh>
    <rPh sb="7" eb="9">
      <t>イジョウ</t>
    </rPh>
    <rPh sb="10" eb="13">
      <t>ジギョウショ</t>
    </rPh>
    <phoneticPr fontId="5"/>
  </si>
  <si>
    <t>⑧　管理，補助的経済活動のみを行う事業所、産業細分類が格付不能の事業所、卸売の商品販売額（仲立手数料を除く）、小売の商品販売額及び仲立手数料の</t>
    <phoneticPr fontId="3"/>
  </si>
  <si>
    <t>⑨　従業者とは、「個人業主」、「無給家族従業者」、「有給役員」及び「常用雇用者」の計であり、臨時雇用者は含めていない。</t>
    <phoneticPr fontId="3"/>
  </si>
  <si>
    <t>52～53</t>
    <phoneticPr fontId="3"/>
  </si>
  <si>
    <t>⑪　小型二輪、軽自動車を含む。</t>
    <rPh sb="2" eb="4">
      <t>コガタ</t>
    </rPh>
    <rPh sb="4" eb="6">
      <t>ニリン</t>
    </rPh>
    <rPh sb="7" eb="11">
      <t>ケイジドウシャ</t>
    </rPh>
    <rPh sb="12" eb="13">
      <t>フク</t>
    </rPh>
    <phoneticPr fontId="3"/>
  </si>
  <si>
    <t>⑩　高速自動車国道、一般国道、都道府県道、市町村道の合計。東日本大震災の影響により、岩手県、宮城県、及び福島県においては、市町村道の一部に平成24年４月１日以前のデータを含む。</t>
    <rPh sb="2" eb="4">
      <t>コウソク</t>
    </rPh>
    <rPh sb="4" eb="7">
      <t>ジドウシャ</t>
    </rPh>
    <rPh sb="7" eb="9">
      <t>コクドウ</t>
    </rPh>
    <rPh sb="10" eb="12">
      <t>イッパン</t>
    </rPh>
    <rPh sb="12" eb="14">
      <t>コクドウ</t>
    </rPh>
    <rPh sb="15" eb="19">
      <t>トドウフケン</t>
    </rPh>
    <rPh sb="19" eb="20">
      <t>ドウ</t>
    </rPh>
    <rPh sb="21" eb="24">
      <t>シチョウソン</t>
    </rPh>
    <rPh sb="24" eb="25">
      <t>ドウ</t>
    </rPh>
    <rPh sb="26" eb="28">
      <t>ゴウケイ</t>
    </rPh>
    <rPh sb="29" eb="32">
      <t>ヒガシニホン</t>
    </rPh>
    <rPh sb="32" eb="35">
      <t>ダイシンサイ</t>
    </rPh>
    <rPh sb="36" eb="38">
      <t>エイキョウ</t>
    </rPh>
    <rPh sb="42" eb="45">
      <t>イワテケン</t>
    </rPh>
    <rPh sb="46" eb="49">
      <t>ミヤギケン</t>
    </rPh>
    <rPh sb="50" eb="51">
      <t>オヨ</t>
    </rPh>
    <rPh sb="52" eb="55">
      <t>フクシマケン</t>
    </rPh>
    <rPh sb="61" eb="64">
      <t>シチョウソン</t>
    </rPh>
    <rPh sb="64" eb="65">
      <t>ドウ</t>
    </rPh>
    <rPh sb="66" eb="68">
      <t>イチブ</t>
    </rPh>
    <rPh sb="69" eb="71">
      <t>ヘイセイ</t>
    </rPh>
    <rPh sb="73" eb="74">
      <t>ネン</t>
    </rPh>
    <rPh sb="75" eb="76">
      <t>ガツ</t>
    </rPh>
    <rPh sb="77" eb="78">
      <t>ニチ</t>
    </rPh>
    <rPh sb="78" eb="80">
      <t>イゼン</t>
    </rPh>
    <rPh sb="85" eb="86">
      <t>フク</t>
    </rPh>
    <phoneticPr fontId="3"/>
  </si>
  <si>
    <t>人　口（平25.10.1）</t>
    <rPh sb="0" eb="1">
      <t>ヒト</t>
    </rPh>
    <rPh sb="2" eb="3">
      <t>クチ</t>
    </rPh>
    <rPh sb="4" eb="5">
      <t>ヘイ</t>
    </rPh>
    <phoneticPr fontId="5"/>
  </si>
  <si>
    <t>年齢３区分別人口（平25.10.1）</t>
    <rPh sb="0" eb="2">
      <t>ネンレイ</t>
    </rPh>
    <rPh sb="3" eb="5">
      <t>クブン</t>
    </rPh>
    <rPh sb="5" eb="6">
      <t>ベツ</t>
    </rPh>
    <rPh sb="6" eb="8">
      <t>ジンコウ</t>
    </rPh>
    <rPh sb="9" eb="10">
      <t>ヘイ</t>
    </rPh>
    <phoneticPr fontId="5"/>
  </si>
  <si>
    <t>耕地面積（平25.7.15）</t>
    <rPh sb="0" eb="2">
      <t>コウチ</t>
    </rPh>
    <rPh sb="2" eb="4">
      <t>メンセキ</t>
    </rPh>
    <rPh sb="5" eb="6">
      <t>ヘイ</t>
    </rPh>
    <phoneticPr fontId="5"/>
  </si>
  <si>
    <t>普通会計決算額
（平成24年度）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3"/>
  </si>
  <si>
    <t>（平24年）</t>
    <rPh sb="1" eb="2">
      <t>ヘイ</t>
    </rPh>
    <rPh sb="4" eb="5">
      <t>ネン</t>
    </rPh>
    <phoneticPr fontId="3"/>
  </si>
  <si>
    <t>世帯数
（平26.1.1）</t>
    <rPh sb="0" eb="3">
      <t>セタイスウ</t>
    </rPh>
    <rPh sb="5" eb="6">
      <t>ヘイ</t>
    </rPh>
    <phoneticPr fontId="5"/>
  </si>
  <si>
    <t>工　　　　業⑦
　（平24.12.31)</t>
    <rPh sb="0" eb="1">
      <t>コウ</t>
    </rPh>
    <rPh sb="5" eb="6">
      <t>ギョウ</t>
    </rPh>
    <rPh sb="10" eb="11">
      <t>ヘイ</t>
    </rPh>
    <phoneticPr fontId="5"/>
  </si>
  <si>
    <t>経済産業省（工業統計調査）</t>
    <rPh sb="6" eb="8">
      <t>コウギョウ</t>
    </rPh>
    <rPh sb="8" eb="10">
      <t>トウケイ</t>
    </rPh>
    <rPh sb="10" eb="12">
      <t>チョウサ</t>
    </rPh>
    <phoneticPr fontId="5"/>
  </si>
  <si>
    <t>国・県民所得
（平成23年度)</t>
    <rPh sb="0" eb="1">
      <t>クニ</t>
    </rPh>
    <rPh sb="2" eb="4">
      <t>ケンミン</t>
    </rPh>
    <rPh sb="4" eb="6">
      <t>ショトク</t>
    </rPh>
    <phoneticPr fontId="3"/>
  </si>
  <si>
    <t>自　動　車
保有台数⑪
（平26.3.31）</t>
    <rPh sb="0" eb="1">
      <t>ジ</t>
    </rPh>
    <rPh sb="2" eb="3">
      <t>ドウ</t>
    </rPh>
    <rPh sb="4" eb="5">
      <t>クルマ</t>
    </rPh>
    <rPh sb="6" eb="8">
      <t>ホユウ</t>
    </rPh>
    <rPh sb="8" eb="10">
      <t>ダイスウ</t>
    </rPh>
    <rPh sb="13" eb="14">
      <t>ヘイ</t>
    </rPh>
    <phoneticPr fontId="3"/>
  </si>
  <si>
    <t>医療施設（人口10万人当たり）（平25.10.1）</t>
    <rPh sb="0" eb="2">
      <t>イリョウ</t>
    </rPh>
    <rPh sb="2" eb="4">
      <t>シセツ</t>
    </rPh>
    <rPh sb="5" eb="7">
      <t>ジンコウ</t>
    </rPh>
    <rPh sb="9" eb="11">
      <t>マンニン</t>
    </rPh>
    <rPh sb="11" eb="12">
      <t>ア</t>
    </rPh>
    <rPh sb="16" eb="17">
      <t>ヘイ</t>
    </rPh>
    <phoneticPr fontId="3"/>
  </si>
  <si>
    <t>市　町　村　数②
（平26.4.5）</t>
    <rPh sb="0" eb="1">
      <t>シ</t>
    </rPh>
    <rPh sb="2" eb="3">
      <t>チョウ</t>
    </rPh>
    <phoneticPr fontId="5"/>
  </si>
  <si>
    <t>学　　　校（平26.5.1)</t>
    <rPh sb="0" eb="1">
      <t>ガク</t>
    </rPh>
    <rPh sb="4" eb="5">
      <t>コウ</t>
    </rPh>
    <phoneticPr fontId="3"/>
  </si>
  <si>
    <t>（平26年）</t>
    <rPh sb="1" eb="2">
      <t>ヘイ</t>
    </rPh>
    <rPh sb="4" eb="5">
      <t>ネン</t>
    </rPh>
    <phoneticPr fontId="3"/>
  </si>
  <si>
    <t>道　　路
実延長⑩
（平25.4.1）</t>
    <rPh sb="0" eb="1">
      <t>ミチ</t>
    </rPh>
    <rPh sb="3" eb="4">
      <t>ロ</t>
    </rPh>
    <rPh sb="5" eb="6">
      <t>ジツ</t>
    </rPh>
    <rPh sb="6" eb="8">
      <t>エンチョウ</t>
    </rPh>
    <rPh sb="11" eb="12">
      <t>ヘイ</t>
    </rPh>
    <phoneticPr fontId="3"/>
  </si>
  <si>
    <t>文部科学省（学校基本調査）</t>
    <rPh sb="0" eb="1">
      <t>ブン</t>
    </rPh>
    <rPh sb="1" eb="2">
      <t>ブ</t>
    </rPh>
    <rPh sb="2" eb="3">
      <t>カ</t>
    </rPh>
    <rPh sb="3" eb="4">
      <t>ガク</t>
    </rPh>
    <rPh sb="4" eb="5">
      <t>ショウ</t>
    </rPh>
    <phoneticPr fontId="3"/>
  </si>
  <si>
    <t xml:space="preserve">     各都道府県の総計と一致しない。)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</si>
</sst>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#,###,##0;&quot; -&quot;###,###,##0"/>
    <numFmt numFmtId="178" formatCode="#,##0_ "/>
    <numFmt numFmtId="179" formatCode="#,##0.0;[Red]\-#,##0.0"/>
    <numFmt numFmtId="180" formatCode="\ ###,###,###,###,##0;&quot;-&quot;###,###,###,###,##0"/>
    <numFmt numFmtId="181" formatCode="[&gt;0]#,##0.0,;&quot;-&quot;"/>
    <numFmt numFmtId="183" formatCode="* #,##0;* \-#,##0;* &quot;-&quot;;@"/>
    <numFmt numFmtId="189" formatCode="###,###,##0.0;&quot;-&quot;##,###,##0.0"/>
    <numFmt numFmtId="201" formatCode="##,##0\ ;&quot;△&quot;?,??0\ ;@\ "/>
    <numFmt numFmtId="218" formatCode="#,##0\ "/>
    <numFmt numFmtId="222" formatCode="#,##0.0_ "/>
  </numFmts>
  <fonts count="7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14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Ｐゴシック"/>
      <family val="3"/>
      <charset val="128"/>
    </font>
    <font>
      <sz val="10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56" fillId="7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59" fillId="26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6" fillId="0" borderId="0" applyFont="0" applyFill="0" applyBorder="0" applyAlignment="0" applyProtection="0"/>
    <xf numFmtId="38" fontId="6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60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8" fillId="25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0" fillId="0" borderId="0"/>
    <xf numFmtId="0" fontId="70" fillId="0" borderId="0">
      <alignment vertical="center"/>
    </xf>
    <xf numFmtId="0" fontId="70" fillId="0" borderId="0">
      <alignment vertical="center"/>
    </xf>
    <xf numFmtId="0" fontId="39" fillId="0" borderId="0">
      <alignment vertical="center"/>
    </xf>
    <xf numFmtId="0" fontId="40" fillId="0" borderId="0"/>
    <xf numFmtId="0" fontId="56" fillId="0" borderId="0"/>
    <xf numFmtId="0" fontId="63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1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</cellStyleXfs>
  <cellXfs count="4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1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8" fillId="0" borderId="15" xfId="0" applyFont="1" applyFill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49" fontId="45" fillId="0" borderId="0" xfId="0" applyNumberFormat="1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/>
    <xf numFmtId="49" fontId="33" fillId="0" borderId="0" xfId="93" applyNumberFormat="1" applyFont="1" applyFill="1" applyBorder="1" applyAlignment="1">
      <alignment horizontal="centerContinuous" vertical="top"/>
    </xf>
    <xf numFmtId="0" fontId="47" fillId="0" borderId="0" xfId="0" applyFont="1" applyFill="1" applyBorder="1" applyAlignment="1"/>
    <xf numFmtId="0" fontId="45" fillId="0" borderId="0" xfId="0" applyFont="1" applyFill="1" applyAlignment="1">
      <alignment horizontal="right"/>
    </xf>
    <xf numFmtId="49" fontId="48" fillId="0" borderId="0" xfId="0" applyNumberFormat="1" applyFont="1" applyAlignment="1">
      <alignment vertic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right"/>
    </xf>
    <xf numFmtId="49" fontId="50" fillId="0" borderId="0" xfId="0" applyNumberFormat="1" applyFont="1" applyAlignment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50" fillId="0" borderId="0" xfId="0" applyFont="1" applyAlignment="1">
      <alignment vertical="center"/>
    </xf>
    <xf numFmtId="49" fontId="52" fillId="0" borderId="0" xfId="0" applyNumberFormat="1" applyFont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17" xfId="0" applyFont="1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Continuous" vertical="center"/>
    </xf>
    <xf numFmtId="0" fontId="53" fillId="0" borderId="19" xfId="0" applyFont="1" applyFill="1" applyBorder="1" applyAlignment="1">
      <alignment horizontal="center" vertical="center"/>
    </xf>
    <xf numFmtId="0" fontId="53" fillId="0" borderId="17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49" fontId="53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53" fillId="0" borderId="0" xfId="0" applyFont="1" applyFill="1" applyBorder="1" applyAlignment="1">
      <alignment vertical="center"/>
    </xf>
    <xf numFmtId="0" fontId="53" fillId="0" borderId="20" xfId="0" applyFont="1" applyFill="1" applyBorder="1" applyAlignment="1">
      <alignment horizontal="centerContinuous" vertical="center"/>
    </xf>
    <xf numFmtId="0" fontId="53" fillId="0" borderId="0" xfId="0" applyFont="1" applyFill="1" applyBorder="1" applyAlignment="1">
      <alignment horizontal="centerContinuous" vertical="center"/>
    </xf>
    <xf numFmtId="0" fontId="52" fillId="0" borderId="18" xfId="0" applyFont="1" applyFill="1" applyBorder="1" applyAlignment="1">
      <alignment horizontal="center" vertical="center"/>
    </xf>
    <xf numFmtId="0" fontId="52" fillId="0" borderId="21" xfId="0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Continuous" vertical="center"/>
    </xf>
    <xf numFmtId="0" fontId="54" fillId="0" borderId="15" xfId="0" applyFont="1" applyFill="1" applyBorder="1" applyAlignment="1">
      <alignment horizontal="centerContinuous" vertical="center"/>
    </xf>
    <xf numFmtId="49" fontId="36" fillId="0" borderId="15" xfId="93" applyNumberFormat="1" applyFont="1" applyFill="1" applyBorder="1" applyAlignment="1">
      <alignment horizontal="center" vertical="center"/>
    </xf>
    <xf numFmtId="49" fontId="36" fillId="0" borderId="22" xfId="93" applyNumberFormat="1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Continuous" vertical="center"/>
    </xf>
    <xf numFmtId="0" fontId="54" fillId="0" borderId="15" xfId="0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horizontal="center" vertical="center"/>
    </xf>
    <xf numFmtId="0" fontId="52" fillId="0" borderId="23" xfId="0" applyFont="1" applyFill="1" applyBorder="1" applyAlignment="1">
      <alignment vertical="center"/>
    </xf>
    <xf numFmtId="0" fontId="52" fillId="0" borderId="16" xfId="0" applyFont="1" applyFill="1" applyBorder="1" applyAlignment="1">
      <alignment vertical="center"/>
    </xf>
    <xf numFmtId="0" fontId="52" fillId="0" borderId="16" xfId="0" applyFont="1" applyFill="1" applyBorder="1" applyAlignment="1">
      <alignment horizontal="center" vertical="center"/>
    </xf>
    <xf numFmtId="0" fontId="52" fillId="0" borderId="24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27" borderId="0" xfId="0" applyFill="1" applyAlignment="1">
      <alignment vertical="center"/>
    </xf>
    <xf numFmtId="0" fontId="52" fillId="0" borderId="0" xfId="0" applyFont="1" applyFill="1" applyAlignment="1"/>
    <xf numFmtId="49" fontId="37" fillId="0" borderId="0" xfId="93" applyNumberFormat="1" applyFont="1" applyFill="1" applyBorder="1" applyAlignment="1">
      <alignment horizontal="distributed"/>
    </xf>
    <xf numFmtId="0" fontId="54" fillId="0" borderId="15" xfId="0" applyFont="1" applyFill="1" applyBorder="1" applyAlignment="1"/>
    <xf numFmtId="176" fontId="0" fillId="0" borderId="0" xfId="0" quotePrefix="1" applyNumberFormat="1" applyFont="1" applyFill="1" applyAlignment="1">
      <alignment horizontal="right"/>
    </xf>
    <xf numFmtId="49" fontId="37" fillId="0" borderId="15" xfId="93" applyNumberFormat="1" applyFont="1" applyFill="1" applyBorder="1" applyAlignment="1">
      <alignment horizontal="left"/>
    </xf>
    <xf numFmtId="0" fontId="0" fillId="28" borderId="0" xfId="0" applyFill="1" applyAlignment="1">
      <alignment vertical="center"/>
    </xf>
    <xf numFmtId="189" fontId="0" fillId="0" borderId="0" xfId="0" quotePrefix="1" applyNumberFormat="1" applyFont="1" applyFill="1" applyAlignment="1">
      <alignment horizontal="right"/>
    </xf>
    <xf numFmtId="0" fontId="0" fillId="29" borderId="0" xfId="0" applyFill="1" applyAlignment="1">
      <alignment vertical="center"/>
    </xf>
    <xf numFmtId="0" fontId="52" fillId="0" borderId="23" xfId="0" applyFont="1" applyFill="1" applyBorder="1" applyAlignment="1"/>
    <xf numFmtId="0" fontId="54" fillId="0" borderId="16" xfId="0" applyFont="1" applyFill="1" applyBorder="1" applyAlignment="1"/>
    <xf numFmtId="176" fontId="0" fillId="0" borderId="25" xfId="0" quotePrefix="1" applyNumberFormat="1" applyFont="1" applyFill="1" applyBorder="1" applyAlignment="1">
      <alignment horizontal="right"/>
    </xf>
    <xf numFmtId="176" fontId="0" fillId="0" borderId="23" xfId="0" quotePrefix="1" applyNumberFormat="1" applyFont="1" applyFill="1" applyBorder="1" applyAlignment="1">
      <alignment horizontal="right"/>
    </xf>
    <xf numFmtId="0" fontId="52" fillId="0" borderId="0" xfId="0" applyFont="1" applyAlignment="1"/>
    <xf numFmtId="0" fontId="0" fillId="0" borderId="0" xfId="0" applyAlignment="1">
      <alignment horizontal="right"/>
    </xf>
    <xf numFmtId="0" fontId="52" fillId="0" borderId="0" xfId="0" applyFont="1" applyFill="1" applyAlignment="1">
      <alignment horizontal="distributed"/>
    </xf>
    <xf numFmtId="0" fontId="7" fillId="0" borderId="0" xfId="0" applyFont="1"/>
    <xf numFmtId="0" fontId="41" fillId="0" borderId="0" xfId="0" applyFont="1" applyBorder="1"/>
    <xf numFmtId="0" fontId="4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21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distributed"/>
    </xf>
    <xf numFmtId="183" fontId="7" fillId="0" borderId="26" xfId="0" applyNumberFormat="1" applyFont="1" applyFill="1" applyBorder="1" applyAlignment="1">
      <alignment horizontal="right"/>
    </xf>
    <xf numFmtId="183" fontId="42" fillId="0" borderId="26" xfId="0" applyNumberFormat="1" applyFont="1" applyFill="1" applyBorder="1" applyAlignment="1">
      <alignment horizontal="right"/>
    </xf>
    <xf numFmtId="183" fontId="42" fillId="0" borderId="26" xfId="0" applyNumberFormat="1" applyFont="1" applyFill="1" applyBorder="1" applyAlignment="1">
      <alignment horizontal="right" vertical="center"/>
    </xf>
    <xf numFmtId="0" fontId="41" fillId="0" borderId="0" xfId="0" applyFont="1" applyFill="1"/>
    <xf numFmtId="0" fontId="7" fillId="0" borderId="24" xfId="0" applyFont="1" applyFill="1" applyBorder="1" applyAlignment="1">
      <alignment horizontal="center" vertical="center" textRotation="255"/>
    </xf>
    <xf numFmtId="0" fontId="2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distributed"/>
    </xf>
    <xf numFmtId="0" fontId="6" fillId="30" borderId="15" xfId="0" applyFont="1" applyFill="1" applyBorder="1" applyAlignment="1">
      <alignment horizontal="distributed" vertical="center"/>
    </xf>
    <xf numFmtId="0" fontId="6" fillId="30" borderId="22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181" fontId="11" fillId="0" borderId="0" xfId="65" applyNumberFormat="1" applyFont="1" applyFill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38" fontId="11" fillId="0" borderId="0" xfId="60" applyFont="1" applyFill="1">
      <alignment vertical="center"/>
    </xf>
    <xf numFmtId="38" fontId="11" fillId="0" borderId="0" xfId="60" applyFont="1" applyFill="1" applyAlignment="1">
      <alignment vertical="center"/>
    </xf>
    <xf numFmtId="38" fontId="11" fillId="0" borderId="20" xfId="60" applyFont="1" applyFill="1" applyBorder="1">
      <alignment vertical="center"/>
    </xf>
    <xf numFmtId="38" fontId="11" fillId="0" borderId="15" xfId="60" applyFont="1" applyFill="1" applyBorder="1">
      <alignment vertical="center"/>
    </xf>
    <xf numFmtId="176" fontId="11" fillId="0" borderId="0" xfId="0" applyNumberFormat="1" applyFont="1" applyFill="1" applyBorder="1" applyAlignment="1">
      <alignment vertical="center"/>
    </xf>
    <xf numFmtId="38" fontId="11" fillId="0" borderId="0" xfId="60" applyFont="1" applyFill="1" applyBorder="1">
      <alignment vertical="center"/>
    </xf>
    <xf numFmtId="38" fontId="2" fillId="0" borderId="0" xfId="60" applyFont="1" applyFill="1">
      <alignment vertical="center"/>
    </xf>
    <xf numFmtId="178" fontId="2" fillId="0" borderId="0" xfId="92" applyNumberFormat="1" applyFont="1" applyFill="1" applyBorder="1" applyAlignment="1">
      <alignment horizontal="right" vertical="center"/>
    </xf>
    <xf numFmtId="218" fontId="2" fillId="0" borderId="0" xfId="92" quotePrefix="1" applyNumberFormat="1" applyFont="1" applyFill="1" applyBorder="1" applyAlignment="1">
      <alignment horizontal="right" vertical="center"/>
    </xf>
    <xf numFmtId="38" fontId="2" fillId="0" borderId="20" xfId="60" applyFont="1" applyFill="1" applyBorder="1">
      <alignment vertical="center"/>
    </xf>
    <xf numFmtId="38" fontId="2" fillId="0" borderId="15" xfId="60" applyFont="1" applyFill="1" applyBorder="1">
      <alignment vertical="center"/>
    </xf>
    <xf numFmtId="176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8" fontId="2" fillId="0" borderId="0" xfId="60" applyFont="1" applyFill="1" applyBorder="1">
      <alignment vertical="center"/>
    </xf>
    <xf numFmtId="3" fontId="11" fillId="0" borderId="0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38" fontId="2" fillId="0" borderId="25" xfId="60" applyFont="1" applyFill="1" applyBorder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8" fillId="0" borderId="0" xfId="0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distributed" vertical="center"/>
    </xf>
    <xf numFmtId="3" fontId="12" fillId="0" borderId="20" xfId="94" applyNumberFormat="1" applyFont="1" applyFill="1" applyBorder="1" applyAlignment="1">
      <alignment vertical="center"/>
    </xf>
    <xf numFmtId="38" fontId="11" fillId="0" borderId="20" xfId="60" applyFont="1" applyFill="1" applyBorder="1" applyAlignment="1">
      <alignment vertical="center"/>
    </xf>
    <xf numFmtId="179" fontId="11" fillId="0" borderId="0" xfId="62" applyNumberFormat="1" applyFont="1" applyFill="1" applyBorder="1" applyAlignment="1">
      <alignment vertical="center"/>
    </xf>
    <xf numFmtId="38" fontId="11" fillId="0" borderId="0" xfId="60" applyFont="1" applyFill="1" applyBorder="1" applyAlignment="1">
      <alignment vertical="center"/>
    </xf>
    <xf numFmtId="179" fontId="11" fillId="0" borderId="15" xfId="62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201" fontId="11" fillId="0" borderId="0" xfId="81" quotePrefix="1" applyNumberFormat="1" applyFont="1" applyFill="1" applyBorder="1" applyAlignment="1" applyProtection="1">
      <alignment horizontal="right" vertical="center"/>
      <protection hidden="1"/>
    </xf>
    <xf numFmtId="201" fontId="11" fillId="0" borderId="0" xfId="81" applyNumberFormat="1" applyFont="1" applyFill="1" applyAlignment="1">
      <alignment horizontal="right" vertical="center"/>
    </xf>
    <xf numFmtId="201" fontId="11" fillId="0" borderId="0" xfId="81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2" fillId="32" borderId="2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right" vertical="center"/>
    </xf>
    <xf numFmtId="222" fontId="11" fillId="0" borderId="0" xfId="65" applyNumberFormat="1" applyFont="1" applyFill="1" applyAlignment="1">
      <alignment vertical="center"/>
    </xf>
    <xf numFmtId="38" fontId="11" fillId="0" borderId="22" xfId="65" applyFont="1" applyFill="1" applyBorder="1" applyAlignment="1">
      <alignment horizontal="right" vertical="center"/>
    </xf>
    <xf numFmtId="179" fontId="11" fillId="0" borderId="0" xfId="65" applyNumberFormat="1" applyFont="1" applyFill="1" applyAlignment="1">
      <alignment vertical="center"/>
    </xf>
    <xf numFmtId="38" fontId="11" fillId="0" borderId="20" xfId="65" applyFont="1" applyFill="1" applyBorder="1" applyAlignment="1">
      <alignment vertical="center"/>
    </xf>
    <xf numFmtId="38" fontId="11" fillId="0" borderId="0" xfId="65" applyFont="1" applyFill="1" applyBorder="1" applyAlignment="1">
      <alignment vertical="center"/>
    </xf>
    <xf numFmtId="180" fontId="11" fillId="0" borderId="15" xfId="0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vertical="center"/>
    </xf>
    <xf numFmtId="180" fontId="11" fillId="0" borderId="20" xfId="0" applyNumberFormat="1" applyFont="1" applyFill="1" applyBorder="1" applyAlignment="1">
      <alignment vertical="center"/>
    </xf>
    <xf numFmtId="222" fontId="2" fillId="0" borderId="0" xfId="0" applyNumberFormat="1" applyFont="1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38" fontId="2" fillId="0" borderId="22" xfId="65" applyFont="1" applyFill="1" applyBorder="1" applyAlignment="1">
      <alignment horizontal="right" vertical="center"/>
    </xf>
    <xf numFmtId="179" fontId="2" fillId="0" borderId="0" xfId="65" applyNumberFormat="1" applyFont="1" applyFill="1" applyAlignment="1">
      <alignment vertical="center"/>
    </xf>
    <xf numFmtId="38" fontId="2" fillId="0" borderId="20" xfId="65" applyFont="1" applyFill="1" applyBorder="1" applyAlignment="1">
      <alignment vertical="center"/>
    </xf>
    <xf numFmtId="38" fontId="2" fillId="0" borderId="0" xfId="65" applyFont="1" applyFill="1" applyBorder="1" applyAlignment="1">
      <alignment vertical="center"/>
    </xf>
    <xf numFmtId="180" fontId="2" fillId="0" borderId="15" xfId="0" applyNumberFormat="1" applyFont="1" applyFill="1" applyBorder="1" applyAlignment="1">
      <alignment vertical="center"/>
    </xf>
    <xf numFmtId="178" fontId="16" fillId="0" borderId="0" xfId="0" applyNumberFormat="1" applyFont="1" applyFill="1" applyAlignment="1">
      <alignment vertical="center"/>
    </xf>
    <xf numFmtId="180" fontId="16" fillId="0" borderId="0" xfId="0" applyNumberFormat="1" applyFont="1" applyFill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38" fontId="2" fillId="0" borderId="20" xfId="65" applyFont="1" applyFill="1" applyBorder="1" applyAlignment="1">
      <alignment horizontal="right" vertical="center"/>
    </xf>
    <xf numFmtId="38" fontId="2" fillId="0" borderId="0" xfId="65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80" fontId="16" fillId="0" borderId="27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179" fontId="2" fillId="0" borderId="0" xfId="0" applyNumberFormat="1" applyFont="1" applyFill="1" applyAlignment="1">
      <alignment vertical="center"/>
    </xf>
    <xf numFmtId="222" fontId="12" fillId="33" borderId="0" xfId="0" applyNumberFormat="1" applyFont="1" applyFill="1" applyAlignment="1">
      <alignment vertical="center"/>
    </xf>
    <xf numFmtId="181" fontId="12" fillId="33" borderId="0" xfId="0" applyNumberFormat="1" applyFont="1" applyFill="1" applyAlignment="1">
      <alignment vertical="center"/>
    </xf>
    <xf numFmtId="181" fontId="2" fillId="33" borderId="0" xfId="0" applyNumberFormat="1" applyFont="1" applyFill="1" applyAlignment="1">
      <alignment vertical="center"/>
    </xf>
    <xf numFmtId="38" fontId="12" fillId="33" borderId="22" xfId="65" applyFont="1" applyFill="1" applyBorder="1" applyAlignment="1">
      <alignment horizontal="right" vertical="center"/>
    </xf>
    <xf numFmtId="179" fontId="11" fillId="33" borderId="0" xfId="65" applyNumberFormat="1" applyFont="1" applyFill="1" applyAlignment="1">
      <alignment vertical="center"/>
    </xf>
    <xf numFmtId="38" fontId="11" fillId="33" borderId="20" xfId="65" applyFont="1" applyFill="1" applyBorder="1" applyAlignment="1">
      <alignment vertical="center"/>
    </xf>
    <xf numFmtId="38" fontId="11" fillId="33" borderId="0" xfId="65" applyFont="1" applyFill="1" applyBorder="1" applyAlignment="1">
      <alignment vertical="center"/>
    </xf>
    <xf numFmtId="3" fontId="11" fillId="33" borderId="0" xfId="0" applyNumberFormat="1" applyFont="1" applyFill="1" applyBorder="1" applyAlignment="1">
      <alignment vertical="center"/>
    </xf>
    <xf numFmtId="180" fontId="66" fillId="33" borderId="15" xfId="0" applyNumberFormat="1" applyFont="1" applyFill="1" applyBorder="1" applyAlignment="1">
      <alignment vertical="center"/>
    </xf>
    <xf numFmtId="178" fontId="67" fillId="33" borderId="0" xfId="0" applyNumberFormat="1" applyFont="1" applyFill="1" applyAlignment="1">
      <alignment vertical="center"/>
    </xf>
    <xf numFmtId="180" fontId="67" fillId="33" borderId="0" xfId="0" applyNumberFormat="1" applyFont="1" applyFill="1" applyAlignment="1">
      <alignment horizontal="right" vertical="center"/>
    </xf>
    <xf numFmtId="3" fontId="66" fillId="33" borderId="20" xfId="0" applyNumberFormat="1" applyFont="1" applyFill="1" applyBorder="1" applyAlignment="1">
      <alignment vertical="center"/>
    </xf>
    <xf numFmtId="3" fontId="11" fillId="33" borderId="15" xfId="0" applyNumberFormat="1" applyFont="1" applyFill="1" applyBorder="1" applyAlignment="1">
      <alignment vertical="center"/>
    </xf>
    <xf numFmtId="0" fontId="6" fillId="33" borderId="15" xfId="0" applyFont="1" applyFill="1" applyBorder="1" applyAlignment="1">
      <alignment horizontal="distributed" vertical="center"/>
    </xf>
    <xf numFmtId="38" fontId="6" fillId="33" borderId="20" xfId="60" applyFont="1" applyFill="1" applyBorder="1">
      <alignment vertical="center"/>
    </xf>
    <xf numFmtId="38" fontId="6" fillId="33" borderId="0" xfId="60" applyFont="1" applyFill="1" applyBorder="1">
      <alignment vertical="center"/>
    </xf>
    <xf numFmtId="0" fontId="6" fillId="33" borderId="0" xfId="0" applyFont="1" applyFill="1" applyBorder="1" applyAlignment="1">
      <alignment vertical="center"/>
    </xf>
    <xf numFmtId="0" fontId="6" fillId="33" borderId="15" xfId="0" applyFont="1" applyFill="1" applyBorder="1" applyAlignment="1">
      <alignment vertical="center"/>
    </xf>
    <xf numFmtId="38" fontId="11" fillId="33" borderId="0" xfId="60" applyFont="1" applyFill="1">
      <alignment vertical="center"/>
    </xf>
    <xf numFmtId="178" fontId="11" fillId="33" borderId="0" xfId="92" applyNumberFormat="1" applyFont="1" applyFill="1" applyBorder="1" applyAlignment="1">
      <alignment horizontal="right" vertical="center"/>
    </xf>
    <xf numFmtId="218" fontId="11" fillId="33" borderId="0" xfId="92" quotePrefix="1" applyNumberFormat="1" applyFont="1" applyFill="1" applyBorder="1" applyAlignment="1">
      <alignment horizontal="right" vertical="center"/>
    </xf>
    <xf numFmtId="38" fontId="11" fillId="33" borderId="20" xfId="60" applyFont="1" applyFill="1" applyBorder="1">
      <alignment vertical="center"/>
    </xf>
    <xf numFmtId="38" fontId="11" fillId="33" borderId="15" xfId="60" applyFont="1" applyFill="1" applyBorder="1">
      <alignment vertical="center"/>
    </xf>
    <xf numFmtId="176" fontId="11" fillId="33" borderId="0" xfId="0" applyNumberFormat="1" applyFont="1" applyFill="1" applyBorder="1" applyAlignment="1">
      <alignment vertical="center"/>
    </xf>
    <xf numFmtId="38" fontId="11" fillId="33" borderId="0" xfId="60" applyFont="1" applyFill="1" applyBorder="1">
      <alignment vertical="center"/>
    </xf>
    <xf numFmtId="0" fontId="2" fillId="32" borderId="28" xfId="0" applyFont="1" applyFill="1" applyBorder="1" applyAlignment="1">
      <alignment horizontal="center" vertical="center" wrapText="1"/>
    </xf>
    <xf numFmtId="0" fontId="2" fillId="32" borderId="20" xfId="0" applyFont="1" applyFill="1" applyBorder="1" applyAlignment="1">
      <alignment horizontal="center" vertical="center" wrapText="1"/>
    </xf>
    <xf numFmtId="0" fontId="2" fillId="32" borderId="25" xfId="0" applyFont="1" applyFill="1" applyBorder="1" applyAlignment="1">
      <alignment horizontal="center" vertical="center" wrapText="1"/>
    </xf>
    <xf numFmtId="0" fontId="2" fillId="32" borderId="20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0" fontId="2" fillId="32" borderId="29" xfId="0" applyFont="1" applyFill="1" applyBorder="1" applyAlignment="1">
      <alignment horizontal="center" vertical="center"/>
    </xf>
    <xf numFmtId="0" fontId="2" fillId="32" borderId="21" xfId="0" applyFont="1" applyFill="1" applyBorder="1" applyAlignment="1">
      <alignment horizontal="center" vertical="center" wrapText="1"/>
    </xf>
    <xf numFmtId="0" fontId="2" fillId="32" borderId="24" xfId="0" applyFont="1" applyFill="1" applyBorder="1" applyAlignment="1">
      <alignment horizontal="center" vertical="center" wrapText="1"/>
    </xf>
    <xf numFmtId="0" fontId="2" fillId="32" borderId="21" xfId="0" applyFont="1" applyFill="1" applyBorder="1" applyAlignment="1">
      <alignment horizontal="center" vertical="center"/>
    </xf>
    <xf numFmtId="0" fontId="2" fillId="32" borderId="19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horizontal="center" vertical="center"/>
    </xf>
    <xf numFmtId="0" fontId="2" fillId="32" borderId="30" xfId="0" applyFont="1" applyFill="1" applyBorder="1" applyAlignment="1">
      <alignment horizontal="center" vertical="center" wrapText="1"/>
    </xf>
    <xf numFmtId="0" fontId="2" fillId="32" borderId="22" xfId="0" applyFont="1" applyFill="1" applyBorder="1" applyAlignment="1">
      <alignment horizontal="center" vertical="center" wrapText="1"/>
    </xf>
    <xf numFmtId="0" fontId="0" fillId="0" borderId="17" xfId="0" applyFill="1" applyBorder="1" applyAlignment="1"/>
    <xf numFmtId="0" fontId="2" fillId="32" borderId="22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/>
    </xf>
    <xf numFmtId="0" fontId="2" fillId="32" borderId="29" xfId="0" applyFont="1" applyFill="1" applyBorder="1" applyAlignment="1">
      <alignment horizontal="center" vertical="center" wrapText="1"/>
    </xf>
    <xf numFmtId="0" fontId="2" fillId="32" borderId="31" xfId="0" applyFont="1" applyFill="1" applyBorder="1" applyAlignment="1">
      <alignment horizontal="center" vertical="center"/>
    </xf>
    <xf numFmtId="0" fontId="6" fillId="33" borderId="20" xfId="0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32" borderId="0" xfId="0" applyFont="1" applyFill="1" applyBorder="1" applyAlignment="1">
      <alignment horizontal="center" vertical="center"/>
    </xf>
    <xf numFmtId="0" fontId="2" fillId="32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32" borderId="0" xfId="0" applyFont="1" applyFill="1" applyBorder="1" applyAlignment="1">
      <alignment horizontal="center" vertical="center" wrapText="1"/>
    </xf>
    <xf numFmtId="0" fontId="2" fillId="32" borderId="23" xfId="0" applyFont="1" applyFill="1" applyBorder="1" applyAlignment="1">
      <alignment horizontal="center" vertical="center" wrapText="1"/>
    </xf>
    <xf numFmtId="0" fontId="2" fillId="32" borderId="29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/>
    </xf>
    <xf numFmtId="0" fontId="2" fillId="32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/>
    </xf>
    <xf numFmtId="0" fontId="2" fillId="32" borderId="31" xfId="0" applyFont="1" applyFill="1" applyBorder="1" applyAlignment="1">
      <alignment horizontal="center" vertical="center"/>
    </xf>
    <xf numFmtId="3" fontId="16" fillId="0" borderId="20" xfId="94" applyNumberFormat="1" applyFont="1" applyFill="1" applyBorder="1" applyAlignment="1">
      <alignment vertical="center"/>
    </xf>
    <xf numFmtId="38" fontId="2" fillId="0" borderId="20" xfId="60" applyFont="1" applyFill="1" applyBorder="1" applyAlignment="1">
      <alignment vertical="center"/>
    </xf>
    <xf numFmtId="179" fontId="2" fillId="0" borderId="0" xfId="62" applyNumberFormat="1" applyFont="1" applyFill="1" applyAlignment="1">
      <alignment vertical="center"/>
    </xf>
    <xf numFmtId="38" fontId="2" fillId="0" borderId="0" xfId="60" applyFont="1" applyFill="1" applyBorder="1" applyAlignment="1">
      <alignment vertical="center"/>
    </xf>
    <xf numFmtId="3" fontId="16" fillId="0" borderId="25" xfId="94" applyNumberFormat="1" applyFont="1" applyFill="1" applyBorder="1" applyAlignment="1">
      <alignment vertical="center"/>
    </xf>
    <xf numFmtId="38" fontId="2" fillId="0" borderId="23" xfId="60" applyFont="1" applyFill="1" applyBorder="1">
      <alignment vertical="center"/>
    </xf>
    <xf numFmtId="3" fontId="69" fillId="33" borderId="20" xfId="94" applyNumberFormat="1" applyFont="1" applyFill="1" applyBorder="1" applyAlignment="1">
      <alignment vertical="center"/>
    </xf>
    <xf numFmtId="38" fontId="6" fillId="33" borderId="20" xfId="60" applyFont="1" applyFill="1" applyBorder="1" applyAlignment="1">
      <alignment vertical="center"/>
    </xf>
    <xf numFmtId="179" fontId="6" fillId="33" borderId="0" xfId="62" applyNumberFormat="1" applyFont="1" applyFill="1" applyAlignment="1">
      <alignment vertical="center"/>
    </xf>
    <xf numFmtId="38" fontId="6" fillId="33" borderId="0" xfId="60" applyFont="1" applyFill="1" applyBorder="1" applyAlignment="1">
      <alignment vertical="center"/>
    </xf>
    <xf numFmtId="38" fontId="6" fillId="33" borderId="0" xfId="60" applyFont="1" applyFill="1">
      <alignment vertical="center"/>
    </xf>
    <xf numFmtId="3" fontId="2" fillId="0" borderId="0" xfId="91" quotePrefix="1" applyNumberFormat="1" applyFont="1" applyFill="1" applyBorder="1" applyAlignment="1" applyProtection="1">
      <alignment vertical="center"/>
      <protection hidden="1"/>
    </xf>
    <xf numFmtId="3" fontId="2" fillId="0" borderId="0" xfId="81" quotePrefix="1" applyNumberFormat="1" applyFont="1" applyFill="1" applyBorder="1" applyAlignment="1" applyProtection="1">
      <alignment vertical="center"/>
      <protection hidden="1"/>
    </xf>
    <xf numFmtId="3" fontId="2" fillId="0" borderId="0" xfId="81" applyNumberFormat="1" applyFont="1" applyFill="1" applyAlignment="1">
      <alignment vertical="center"/>
    </xf>
    <xf numFmtId="3" fontId="2" fillId="0" borderId="0" xfId="81" applyNumberFormat="1" applyFont="1" applyFill="1" applyBorder="1" applyAlignment="1">
      <alignment vertical="center"/>
    </xf>
    <xf numFmtId="3" fontId="6" fillId="33" borderId="0" xfId="91" quotePrefix="1" applyNumberFormat="1" applyFont="1" applyFill="1" applyBorder="1" applyAlignment="1" applyProtection="1">
      <alignment vertical="center"/>
      <protection hidden="1"/>
    </xf>
    <xf numFmtId="3" fontId="6" fillId="33" borderId="0" xfId="81" quotePrefix="1" applyNumberFormat="1" applyFont="1" applyFill="1" applyBorder="1" applyAlignment="1" applyProtection="1">
      <alignment vertical="center"/>
      <protection hidden="1"/>
    </xf>
    <xf numFmtId="3" fontId="6" fillId="33" borderId="0" xfId="81" applyNumberFormat="1" applyFont="1" applyFill="1" applyAlignment="1">
      <alignment vertical="center"/>
    </xf>
    <xf numFmtId="3" fontId="6" fillId="33" borderId="0" xfId="81" applyNumberFormat="1" applyFont="1" applyFill="1" applyBorder="1" applyAlignment="1">
      <alignment vertical="center"/>
    </xf>
    <xf numFmtId="3" fontId="2" fillId="0" borderId="0" xfId="81" applyNumberFormat="1" applyFont="1" applyFill="1" applyBorder="1" applyAlignment="1">
      <alignment horizontal="right" vertical="center"/>
    </xf>
    <xf numFmtId="3" fontId="11" fillId="0" borderId="0" xfId="60" applyNumberFormat="1" applyFont="1" applyFill="1" applyBorder="1" applyAlignment="1">
      <alignment vertical="center"/>
    </xf>
    <xf numFmtId="3" fontId="6" fillId="33" borderId="0" xfId="60" applyNumberFormat="1" applyFont="1" applyFill="1" applyBorder="1" applyAlignment="1">
      <alignment vertical="center"/>
    </xf>
    <xf numFmtId="3" fontId="2" fillId="0" borderId="0" xfId="60" applyNumberFormat="1" applyFont="1" applyFill="1" applyBorder="1" applyAlignment="1">
      <alignment vertical="center"/>
    </xf>
    <xf numFmtId="3" fontId="2" fillId="0" borderId="23" xfId="60" applyNumberFormat="1" applyFont="1" applyFill="1" applyBorder="1" applyAlignment="1">
      <alignment vertical="center"/>
    </xf>
    <xf numFmtId="180" fontId="16" fillId="0" borderId="0" xfId="0" applyNumberFormat="1" applyFont="1" applyFill="1" applyBorder="1" applyAlignment="1">
      <alignment horizontal="right" vertical="center"/>
    </xf>
    <xf numFmtId="180" fontId="16" fillId="0" borderId="15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9" xfId="0" applyFont="1" applyFill="1" applyBorder="1" applyAlignment="1">
      <alignment horizontal="left" vertical="distributed"/>
    </xf>
    <xf numFmtId="0" fontId="2" fillId="0" borderId="25" xfId="0" applyFont="1" applyFill="1" applyBorder="1" applyAlignment="1">
      <alignment horizontal="left" vertical="distributed"/>
    </xf>
    <xf numFmtId="0" fontId="2" fillId="32" borderId="28" xfId="0" applyFont="1" applyFill="1" applyBorder="1" applyAlignment="1">
      <alignment horizontal="center" vertical="center" wrapText="1"/>
    </xf>
    <xf numFmtId="0" fontId="2" fillId="32" borderId="33" xfId="0" applyFont="1" applyFill="1" applyBorder="1" applyAlignment="1">
      <alignment horizontal="center" vertical="center" wrapText="1"/>
    </xf>
    <xf numFmtId="0" fontId="2" fillId="32" borderId="34" xfId="0" applyFont="1" applyFill="1" applyBorder="1" applyAlignment="1">
      <alignment horizontal="center" vertical="center" wrapText="1"/>
    </xf>
    <xf numFmtId="0" fontId="2" fillId="32" borderId="20" xfId="0" applyFont="1" applyFill="1" applyBorder="1" applyAlignment="1">
      <alignment horizontal="center" vertical="center" wrapText="1"/>
    </xf>
    <xf numFmtId="0" fontId="2" fillId="32" borderId="0" xfId="0" applyFont="1" applyFill="1" applyBorder="1" applyAlignment="1">
      <alignment horizontal="center" vertical="center" wrapText="1"/>
    </xf>
    <xf numFmtId="0" fontId="2" fillId="32" borderId="15" xfId="0" applyFont="1" applyFill="1" applyBorder="1" applyAlignment="1">
      <alignment horizontal="center" vertical="center" wrapText="1"/>
    </xf>
    <xf numFmtId="0" fontId="2" fillId="32" borderId="25" xfId="0" applyFont="1" applyFill="1" applyBorder="1" applyAlignment="1">
      <alignment horizontal="center" vertical="center" wrapText="1"/>
    </xf>
    <xf numFmtId="0" fontId="2" fillId="32" borderId="23" xfId="0" applyFont="1" applyFill="1" applyBorder="1" applyAlignment="1">
      <alignment horizontal="center" vertical="center" wrapText="1"/>
    </xf>
    <xf numFmtId="0" fontId="2" fillId="32" borderId="16" xfId="0" applyFont="1" applyFill="1" applyBorder="1" applyAlignment="1">
      <alignment horizontal="center" vertical="center" wrapText="1"/>
    </xf>
    <xf numFmtId="0" fontId="2" fillId="32" borderId="28" xfId="0" applyFont="1" applyFill="1" applyBorder="1" applyAlignment="1">
      <alignment horizontal="center" vertical="center"/>
    </xf>
    <xf numFmtId="0" fontId="2" fillId="32" borderId="20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0" fontId="2" fillId="32" borderId="19" xfId="0" applyFont="1" applyFill="1" applyBorder="1" applyAlignment="1">
      <alignment horizontal="center" vertical="center" wrapText="1"/>
    </xf>
    <xf numFmtId="0" fontId="2" fillId="32" borderId="29" xfId="0" applyFont="1" applyFill="1" applyBorder="1" applyAlignment="1">
      <alignment horizontal="center" vertical="center"/>
    </xf>
    <xf numFmtId="0" fontId="2" fillId="32" borderId="36" xfId="0" applyFont="1" applyFill="1" applyBorder="1" applyAlignment="1">
      <alignment vertical="center"/>
    </xf>
    <xf numFmtId="0" fontId="2" fillId="32" borderId="21" xfId="0" applyFont="1" applyFill="1" applyBorder="1" applyAlignment="1">
      <alignment horizontal="center" vertical="center" wrapText="1"/>
    </xf>
    <xf numFmtId="0" fontId="2" fillId="32" borderId="2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32" borderId="21" xfId="0" applyFont="1" applyFill="1" applyBorder="1" applyAlignment="1">
      <alignment horizontal="center" vertical="center"/>
    </xf>
    <xf numFmtId="0" fontId="0" fillId="32" borderId="24" xfId="0" applyFill="1" applyBorder="1" applyAlignment="1">
      <alignment horizontal="center" vertical="center"/>
    </xf>
    <xf numFmtId="0" fontId="2" fillId="32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32" borderId="34" xfId="0" applyFont="1" applyFill="1" applyBorder="1" applyAlignment="1">
      <alignment horizontal="center" vertical="center"/>
    </xf>
    <xf numFmtId="0" fontId="2" fillId="32" borderId="15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horizontal="center" vertical="center"/>
    </xf>
    <xf numFmtId="0" fontId="2" fillId="32" borderId="3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55" fillId="0" borderId="24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2" fillId="32" borderId="30" xfId="0" applyFont="1" applyFill="1" applyBorder="1" applyAlignment="1">
      <alignment horizontal="center" vertical="center" wrapText="1"/>
    </xf>
    <xf numFmtId="0" fontId="2" fillId="32" borderId="2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distributed"/>
    </xf>
    <xf numFmtId="0" fontId="0" fillId="0" borderId="17" xfId="0" applyFill="1" applyBorder="1" applyAlignment="1"/>
    <xf numFmtId="0" fontId="2" fillId="32" borderId="17" xfId="0" applyFont="1" applyFill="1" applyBorder="1" applyAlignment="1">
      <alignment horizontal="center" vertical="center"/>
    </xf>
    <xf numFmtId="0" fontId="2" fillId="32" borderId="0" xfId="0" applyFont="1" applyFill="1" applyBorder="1" applyAlignment="1">
      <alignment horizontal="center" vertical="center"/>
    </xf>
    <xf numFmtId="0" fontId="2" fillId="32" borderId="18" xfId="0" applyFont="1" applyFill="1" applyBorder="1" applyAlignment="1">
      <alignment horizontal="center" vertical="center"/>
    </xf>
    <xf numFmtId="0" fontId="2" fillId="32" borderId="33" xfId="0" applyFont="1" applyFill="1" applyBorder="1" applyAlignment="1">
      <alignment horizontal="center" vertical="center"/>
    </xf>
    <xf numFmtId="0" fontId="2" fillId="32" borderId="23" xfId="0" applyFont="1" applyFill="1" applyBorder="1" applyAlignment="1">
      <alignment horizontal="center" vertical="center"/>
    </xf>
    <xf numFmtId="0" fontId="10" fillId="32" borderId="21" xfId="0" applyFont="1" applyFill="1" applyBorder="1" applyAlignment="1">
      <alignment horizontal="center" vertical="center" wrapText="1"/>
    </xf>
    <xf numFmtId="0" fontId="10" fillId="32" borderId="2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distributed" vertical="distributed"/>
    </xf>
    <xf numFmtId="0" fontId="2" fillId="0" borderId="16" xfId="0" applyFont="1" applyFill="1" applyBorder="1" applyAlignment="1">
      <alignment horizontal="distributed" vertical="distributed"/>
    </xf>
    <xf numFmtId="0" fontId="2" fillId="31" borderId="30" xfId="0" applyFont="1" applyFill="1" applyBorder="1" applyAlignment="1">
      <alignment horizontal="center" vertical="center"/>
    </xf>
    <xf numFmtId="0" fontId="2" fillId="32" borderId="22" xfId="0" applyFont="1" applyFill="1" applyBorder="1" applyAlignment="1">
      <alignment horizontal="center" vertical="center"/>
    </xf>
    <xf numFmtId="0" fontId="2" fillId="32" borderId="24" xfId="0" applyFont="1" applyFill="1" applyBorder="1" applyAlignment="1">
      <alignment horizontal="center" vertical="center"/>
    </xf>
    <xf numFmtId="0" fontId="2" fillId="32" borderId="17" xfId="0" applyFont="1" applyFill="1" applyBorder="1" applyAlignment="1">
      <alignment horizontal="center" vertical="center" wrapText="1"/>
    </xf>
    <xf numFmtId="0" fontId="2" fillId="32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1" xfId="0" applyFont="1" applyBorder="1" applyAlignment="1">
      <alignment horizontal="left" vertical="distributed"/>
    </xf>
    <xf numFmtId="0" fontId="2" fillId="0" borderId="24" xfId="0" applyFont="1" applyBorder="1" applyAlignment="1">
      <alignment horizontal="left" vertical="distributed"/>
    </xf>
    <xf numFmtId="0" fontId="2" fillId="32" borderId="37" xfId="0" applyFont="1" applyFill="1" applyBorder="1" applyAlignment="1">
      <alignment horizontal="center" vertical="center"/>
    </xf>
    <xf numFmtId="0" fontId="2" fillId="32" borderId="38" xfId="0" applyFont="1" applyFill="1" applyBorder="1" applyAlignment="1">
      <alignment horizontal="center" vertical="center"/>
    </xf>
    <xf numFmtId="0" fontId="2" fillId="32" borderId="3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distributed" vertical="distributed"/>
    </xf>
    <xf numFmtId="0" fontId="2" fillId="0" borderId="16" xfId="0" applyFont="1" applyBorder="1" applyAlignment="1">
      <alignment horizontal="distributed" vertical="distributed"/>
    </xf>
    <xf numFmtId="0" fontId="10" fillId="0" borderId="2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37" fillId="0" borderId="0" xfId="93" applyNumberFormat="1" applyFont="1" applyFill="1" applyBorder="1" applyAlignment="1">
      <alignment horizontal="distributed"/>
    </xf>
    <xf numFmtId="0" fontId="52" fillId="0" borderId="0" xfId="0" applyFont="1" applyFill="1" applyAlignment="1">
      <alignment horizontal="distributed"/>
    </xf>
    <xf numFmtId="0" fontId="43" fillId="0" borderId="0" xfId="0" applyFont="1" applyFill="1" applyAlignment="1">
      <alignment horizontal="center"/>
    </xf>
    <xf numFmtId="0" fontId="7" fillId="0" borderId="0" xfId="0" applyFont="1"/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 textRotation="255"/>
    </xf>
    <xf numFmtId="0" fontId="7" fillId="0" borderId="2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textRotation="255"/>
    </xf>
    <xf numFmtId="0" fontId="8" fillId="32" borderId="35" xfId="0" applyFont="1" applyFill="1" applyBorder="1" applyAlignment="1">
      <alignment horizontal="center" vertical="center"/>
    </xf>
    <xf numFmtId="0" fontId="2" fillId="32" borderId="29" xfId="0" applyFont="1" applyFill="1" applyBorder="1" applyAlignment="1">
      <alignment horizontal="center" vertical="center" wrapText="1"/>
    </xf>
    <xf numFmtId="0" fontId="2" fillId="32" borderId="31" xfId="0" applyFont="1" applyFill="1" applyBorder="1" applyAlignment="1">
      <alignment horizontal="center" vertical="center"/>
    </xf>
    <xf numFmtId="0" fontId="2" fillId="32" borderId="3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25" xfId="0" applyFont="1" applyFill="1" applyBorder="1" applyAlignment="1">
      <alignment horizontal="center" vertical="center" wrapText="1"/>
    </xf>
    <xf numFmtId="0" fontId="68" fillId="0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15" fillId="0" borderId="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1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</cellXfs>
  <cellStyles count="97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6 2" xfId="10"/>
    <cellStyle name="20% - アクセント 6 3" xfId="11"/>
    <cellStyle name="40% - アクセント 1 2" xfId="12"/>
    <cellStyle name="40% - アクセント 1 3" xfId="13"/>
    <cellStyle name="40% - アクセント 2 2" xfId="14"/>
    <cellStyle name="40% - アクセント 3 2" xfId="15"/>
    <cellStyle name="40% - アクセント 3 3" xfId="16"/>
    <cellStyle name="40% - アクセント 4 2" xfId="17"/>
    <cellStyle name="40% - アクセント 4 3" xfId="18"/>
    <cellStyle name="40% - アクセント 5 2" xfId="19"/>
    <cellStyle name="40% - アクセント 5 3" xfId="20"/>
    <cellStyle name="40% - アクセント 6 2" xfId="21"/>
    <cellStyle name="40% - アクセント 6 3" xfId="22"/>
    <cellStyle name="60% - アクセント 1 2" xfId="23"/>
    <cellStyle name="60% - アクセント 1 3" xfId="24"/>
    <cellStyle name="60% - アクセント 2 2" xfId="25"/>
    <cellStyle name="60% - アクセント 2 3" xfId="26"/>
    <cellStyle name="60% - アクセント 3 2" xfId="27"/>
    <cellStyle name="60% - アクセント 3 3" xfId="28"/>
    <cellStyle name="60% - アクセント 4 2" xfId="29"/>
    <cellStyle name="60% - アクセント 4 3" xfId="30"/>
    <cellStyle name="60% - アクセント 5 2" xfId="31"/>
    <cellStyle name="60% - アクセント 5 3" xfId="32"/>
    <cellStyle name="60% - アクセント 6 2" xfId="33"/>
    <cellStyle name="60% - アクセント 6 3" xfId="34"/>
    <cellStyle name="アクセント 1 2" xfId="35"/>
    <cellStyle name="アクセント 1 3" xfId="36"/>
    <cellStyle name="アクセント 2 2" xfId="37"/>
    <cellStyle name="アクセント 2 3" xfId="38"/>
    <cellStyle name="アクセント 3 2" xfId="39"/>
    <cellStyle name="アクセント 3 3" xfId="40"/>
    <cellStyle name="アクセント 4 2" xfId="41"/>
    <cellStyle name="アクセント 4 3" xfId="42"/>
    <cellStyle name="アクセント 5 2" xfId="43"/>
    <cellStyle name="アクセント 6 2" xfId="44"/>
    <cellStyle name="アクセント 6 3" xfId="45"/>
    <cellStyle name="タイトル 2" xfId="46"/>
    <cellStyle name="タイトル 3" xfId="47"/>
    <cellStyle name="チェック セル 2" xfId="48"/>
    <cellStyle name="どちらでもない 2" xfId="49"/>
    <cellStyle name="どちらでもない 3" xfId="50"/>
    <cellStyle name="メモ 2" xfId="51"/>
    <cellStyle name="メモ 3" xfId="52"/>
    <cellStyle name="リンク セル 2" xfId="53"/>
    <cellStyle name="リンク セル 3" xfId="54"/>
    <cellStyle name="悪い 2" xfId="55"/>
    <cellStyle name="悪い 3" xfId="56"/>
    <cellStyle name="計算 2" xfId="57"/>
    <cellStyle name="計算 3" xfId="58"/>
    <cellStyle name="警告文 2" xfId="59"/>
    <cellStyle name="桁区切り" xfId="60" builtinId="6"/>
    <cellStyle name="桁区切り 2" xfId="61"/>
    <cellStyle name="桁区切り 3" xfId="62"/>
    <cellStyle name="桁区切り 4" xfId="63"/>
    <cellStyle name="桁区切り 5" xfId="64"/>
    <cellStyle name="桁区切り 6" xfId="65"/>
    <cellStyle name="見出し 1 2" xfId="66"/>
    <cellStyle name="見出し 1 3" xfId="67"/>
    <cellStyle name="見出し 2 2" xfId="68"/>
    <cellStyle name="見出し 2 3" xfId="69"/>
    <cellStyle name="見出し 3 2" xfId="70"/>
    <cellStyle name="見出し 3 3" xfId="71"/>
    <cellStyle name="見出し 4 2" xfId="72"/>
    <cellStyle name="見出し 4 3" xfId="73"/>
    <cellStyle name="集計 2" xfId="74"/>
    <cellStyle name="集計 3" xfId="75"/>
    <cellStyle name="出力 2" xfId="76"/>
    <cellStyle name="出力 3" xfId="77"/>
    <cellStyle name="説明文 2" xfId="78"/>
    <cellStyle name="入力 2" xfId="79"/>
    <cellStyle name="入力 3" xfId="80"/>
    <cellStyle name="標準" xfId="0" builtinId="0"/>
    <cellStyle name="標準 2" xfId="81"/>
    <cellStyle name="標準 2 2" xfId="82"/>
    <cellStyle name="標準 2 3" xfId="83"/>
    <cellStyle name="標準 3" xfId="84"/>
    <cellStyle name="標準 4" xfId="85"/>
    <cellStyle name="標準 5" xfId="86"/>
    <cellStyle name="標準 6" xfId="87"/>
    <cellStyle name="標準 7" xfId="88"/>
    <cellStyle name="標準 8" xfId="89"/>
    <cellStyle name="標準 9" xfId="90"/>
    <cellStyle name="標準_②１３年速報統計表 2" xfId="91"/>
    <cellStyle name="標準_③17年度メンテ（変更後様式集）17.09.12修正" xfId="92"/>
    <cellStyle name="標準_JB16" xfId="93"/>
    <cellStyle name="標準_qryＫＯＫＵＤＯＡ出力" xfId="94"/>
    <cellStyle name="良い 2" xfId="95"/>
    <cellStyle name="良い 3" xfId="9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</xdr:rowOff>
    </xdr:from>
    <xdr:to>
      <xdr:col>2</xdr:col>
      <xdr:colOff>0</xdr:colOff>
      <xdr:row>4</xdr:row>
      <xdr:rowOff>0</xdr:rowOff>
    </xdr:to>
    <xdr:sp macro="" textlink="">
      <xdr:nvSpPr>
        <xdr:cNvPr id="2301" name="Line 9">
          <a:extLst>
            <a:ext uri="{FF2B5EF4-FFF2-40B4-BE49-F238E27FC236}">
              <a16:creationId xmlns:a16="http://schemas.microsoft.com/office/drawing/2014/main" id="{A76AE2A2-E3B5-4471-A0D9-EB2D1F6F54D2}"/>
            </a:ext>
          </a:extLst>
        </xdr:cNvPr>
        <xdr:cNvSpPr>
          <a:spLocks noChangeShapeType="1"/>
        </xdr:cNvSpPr>
      </xdr:nvSpPr>
      <xdr:spPr bwMode="auto">
        <a:xfrm>
          <a:off x="254000" y="438150"/>
          <a:ext cx="952500" cy="368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  <pageSetUpPr autoPageBreaks="0" fitToPage="1"/>
  </sheetPr>
  <dimension ref="A1:X59"/>
  <sheetViews>
    <sheetView showGridLines="0" showRowColHeaders="0" tabSelected="1" zoomScaleNormal="100" zoomScaleSheetLayoutView="100" workbookViewId="0">
      <selection sqref="A1:X1"/>
    </sheetView>
  </sheetViews>
  <sheetFormatPr defaultColWidth="9" defaultRowHeight="13"/>
  <cols>
    <col min="1" max="1" width="9.08984375" style="8" customWidth="1"/>
    <col min="2" max="2" width="14.36328125" style="251" customWidth="1"/>
    <col min="3" max="3" width="10.6328125" style="251" customWidth="1"/>
    <col min="4" max="11" width="9.08984375" style="251" customWidth="1"/>
    <col min="12" max="12" width="8.6328125" style="251" customWidth="1"/>
    <col min="13" max="13" width="6" style="251" customWidth="1"/>
    <col min="14" max="15" width="6.08984375" style="251" customWidth="1"/>
    <col min="16" max="16" width="11.08984375" style="251" customWidth="1"/>
    <col min="17" max="17" width="9" style="251"/>
    <col min="18" max="18" width="12.36328125" style="251" customWidth="1"/>
    <col min="19" max="19" width="10.6328125" style="251" customWidth="1"/>
    <col min="20" max="20" width="13.26953125" style="251" bestFit="1" customWidth="1"/>
    <col min="21" max="23" width="10.7265625" style="251" customWidth="1"/>
    <col min="24" max="24" width="11.26953125" style="9" bestFit="1" customWidth="1"/>
    <col min="25" max="16384" width="9" style="8"/>
  </cols>
  <sheetData>
    <row r="1" spans="1:24" s="1" customFormat="1" ht="24.75" customHeight="1" thickBot="1">
      <c r="A1" s="337" t="s">
        <v>29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2" spans="1:24" s="1" customFormat="1" ht="14.25" customHeight="1" thickTop="1">
      <c r="A2" s="324" t="s">
        <v>0</v>
      </c>
      <c r="B2" s="335" t="s">
        <v>468</v>
      </c>
      <c r="C2" s="298" t="s">
        <v>463</v>
      </c>
      <c r="D2" s="343"/>
      <c r="E2" s="324"/>
      <c r="F2" s="327" t="s">
        <v>464</v>
      </c>
      <c r="G2" s="327"/>
      <c r="H2" s="327"/>
      <c r="I2" s="327"/>
      <c r="J2" s="327"/>
      <c r="K2" s="327"/>
      <c r="L2" s="289" t="s">
        <v>474</v>
      </c>
      <c r="M2" s="290"/>
      <c r="N2" s="290"/>
      <c r="O2" s="291"/>
      <c r="P2" s="327" t="s">
        <v>16</v>
      </c>
      <c r="Q2" s="327"/>
      <c r="R2" s="327"/>
      <c r="S2" s="327"/>
      <c r="T2" s="327"/>
      <c r="U2" s="327"/>
      <c r="V2" s="327"/>
      <c r="W2" s="327"/>
      <c r="X2" s="298" t="s">
        <v>0</v>
      </c>
    </row>
    <row r="3" spans="1:24" s="1" customFormat="1" ht="13.5" customHeight="1">
      <c r="A3" s="325"/>
      <c r="B3" s="336"/>
      <c r="C3" s="299"/>
      <c r="D3" s="341"/>
      <c r="E3" s="325"/>
      <c r="F3" s="340" t="s">
        <v>1</v>
      </c>
      <c r="G3" s="342"/>
      <c r="H3" s="314" t="s">
        <v>2</v>
      </c>
      <c r="I3" s="342"/>
      <c r="J3" s="340" t="s">
        <v>3</v>
      </c>
      <c r="K3" s="340"/>
      <c r="L3" s="292"/>
      <c r="M3" s="293"/>
      <c r="N3" s="293"/>
      <c r="O3" s="294"/>
      <c r="P3" s="256" t="s">
        <v>149</v>
      </c>
      <c r="Q3" s="258"/>
      <c r="R3" s="301" t="s">
        <v>362</v>
      </c>
      <c r="S3" s="248"/>
      <c r="T3" s="302" t="s">
        <v>465</v>
      </c>
      <c r="U3" s="303"/>
      <c r="V3" s="303"/>
      <c r="W3" s="303"/>
      <c r="X3" s="299"/>
    </row>
    <row r="4" spans="1:24" s="1" customFormat="1" ht="13.5" customHeight="1">
      <c r="A4" s="325"/>
      <c r="B4" s="336"/>
      <c r="C4" s="300"/>
      <c r="D4" s="344"/>
      <c r="E4" s="326"/>
      <c r="F4" s="341"/>
      <c r="G4" s="325"/>
      <c r="H4" s="299"/>
      <c r="I4" s="325"/>
      <c r="J4" s="341"/>
      <c r="K4" s="341"/>
      <c r="L4" s="295"/>
      <c r="M4" s="296"/>
      <c r="N4" s="296"/>
      <c r="O4" s="297"/>
      <c r="P4" s="252" t="s">
        <v>150</v>
      </c>
      <c r="Q4" s="304" t="s">
        <v>17</v>
      </c>
      <c r="R4" s="292"/>
      <c r="S4" s="345" t="s">
        <v>18</v>
      </c>
      <c r="T4" s="312" t="s">
        <v>19</v>
      </c>
      <c r="U4" s="312" t="s">
        <v>20</v>
      </c>
      <c r="V4" s="314" t="s">
        <v>21</v>
      </c>
      <c r="W4" s="314" t="s">
        <v>22</v>
      </c>
      <c r="X4" s="299"/>
    </row>
    <row r="5" spans="1:24" s="1" customFormat="1" ht="20.25" customHeight="1">
      <c r="A5" s="326"/>
      <c r="B5" s="305"/>
      <c r="C5" s="258" t="s">
        <v>4</v>
      </c>
      <c r="D5" s="172" t="s">
        <v>5</v>
      </c>
      <c r="E5" s="172" t="s">
        <v>6</v>
      </c>
      <c r="F5" s="249"/>
      <c r="G5" s="254" t="s">
        <v>7</v>
      </c>
      <c r="H5" s="255"/>
      <c r="I5" s="172" t="s">
        <v>7</v>
      </c>
      <c r="J5" s="249"/>
      <c r="K5" s="254" t="s">
        <v>7</v>
      </c>
      <c r="L5" s="172" t="s">
        <v>8</v>
      </c>
      <c r="M5" s="254" t="s">
        <v>9</v>
      </c>
      <c r="N5" s="172" t="s">
        <v>23</v>
      </c>
      <c r="O5" s="172" t="s">
        <v>24</v>
      </c>
      <c r="P5" s="253" t="s">
        <v>361</v>
      </c>
      <c r="Q5" s="305"/>
      <c r="R5" s="295"/>
      <c r="S5" s="346"/>
      <c r="T5" s="313"/>
      <c r="U5" s="313"/>
      <c r="V5" s="300"/>
      <c r="W5" s="300"/>
      <c r="X5" s="300"/>
    </row>
    <row r="6" spans="1:24" s="1" customFormat="1" ht="22" customHeight="1">
      <c r="A6" s="150"/>
      <c r="B6" s="114" t="s">
        <v>10</v>
      </c>
      <c r="C6" s="151" t="s">
        <v>11</v>
      </c>
      <c r="D6" s="151" t="s">
        <v>11</v>
      </c>
      <c r="E6" s="152" t="s">
        <v>11</v>
      </c>
      <c r="F6" s="151" t="s">
        <v>11</v>
      </c>
      <c r="G6" s="151" t="s">
        <v>12</v>
      </c>
      <c r="H6" s="151" t="s">
        <v>11</v>
      </c>
      <c r="I6" s="151" t="s">
        <v>12</v>
      </c>
      <c r="J6" s="151" t="s">
        <v>11</v>
      </c>
      <c r="K6" s="152" t="s">
        <v>12</v>
      </c>
      <c r="L6" s="115"/>
      <c r="M6" s="117" t="s">
        <v>9</v>
      </c>
      <c r="N6" s="117" t="s">
        <v>23</v>
      </c>
      <c r="O6" s="116" t="s">
        <v>24</v>
      </c>
      <c r="P6" s="114" t="s">
        <v>25</v>
      </c>
      <c r="Q6" s="114" t="s">
        <v>25</v>
      </c>
      <c r="R6" s="114" t="s">
        <v>26</v>
      </c>
      <c r="S6" s="114" t="s">
        <v>26</v>
      </c>
      <c r="T6" s="114" t="s">
        <v>27</v>
      </c>
      <c r="U6" s="114" t="s">
        <v>27</v>
      </c>
      <c r="V6" s="114" t="s">
        <v>27</v>
      </c>
      <c r="W6" s="114" t="s">
        <v>27</v>
      </c>
      <c r="X6" s="103"/>
    </row>
    <row r="7" spans="1:24" s="99" customFormat="1" ht="18" customHeight="1">
      <c r="A7" s="153" t="s">
        <v>13</v>
      </c>
      <c r="B7" s="154">
        <v>55952365</v>
      </c>
      <c r="C7" s="279">
        <v>127298</v>
      </c>
      <c r="D7" s="279">
        <v>61909</v>
      </c>
      <c r="E7" s="279">
        <v>65388</v>
      </c>
      <c r="F7" s="155">
        <v>16390</v>
      </c>
      <c r="G7" s="156">
        <v>12.9</v>
      </c>
      <c r="H7" s="157">
        <v>79010</v>
      </c>
      <c r="I7" s="156">
        <v>62.1</v>
      </c>
      <c r="J7" s="157">
        <v>31898</v>
      </c>
      <c r="K7" s="158">
        <v>25.1</v>
      </c>
      <c r="L7" s="155">
        <v>1718</v>
      </c>
      <c r="M7" s="157">
        <v>790</v>
      </c>
      <c r="N7" s="159">
        <v>745</v>
      </c>
      <c r="O7" s="160">
        <v>183</v>
      </c>
      <c r="P7" s="120">
        <v>1631206</v>
      </c>
      <c r="Q7" s="120">
        <v>451427</v>
      </c>
      <c r="R7" s="120">
        <v>6503219</v>
      </c>
      <c r="S7" s="120">
        <v>2605736</v>
      </c>
      <c r="T7" s="120">
        <v>2465000</v>
      </c>
      <c r="U7" s="161">
        <v>1161000</v>
      </c>
      <c r="V7" s="162">
        <v>299500</v>
      </c>
      <c r="W7" s="163">
        <v>611100</v>
      </c>
      <c r="X7" s="104" t="s">
        <v>13</v>
      </c>
    </row>
    <row r="8" spans="1:24" s="1" customFormat="1" ht="18" customHeight="1">
      <c r="A8" s="10" t="s">
        <v>14</v>
      </c>
      <c r="B8" s="259">
        <v>2727383</v>
      </c>
      <c r="C8" s="281">
        <v>5431</v>
      </c>
      <c r="D8" s="281">
        <v>2561</v>
      </c>
      <c r="E8" s="281">
        <v>2870</v>
      </c>
      <c r="F8" s="260">
        <v>630</v>
      </c>
      <c r="G8" s="261">
        <v>11.6</v>
      </c>
      <c r="H8" s="262">
        <v>3332</v>
      </c>
      <c r="I8" s="261">
        <v>61.4</v>
      </c>
      <c r="J8" s="262">
        <v>1469</v>
      </c>
      <c r="K8" s="261">
        <v>27</v>
      </c>
      <c r="L8" s="128">
        <v>179</v>
      </c>
      <c r="M8" s="132">
        <v>35</v>
      </c>
      <c r="N8" s="166">
        <v>129</v>
      </c>
      <c r="O8" s="150">
        <v>15</v>
      </c>
      <c r="P8" s="125">
        <v>44050</v>
      </c>
      <c r="Q8" s="125">
        <v>26693</v>
      </c>
      <c r="R8" s="125">
        <v>172779</v>
      </c>
      <c r="S8" s="125">
        <v>111324</v>
      </c>
      <c r="T8" s="270">
        <v>223800</v>
      </c>
      <c r="U8" s="271">
        <v>414400</v>
      </c>
      <c r="V8" s="272">
        <v>2920</v>
      </c>
      <c r="W8" s="273">
        <v>510000</v>
      </c>
      <c r="X8" s="105" t="s">
        <v>14</v>
      </c>
    </row>
    <row r="9" spans="1:24" s="1" customFormat="1" ht="18" customHeight="1">
      <c r="A9" s="10" t="s">
        <v>94</v>
      </c>
      <c r="B9" s="259">
        <v>585217</v>
      </c>
      <c r="C9" s="281">
        <v>1335</v>
      </c>
      <c r="D9" s="281">
        <v>627</v>
      </c>
      <c r="E9" s="281">
        <v>708</v>
      </c>
      <c r="F9" s="260">
        <v>159</v>
      </c>
      <c r="G9" s="261">
        <v>11.9</v>
      </c>
      <c r="H9" s="262">
        <v>804</v>
      </c>
      <c r="I9" s="261">
        <v>60.2</v>
      </c>
      <c r="J9" s="262">
        <v>373</v>
      </c>
      <c r="K9" s="261">
        <v>27.9</v>
      </c>
      <c r="L9" s="128">
        <v>40</v>
      </c>
      <c r="M9" s="132">
        <v>10</v>
      </c>
      <c r="N9" s="166">
        <v>22</v>
      </c>
      <c r="O9" s="150">
        <v>8</v>
      </c>
      <c r="P9" s="125">
        <v>43314</v>
      </c>
      <c r="Q9" s="125">
        <v>13188</v>
      </c>
      <c r="R9" s="125">
        <v>174519</v>
      </c>
      <c r="S9" s="125">
        <v>80483</v>
      </c>
      <c r="T9" s="270">
        <v>83100</v>
      </c>
      <c r="U9" s="271">
        <v>34900</v>
      </c>
      <c r="V9" s="272">
        <v>22900</v>
      </c>
      <c r="W9" s="273">
        <v>15000</v>
      </c>
      <c r="X9" s="105" t="s">
        <v>94</v>
      </c>
    </row>
    <row r="10" spans="1:24" s="1" customFormat="1" ht="18" customHeight="1">
      <c r="A10" s="10" t="s">
        <v>95</v>
      </c>
      <c r="B10" s="259">
        <v>515721</v>
      </c>
      <c r="C10" s="281">
        <v>1295</v>
      </c>
      <c r="D10" s="281">
        <v>619</v>
      </c>
      <c r="E10" s="281">
        <v>676</v>
      </c>
      <c r="F10" s="260">
        <v>159</v>
      </c>
      <c r="G10" s="261">
        <v>12.3</v>
      </c>
      <c r="H10" s="262">
        <v>764</v>
      </c>
      <c r="I10" s="261">
        <v>59</v>
      </c>
      <c r="J10" s="262">
        <v>372</v>
      </c>
      <c r="K10" s="261">
        <v>28.7</v>
      </c>
      <c r="L10" s="128">
        <v>33</v>
      </c>
      <c r="M10" s="132">
        <v>14</v>
      </c>
      <c r="N10" s="166">
        <v>15</v>
      </c>
      <c r="O10" s="150">
        <v>4</v>
      </c>
      <c r="P10" s="125">
        <v>55347</v>
      </c>
      <c r="Q10" s="125">
        <v>12160</v>
      </c>
      <c r="R10" s="125">
        <v>227474</v>
      </c>
      <c r="S10" s="125">
        <v>89993</v>
      </c>
      <c r="T10" s="270">
        <v>94800</v>
      </c>
      <c r="U10" s="271">
        <v>25600</v>
      </c>
      <c r="V10" s="272">
        <v>3700</v>
      </c>
      <c r="W10" s="273">
        <v>27900</v>
      </c>
      <c r="X10" s="105" t="s">
        <v>95</v>
      </c>
    </row>
    <row r="11" spans="1:24" s="1" customFormat="1" ht="18" customHeight="1">
      <c r="A11" s="10" t="s">
        <v>96</v>
      </c>
      <c r="B11" s="259">
        <v>950570</v>
      </c>
      <c r="C11" s="281">
        <v>2328</v>
      </c>
      <c r="D11" s="281">
        <v>1133</v>
      </c>
      <c r="E11" s="281">
        <v>1194</v>
      </c>
      <c r="F11" s="260">
        <v>299</v>
      </c>
      <c r="G11" s="261">
        <v>12.9</v>
      </c>
      <c r="H11" s="262">
        <v>1476</v>
      </c>
      <c r="I11" s="261">
        <v>63.4</v>
      </c>
      <c r="J11" s="262">
        <v>553</v>
      </c>
      <c r="K11" s="261">
        <v>23.8</v>
      </c>
      <c r="L11" s="128">
        <v>35</v>
      </c>
      <c r="M11" s="132">
        <v>13</v>
      </c>
      <c r="N11" s="166">
        <v>21</v>
      </c>
      <c r="O11" s="150">
        <v>1</v>
      </c>
      <c r="P11" s="125">
        <v>49384</v>
      </c>
      <c r="Q11" s="125">
        <v>8577</v>
      </c>
      <c r="R11" s="125">
        <v>215500</v>
      </c>
      <c r="S11" s="125">
        <v>70869</v>
      </c>
      <c r="T11" s="270">
        <v>105700</v>
      </c>
      <c r="U11" s="271">
        <v>16600</v>
      </c>
      <c r="V11" s="272">
        <v>1420</v>
      </c>
      <c r="W11" s="273">
        <v>5990</v>
      </c>
      <c r="X11" s="105" t="s">
        <v>96</v>
      </c>
    </row>
    <row r="12" spans="1:24" s="1" customFormat="1" ht="18" customHeight="1">
      <c r="A12" s="10" t="s">
        <v>97</v>
      </c>
      <c r="B12" s="259">
        <v>425062</v>
      </c>
      <c r="C12" s="281">
        <v>1050</v>
      </c>
      <c r="D12" s="281">
        <v>493</v>
      </c>
      <c r="E12" s="281">
        <v>558</v>
      </c>
      <c r="F12" s="260">
        <v>115</v>
      </c>
      <c r="G12" s="261">
        <v>10.9</v>
      </c>
      <c r="H12" s="262">
        <v>604</v>
      </c>
      <c r="I12" s="261">
        <v>57.5</v>
      </c>
      <c r="J12" s="262">
        <v>331</v>
      </c>
      <c r="K12" s="261">
        <v>31.6</v>
      </c>
      <c r="L12" s="128">
        <v>25</v>
      </c>
      <c r="M12" s="132">
        <v>13</v>
      </c>
      <c r="N12" s="166">
        <v>9</v>
      </c>
      <c r="O12" s="150">
        <v>3</v>
      </c>
      <c r="P12" s="125">
        <v>47298</v>
      </c>
      <c r="Q12" s="125">
        <v>9193</v>
      </c>
      <c r="R12" s="125">
        <v>195138</v>
      </c>
      <c r="S12" s="125">
        <v>71805</v>
      </c>
      <c r="T12" s="270">
        <v>130600</v>
      </c>
      <c r="U12" s="271">
        <v>12000</v>
      </c>
      <c r="V12" s="272">
        <v>2490</v>
      </c>
      <c r="W12" s="273">
        <v>4570</v>
      </c>
      <c r="X12" s="105" t="s">
        <v>97</v>
      </c>
    </row>
    <row r="13" spans="1:24" s="1" customFormat="1" ht="18" customHeight="1">
      <c r="A13" s="10" t="s">
        <v>98</v>
      </c>
      <c r="B13" s="259">
        <v>407350</v>
      </c>
      <c r="C13" s="281">
        <v>1141</v>
      </c>
      <c r="D13" s="281">
        <v>548</v>
      </c>
      <c r="E13" s="281">
        <v>593</v>
      </c>
      <c r="F13" s="260">
        <v>142</v>
      </c>
      <c r="G13" s="261">
        <v>12.4</v>
      </c>
      <c r="H13" s="262">
        <v>668</v>
      </c>
      <c r="I13" s="261">
        <v>58.5</v>
      </c>
      <c r="J13" s="262">
        <v>332</v>
      </c>
      <c r="K13" s="261">
        <v>29.1</v>
      </c>
      <c r="L13" s="128">
        <v>35</v>
      </c>
      <c r="M13" s="132">
        <v>13</v>
      </c>
      <c r="N13" s="166">
        <v>19</v>
      </c>
      <c r="O13" s="150">
        <v>3</v>
      </c>
      <c r="P13" s="125">
        <v>39112</v>
      </c>
      <c r="Q13" s="125">
        <v>6924</v>
      </c>
      <c r="R13" s="125">
        <v>176196</v>
      </c>
      <c r="S13" s="125">
        <v>64335</v>
      </c>
      <c r="T13" s="270">
        <v>96400</v>
      </c>
      <c r="U13" s="271">
        <v>12400</v>
      </c>
      <c r="V13" s="272">
        <v>10900</v>
      </c>
      <c r="W13" s="273">
        <v>2600</v>
      </c>
      <c r="X13" s="105" t="s">
        <v>98</v>
      </c>
    </row>
    <row r="14" spans="1:24" s="1" customFormat="1" ht="18" customHeight="1">
      <c r="A14" s="10" t="s">
        <v>99</v>
      </c>
      <c r="B14" s="259">
        <v>760145</v>
      </c>
      <c r="C14" s="281">
        <v>1946</v>
      </c>
      <c r="D14" s="281">
        <v>948</v>
      </c>
      <c r="E14" s="281">
        <v>999</v>
      </c>
      <c r="F14" s="260">
        <v>246</v>
      </c>
      <c r="G14" s="261">
        <v>12.6</v>
      </c>
      <c r="H14" s="262">
        <v>1176</v>
      </c>
      <c r="I14" s="261">
        <v>60.4</v>
      </c>
      <c r="J14" s="262">
        <v>524</v>
      </c>
      <c r="K14" s="261">
        <v>26.9</v>
      </c>
      <c r="L14" s="128">
        <v>59</v>
      </c>
      <c r="M14" s="132">
        <v>13</v>
      </c>
      <c r="N14" s="166">
        <v>31</v>
      </c>
      <c r="O14" s="150">
        <v>15</v>
      </c>
      <c r="P14" s="125">
        <v>70520</v>
      </c>
      <c r="Q14" s="125">
        <v>13004</v>
      </c>
      <c r="R14" s="125">
        <v>310611</v>
      </c>
      <c r="S14" s="125">
        <v>109048</v>
      </c>
      <c r="T14" s="270">
        <v>100900</v>
      </c>
      <c r="U14" s="271">
        <v>31000</v>
      </c>
      <c r="V14" s="272">
        <v>7180</v>
      </c>
      <c r="W14" s="273">
        <v>5610</v>
      </c>
      <c r="X14" s="105" t="s">
        <v>99</v>
      </c>
    </row>
    <row r="15" spans="1:24" s="1" customFormat="1" ht="18" customHeight="1">
      <c r="A15" s="10" t="s">
        <v>100</v>
      </c>
      <c r="B15" s="259">
        <v>1187182</v>
      </c>
      <c r="C15" s="281">
        <v>2931</v>
      </c>
      <c r="D15" s="281">
        <v>1461</v>
      </c>
      <c r="E15" s="281">
        <v>1470</v>
      </c>
      <c r="F15" s="260">
        <v>382</v>
      </c>
      <c r="G15" s="261">
        <v>13</v>
      </c>
      <c r="H15" s="262">
        <v>1821</v>
      </c>
      <c r="I15" s="261">
        <v>62.1</v>
      </c>
      <c r="J15" s="262">
        <v>728</v>
      </c>
      <c r="K15" s="261">
        <v>24.8</v>
      </c>
      <c r="L15" s="128">
        <v>44</v>
      </c>
      <c r="M15" s="132">
        <v>32</v>
      </c>
      <c r="N15" s="166">
        <v>10</v>
      </c>
      <c r="O15" s="150">
        <v>2</v>
      </c>
      <c r="P15" s="125">
        <v>70884</v>
      </c>
      <c r="Q15" s="125">
        <v>16478</v>
      </c>
      <c r="R15" s="125">
        <v>298992</v>
      </c>
      <c r="S15" s="125">
        <v>113287</v>
      </c>
      <c r="T15" s="270">
        <v>99500</v>
      </c>
      <c r="U15" s="271">
        <v>66000</v>
      </c>
      <c r="V15" s="272">
        <v>7040</v>
      </c>
      <c r="W15" s="273">
        <v>399</v>
      </c>
      <c r="X15" s="105" t="s">
        <v>100</v>
      </c>
    </row>
    <row r="16" spans="1:24" s="1" customFormat="1" ht="18" customHeight="1">
      <c r="A16" s="10" t="s">
        <v>101</v>
      </c>
      <c r="B16" s="259">
        <v>793003</v>
      </c>
      <c r="C16" s="281">
        <v>1986</v>
      </c>
      <c r="D16" s="281">
        <v>986</v>
      </c>
      <c r="E16" s="281">
        <v>999</v>
      </c>
      <c r="F16" s="260">
        <v>260</v>
      </c>
      <c r="G16" s="261">
        <v>13.1</v>
      </c>
      <c r="H16" s="262">
        <v>1246</v>
      </c>
      <c r="I16" s="261">
        <v>62.7</v>
      </c>
      <c r="J16" s="262">
        <v>480</v>
      </c>
      <c r="K16" s="261">
        <v>24.2</v>
      </c>
      <c r="L16" s="128">
        <v>25</v>
      </c>
      <c r="M16" s="132">
        <v>14</v>
      </c>
      <c r="N16" s="166">
        <v>11</v>
      </c>
      <c r="O16" s="116" t="s">
        <v>355</v>
      </c>
      <c r="P16" s="125">
        <v>47833</v>
      </c>
      <c r="Q16" s="125">
        <v>10127</v>
      </c>
      <c r="R16" s="125">
        <v>205474</v>
      </c>
      <c r="S16" s="125">
        <v>79881</v>
      </c>
      <c r="T16" s="270">
        <v>97500</v>
      </c>
      <c r="U16" s="271">
        <v>23000</v>
      </c>
      <c r="V16" s="272">
        <v>2420</v>
      </c>
      <c r="W16" s="273">
        <v>2570</v>
      </c>
      <c r="X16" s="105" t="s">
        <v>101</v>
      </c>
    </row>
    <row r="17" spans="1:24" s="1" customFormat="1" ht="18" customHeight="1">
      <c r="A17" s="10" t="s">
        <v>102</v>
      </c>
      <c r="B17" s="259">
        <v>808409</v>
      </c>
      <c r="C17" s="281">
        <v>1984</v>
      </c>
      <c r="D17" s="281">
        <v>976</v>
      </c>
      <c r="E17" s="281">
        <v>1008</v>
      </c>
      <c r="F17" s="260">
        <v>262</v>
      </c>
      <c r="G17" s="261">
        <v>13.2</v>
      </c>
      <c r="H17" s="262">
        <v>1209</v>
      </c>
      <c r="I17" s="261">
        <v>61</v>
      </c>
      <c r="J17" s="262">
        <v>512</v>
      </c>
      <c r="K17" s="261">
        <v>25.8</v>
      </c>
      <c r="L17" s="128">
        <v>35</v>
      </c>
      <c r="M17" s="132">
        <v>12</v>
      </c>
      <c r="N17" s="166">
        <v>15</v>
      </c>
      <c r="O17" s="150">
        <v>8</v>
      </c>
      <c r="P17" s="125">
        <v>31914</v>
      </c>
      <c r="Q17" s="125">
        <v>10994</v>
      </c>
      <c r="R17" s="125">
        <v>124361</v>
      </c>
      <c r="S17" s="125">
        <v>57084</v>
      </c>
      <c r="T17" s="270">
        <v>27400</v>
      </c>
      <c r="U17" s="271">
        <v>40600</v>
      </c>
      <c r="V17" s="272">
        <v>3590</v>
      </c>
      <c r="W17" s="273">
        <v>1640</v>
      </c>
      <c r="X17" s="105" t="s">
        <v>102</v>
      </c>
    </row>
    <row r="18" spans="1:24" s="1" customFormat="1" ht="18" customHeight="1">
      <c r="A18" s="10" t="s">
        <v>103</v>
      </c>
      <c r="B18" s="259">
        <v>3085738</v>
      </c>
      <c r="C18" s="281">
        <v>7222</v>
      </c>
      <c r="D18" s="281">
        <v>3615</v>
      </c>
      <c r="E18" s="281">
        <v>3608</v>
      </c>
      <c r="F18" s="260">
        <v>934</v>
      </c>
      <c r="G18" s="261">
        <v>12.9</v>
      </c>
      <c r="H18" s="262">
        <v>4627</v>
      </c>
      <c r="I18" s="261">
        <v>64.099999999999994</v>
      </c>
      <c r="J18" s="262">
        <v>1661</v>
      </c>
      <c r="K18" s="261">
        <v>23</v>
      </c>
      <c r="L18" s="128">
        <v>63</v>
      </c>
      <c r="M18" s="132">
        <v>40</v>
      </c>
      <c r="N18" s="166">
        <v>22</v>
      </c>
      <c r="O18" s="150">
        <v>1</v>
      </c>
      <c r="P18" s="125">
        <v>44514</v>
      </c>
      <c r="Q18" s="125">
        <v>11936</v>
      </c>
      <c r="R18" s="125">
        <v>178732</v>
      </c>
      <c r="S18" s="125">
        <v>71791</v>
      </c>
      <c r="T18" s="270">
        <v>42900</v>
      </c>
      <c r="U18" s="271">
        <v>31500</v>
      </c>
      <c r="V18" s="272">
        <v>3230</v>
      </c>
      <c r="W18" s="273">
        <v>69</v>
      </c>
      <c r="X18" s="105" t="s">
        <v>103</v>
      </c>
    </row>
    <row r="19" spans="1:24" s="1" customFormat="1" ht="18" customHeight="1">
      <c r="A19" s="10" t="s">
        <v>104</v>
      </c>
      <c r="B19" s="259">
        <v>2704016</v>
      </c>
      <c r="C19" s="281">
        <v>6192</v>
      </c>
      <c r="D19" s="281">
        <v>3080</v>
      </c>
      <c r="E19" s="281">
        <v>3112</v>
      </c>
      <c r="F19" s="260">
        <v>785</v>
      </c>
      <c r="G19" s="261">
        <v>12.7</v>
      </c>
      <c r="H19" s="262">
        <v>3903</v>
      </c>
      <c r="I19" s="261">
        <v>63</v>
      </c>
      <c r="J19" s="262">
        <v>1505</v>
      </c>
      <c r="K19" s="261">
        <v>24.3</v>
      </c>
      <c r="L19" s="128">
        <v>54</v>
      </c>
      <c r="M19" s="132">
        <v>37</v>
      </c>
      <c r="N19" s="166">
        <v>16</v>
      </c>
      <c r="O19" s="150">
        <v>1</v>
      </c>
      <c r="P19" s="125">
        <v>54462</v>
      </c>
      <c r="Q19" s="125">
        <v>14075</v>
      </c>
      <c r="R19" s="125">
        <v>225534</v>
      </c>
      <c r="S19" s="125">
        <v>93901</v>
      </c>
      <c r="T19" s="270">
        <v>74800</v>
      </c>
      <c r="U19" s="271">
        <v>48800</v>
      </c>
      <c r="V19" s="272">
        <v>3580</v>
      </c>
      <c r="W19" s="273">
        <v>546</v>
      </c>
      <c r="X19" s="105" t="s">
        <v>104</v>
      </c>
    </row>
    <row r="20" spans="1:24" s="1" customFormat="1" ht="18" customHeight="1">
      <c r="A20" s="10" t="s">
        <v>113</v>
      </c>
      <c r="B20" s="259">
        <v>6699648</v>
      </c>
      <c r="C20" s="281">
        <v>13300</v>
      </c>
      <c r="D20" s="281">
        <v>6566</v>
      </c>
      <c r="E20" s="281">
        <v>6733</v>
      </c>
      <c r="F20" s="260">
        <v>1503</v>
      </c>
      <c r="G20" s="261">
        <v>11.3</v>
      </c>
      <c r="H20" s="262">
        <v>8883</v>
      </c>
      <c r="I20" s="261">
        <v>66.8</v>
      </c>
      <c r="J20" s="262">
        <v>2914</v>
      </c>
      <c r="K20" s="261">
        <v>21.9</v>
      </c>
      <c r="L20" s="128">
        <v>39</v>
      </c>
      <c r="M20" s="132">
        <v>26</v>
      </c>
      <c r="N20" s="166">
        <v>5</v>
      </c>
      <c r="O20" s="150">
        <v>8</v>
      </c>
      <c r="P20" s="125">
        <v>6812</v>
      </c>
      <c r="Q20" s="125">
        <v>2251</v>
      </c>
      <c r="R20" s="125">
        <v>27224</v>
      </c>
      <c r="S20" s="125">
        <v>12965</v>
      </c>
      <c r="T20" s="270">
        <v>290</v>
      </c>
      <c r="U20" s="271">
        <v>5400</v>
      </c>
      <c r="V20" s="272">
        <v>1650</v>
      </c>
      <c r="W20" s="273">
        <v>64</v>
      </c>
      <c r="X20" s="105" t="s">
        <v>113</v>
      </c>
    </row>
    <row r="21" spans="1:24" s="1" customFormat="1" ht="18" customHeight="1">
      <c r="A21" s="10" t="s">
        <v>105</v>
      </c>
      <c r="B21" s="259">
        <v>4114032</v>
      </c>
      <c r="C21" s="281">
        <v>9079</v>
      </c>
      <c r="D21" s="281">
        <v>4544</v>
      </c>
      <c r="E21" s="281">
        <v>4535</v>
      </c>
      <c r="F21" s="260">
        <v>1170</v>
      </c>
      <c r="G21" s="261">
        <v>12.9</v>
      </c>
      <c r="H21" s="262">
        <v>5876</v>
      </c>
      <c r="I21" s="261">
        <v>64.7</v>
      </c>
      <c r="J21" s="262">
        <v>2033</v>
      </c>
      <c r="K21" s="261">
        <v>22.4</v>
      </c>
      <c r="L21" s="128">
        <v>33</v>
      </c>
      <c r="M21" s="132">
        <v>19</v>
      </c>
      <c r="N21" s="166">
        <v>13</v>
      </c>
      <c r="O21" s="150">
        <v>1</v>
      </c>
      <c r="P21" s="125">
        <v>14863</v>
      </c>
      <c r="Q21" s="125">
        <v>4864</v>
      </c>
      <c r="R21" s="125">
        <v>61951</v>
      </c>
      <c r="S21" s="125">
        <v>28331</v>
      </c>
      <c r="T21" s="270">
        <v>3920</v>
      </c>
      <c r="U21" s="271">
        <v>12100</v>
      </c>
      <c r="V21" s="272">
        <v>3860</v>
      </c>
      <c r="W21" s="273">
        <v>72</v>
      </c>
      <c r="X21" s="105" t="s">
        <v>105</v>
      </c>
    </row>
    <row r="22" spans="1:24" s="1" customFormat="1" ht="18" customHeight="1">
      <c r="A22" s="10" t="s">
        <v>106</v>
      </c>
      <c r="B22" s="259">
        <v>874981</v>
      </c>
      <c r="C22" s="281">
        <v>2330</v>
      </c>
      <c r="D22" s="281">
        <v>1127</v>
      </c>
      <c r="E22" s="281">
        <v>1203</v>
      </c>
      <c r="F22" s="260">
        <v>287</v>
      </c>
      <c r="G22" s="261">
        <v>12.3</v>
      </c>
      <c r="H22" s="262">
        <v>1388</v>
      </c>
      <c r="I22" s="261">
        <v>59.6</v>
      </c>
      <c r="J22" s="262">
        <v>655</v>
      </c>
      <c r="K22" s="261">
        <v>28.1</v>
      </c>
      <c r="L22" s="128">
        <v>30</v>
      </c>
      <c r="M22" s="132">
        <v>20</v>
      </c>
      <c r="N22" s="166">
        <v>6</v>
      </c>
      <c r="O22" s="150">
        <v>4</v>
      </c>
      <c r="P22" s="125">
        <v>66601</v>
      </c>
      <c r="Q22" s="125">
        <v>11602</v>
      </c>
      <c r="R22" s="125">
        <v>286666</v>
      </c>
      <c r="S22" s="125">
        <v>98988</v>
      </c>
      <c r="T22" s="270">
        <v>153300</v>
      </c>
      <c r="U22" s="271">
        <v>16400</v>
      </c>
      <c r="V22" s="272">
        <v>2440</v>
      </c>
      <c r="W22" s="273">
        <v>912</v>
      </c>
      <c r="X22" s="105" t="s">
        <v>106</v>
      </c>
    </row>
    <row r="23" spans="1:24" s="1" customFormat="1" ht="18" customHeight="1">
      <c r="A23" s="10" t="s">
        <v>107</v>
      </c>
      <c r="B23" s="259">
        <v>405987</v>
      </c>
      <c r="C23" s="281">
        <v>1076</v>
      </c>
      <c r="D23" s="281">
        <v>519</v>
      </c>
      <c r="E23" s="281">
        <v>557</v>
      </c>
      <c r="F23" s="260">
        <v>135</v>
      </c>
      <c r="G23" s="261">
        <v>12.6</v>
      </c>
      <c r="H23" s="262">
        <v>632</v>
      </c>
      <c r="I23" s="261">
        <v>58.7</v>
      </c>
      <c r="J23" s="262">
        <v>309</v>
      </c>
      <c r="K23" s="261">
        <v>28.7</v>
      </c>
      <c r="L23" s="128">
        <v>15</v>
      </c>
      <c r="M23" s="132">
        <v>10</v>
      </c>
      <c r="N23" s="166">
        <v>4</v>
      </c>
      <c r="O23" s="150">
        <v>1</v>
      </c>
      <c r="P23" s="125">
        <v>21914</v>
      </c>
      <c r="Q23" s="125">
        <v>2024</v>
      </c>
      <c r="R23" s="125">
        <v>94304</v>
      </c>
      <c r="S23" s="125">
        <v>24255</v>
      </c>
      <c r="T23" s="270">
        <v>56600</v>
      </c>
      <c r="U23" s="271">
        <v>1400</v>
      </c>
      <c r="V23" s="272">
        <v>753</v>
      </c>
      <c r="W23" s="273">
        <v>289</v>
      </c>
      <c r="X23" s="105" t="s">
        <v>107</v>
      </c>
    </row>
    <row r="24" spans="1:24" s="1" customFormat="1" ht="18" customHeight="1">
      <c r="A24" s="10" t="s">
        <v>108</v>
      </c>
      <c r="B24" s="259">
        <v>466200</v>
      </c>
      <c r="C24" s="281">
        <v>1159</v>
      </c>
      <c r="D24" s="281">
        <v>561</v>
      </c>
      <c r="E24" s="281">
        <v>598</v>
      </c>
      <c r="F24" s="260">
        <v>154</v>
      </c>
      <c r="G24" s="261">
        <v>13.3</v>
      </c>
      <c r="H24" s="262">
        <v>703</v>
      </c>
      <c r="I24" s="261">
        <v>60.7</v>
      </c>
      <c r="J24" s="262">
        <v>302</v>
      </c>
      <c r="K24" s="261">
        <v>26.1</v>
      </c>
      <c r="L24" s="128">
        <v>19</v>
      </c>
      <c r="M24" s="132">
        <v>11</v>
      </c>
      <c r="N24" s="166">
        <v>8</v>
      </c>
      <c r="O24" s="116" t="s">
        <v>355</v>
      </c>
      <c r="P24" s="125">
        <v>17136</v>
      </c>
      <c r="Q24" s="125">
        <v>3555</v>
      </c>
      <c r="R24" s="125">
        <v>68648</v>
      </c>
      <c r="S24" s="125">
        <v>22374</v>
      </c>
      <c r="T24" s="270">
        <v>35700</v>
      </c>
      <c r="U24" s="271">
        <v>5180</v>
      </c>
      <c r="V24" s="272">
        <v>1310</v>
      </c>
      <c r="W24" s="273">
        <v>514</v>
      </c>
      <c r="X24" s="105" t="s">
        <v>108</v>
      </c>
    </row>
    <row r="25" spans="1:24" s="1" customFormat="1" ht="18" customHeight="1">
      <c r="A25" s="10" t="s">
        <v>109</v>
      </c>
      <c r="B25" s="259">
        <v>284689</v>
      </c>
      <c r="C25" s="281">
        <v>795</v>
      </c>
      <c r="D25" s="281">
        <v>385</v>
      </c>
      <c r="E25" s="281">
        <v>410</v>
      </c>
      <c r="F25" s="260">
        <v>108</v>
      </c>
      <c r="G25" s="261">
        <v>13.6</v>
      </c>
      <c r="H25" s="262">
        <v>473</v>
      </c>
      <c r="I25" s="261">
        <v>59.5</v>
      </c>
      <c r="J25" s="262">
        <v>214</v>
      </c>
      <c r="K25" s="261">
        <v>27</v>
      </c>
      <c r="L25" s="128">
        <v>17</v>
      </c>
      <c r="M25" s="132">
        <v>9</v>
      </c>
      <c r="N25" s="166">
        <v>8</v>
      </c>
      <c r="O25" s="116" t="s">
        <v>356</v>
      </c>
      <c r="P25" s="125">
        <v>19233</v>
      </c>
      <c r="Q25" s="125">
        <v>1958</v>
      </c>
      <c r="R25" s="125">
        <v>85719</v>
      </c>
      <c r="S25" s="125">
        <v>23550</v>
      </c>
      <c r="T25" s="270">
        <v>36900</v>
      </c>
      <c r="U25" s="271">
        <v>2750</v>
      </c>
      <c r="V25" s="272">
        <v>778</v>
      </c>
      <c r="W25" s="273">
        <v>262</v>
      </c>
      <c r="X25" s="105" t="s">
        <v>109</v>
      </c>
    </row>
    <row r="26" spans="1:24" s="1" customFormat="1" ht="18" customHeight="1">
      <c r="A26" s="10" t="s">
        <v>110</v>
      </c>
      <c r="B26" s="259">
        <v>350033</v>
      </c>
      <c r="C26" s="281">
        <v>847</v>
      </c>
      <c r="D26" s="281">
        <v>414</v>
      </c>
      <c r="E26" s="281">
        <v>433</v>
      </c>
      <c r="F26" s="260">
        <v>108</v>
      </c>
      <c r="G26" s="261">
        <v>12.7</v>
      </c>
      <c r="H26" s="262">
        <v>515</v>
      </c>
      <c r="I26" s="261">
        <v>60.7</v>
      </c>
      <c r="J26" s="262">
        <v>225</v>
      </c>
      <c r="K26" s="261">
        <v>26.5</v>
      </c>
      <c r="L26" s="128">
        <v>27</v>
      </c>
      <c r="M26" s="132">
        <v>13</v>
      </c>
      <c r="N26" s="166">
        <v>8</v>
      </c>
      <c r="O26" s="150">
        <v>6</v>
      </c>
      <c r="P26" s="125">
        <v>20043</v>
      </c>
      <c r="Q26" s="125">
        <v>7116</v>
      </c>
      <c r="R26" s="125">
        <v>70799</v>
      </c>
      <c r="S26" s="125">
        <v>33271</v>
      </c>
      <c r="T26" s="270">
        <v>8100</v>
      </c>
      <c r="U26" s="271">
        <v>4980</v>
      </c>
      <c r="V26" s="272">
        <v>10600</v>
      </c>
      <c r="W26" s="273">
        <v>857</v>
      </c>
      <c r="X26" s="105" t="s">
        <v>110</v>
      </c>
    </row>
    <row r="27" spans="1:24" s="1" customFormat="1" ht="18" customHeight="1">
      <c r="A27" s="10" t="s">
        <v>111</v>
      </c>
      <c r="B27" s="259">
        <v>846447</v>
      </c>
      <c r="C27" s="281">
        <v>2122</v>
      </c>
      <c r="D27" s="281">
        <v>1031</v>
      </c>
      <c r="E27" s="281">
        <v>1090</v>
      </c>
      <c r="F27" s="260">
        <v>283</v>
      </c>
      <c r="G27" s="261">
        <v>13.3</v>
      </c>
      <c r="H27" s="262">
        <v>1239</v>
      </c>
      <c r="I27" s="261">
        <v>58.4</v>
      </c>
      <c r="J27" s="262">
        <v>600</v>
      </c>
      <c r="K27" s="261">
        <v>28.3</v>
      </c>
      <c r="L27" s="128">
        <v>77</v>
      </c>
      <c r="M27" s="132">
        <v>19</v>
      </c>
      <c r="N27" s="166">
        <v>23</v>
      </c>
      <c r="O27" s="150">
        <v>35</v>
      </c>
      <c r="P27" s="125">
        <v>62076</v>
      </c>
      <c r="Q27" s="125">
        <v>16742</v>
      </c>
      <c r="R27" s="125">
        <v>240093</v>
      </c>
      <c r="S27" s="125">
        <v>100244</v>
      </c>
      <c r="T27" s="270">
        <v>54700</v>
      </c>
      <c r="U27" s="271">
        <v>36600</v>
      </c>
      <c r="V27" s="272">
        <v>15800</v>
      </c>
      <c r="W27" s="273">
        <v>3320</v>
      </c>
      <c r="X27" s="105" t="s">
        <v>111</v>
      </c>
    </row>
    <row r="28" spans="1:24" s="1" customFormat="1" ht="18" customHeight="1">
      <c r="A28" s="10" t="s">
        <v>112</v>
      </c>
      <c r="B28" s="259">
        <v>792656</v>
      </c>
      <c r="C28" s="281">
        <v>2051</v>
      </c>
      <c r="D28" s="281">
        <v>993</v>
      </c>
      <c r="E28" s="281">
        <v>1059</v>
      </c>
      <c r="F28" s="260">
        <v>279</v>
      </c>
      <c r="G28" s="261">
        <v>13.6</v>
      </c>
      <c r="H28" s="262">
        <v>1233</v>
      </c>
      <c r="I28" s="261">
        <v>60.1</v>
      </c>
      <c r="J28" s="262">
        <v>539</v>
      </c>
      <c r="K28" s="261">
        <v>26.3</v>
      </c>
      <c r="L28" s="128">
        <v>42</v>
      </c>
      <c r="M28" s="132">
        <v>21</v>
      </c>
      <c r="N28" s="166">
        <v>19</v>
      </c>
      <c r="O28" s="150">
        <v>2</v>
      </c>
      <c r="P28" s="125">
        <v>36345</v>
      </c>
      <c r="Q28" s="125">
        <v>5671</v>
      </c>
      <c r="R28" s="125">
        <v>156982</v>
      </c>
      <c r="S28" s="125">
        <v>46866</v>
      </c>
      <c r="T28" s="270">
        <v>44100</v>
      </c>
      <c r="U28" s="271">
        <v>8540</v>
      </c>
      <c r="V28" s="272">
        <v>3640</v>
      </c>
      <c r="W28" s="273">
        <v>1170</v>
      </c>
      <c r="X28" s="105" t="s">
        <v>112</v>
      </c>
    </row>
    <row r="29" spans="1:24" s="1" customFormat="1" ht="18" customHeight="1">
      <c r="A29" s="10" t="s">
        <v>114</v>
      </c>
      <c r="B29" s="259">
        <v>1518772</v>
      </c>
      <c r="C29" s="281">
        <v>3723</v>
      </c>
      <c r="D29" s="281">
        <v>1833</v>
      </c>
      <c r="E29" s="281">
        <v>1890</v>
      </c>
      <c r="F29" s="260">
        <v>496</v>
      </c>
      <c r="G29" s="261">
        <v>13.3</v>
      </c>
      <c r="H29" s="262">
        <v>2261</v>
      </c>
      <c r="I29" s="261">
        <v>60.7</v>
      </c>
      <c r="J29" s="262">
        <v>966</v>
      </c>
      <c r="K29" s="261">
        <v>26</v>
      </c>
      <c r="L29" s="128">
        <v>35</v>
      </c>
      <c r="M29" s="132">
        <v>23</v>
      </c>
      <c r="N29" s="166">
        <v>12</v>
      </c>
      <c r="O29" s="116" t="s">
        <v>355</v>
      </c>
      <c r="P29" s="125">
        <v>38969</v>
      </c>
      <c r="Q29" s="125">
        <v>9136</v>
      </c>
      <c r="R29" s="125">
        <v>169425</v>
      </c>
      <c r="S29" s="125">
        <v>70867</v>
      </c>
      <c r="T29" s="270">
        <v>23000</v>
      </c>
      <c r="U29" s="271">
        <v>15900</v>
      </c>
      <c r="V29" s="272">
        <v>29100</v>
      </c>
      <c r="W29" s="273">
        <v>1180</v>
      </c>
      <c r="X29" s="105" t="s">
        <v>114</v>
      </c>
    </row>
    <row r="30" spans="1:24" s="1" customFormat="1" ht="18" customHeight="1">
      <c r="A30" s="10" t="s">
        <v>115</v>
      </c>
      <c r="B30" s="259">
        <v>3096802</v>
      </c>
      <c r="C30" s="281">
        <v>7443</v>
      </c>
      <c r="D30" s="281">
        <v>3718</v>
      </c>
      <c r="E30" s="281">
        <v>3724</v>
      </c>
      <c r="F30" s="260">
        <v>1049</v>
      </c>
      <c r="G30" s="261">
        <v>14.1</v>
      </c>
      <c r="H30" s="262">
        <v>4732</v>
      </c>
      <c r="I30" s="261">
        <v>63.6</v>
      </c>
      <c r="J30" s="262">
        <v>1662</v>
      </c>
      <c r="K30" s="261">
        <v>22.3</v>
      </c>
      <c r="L30" s="128">
        <v>54</v>
      </c>
      <c r="M30" s="132">
        <v>38</v>
      </c>
      <c r="N30" s="166">
        <v>14</v>
      </c>
      <c r="O30" s="150">
        <v>2</v>
      </c>
      <c r="P30" s="125">
        <v>43599</v>
      </c>
      <c r="Q30" s="125">
        <v>10024</v>
      </c>
      <c r="R30" s="125">
        <v>190290</v>
      </c>
      <c r="S30" s="125">
        <v>77359</v>
      </c>
      <c r="T30" s="270">
        <v>44100</v>
      </c>
      <c r="U30" s="271">
        <v>27500</v>
      </c>
      <c r="V30" s="272">
        <v>5900</v>
      </c>
      <c r="W30" s="273">
        <v>393</v>
      </c>
      <c r="X30" s="105" t="s">
        <v>115</v>
      </c>
    </row>
    <row r="31" spans="1:24" s="1" customFormat="1" ht="18" customHeight="1">
      <c r="A31" s="10" t="s">
        <v>116</v>
      </c>
      <c r="B31" s="259">
        <v>768510</v>
      </c>
      <c r="C31" s="281">
        <v>1833</v>
      </c>
      <c r="D31" s="281">
        <v>893</v>
      </c>
      <c r="E31" s="281">
        <v>940</v>
      </c>
      <c r="F31" s="260">
        <v>245</v>
      </c>
      <c r="G31" s="261">
        <v>13.4</v>
      </c>
      <c r="H31" s="262">
        <v>1108</v>
      </c>
      <c r="I31" s="261">
        <v>60.4</v>
      </c>
      <c r="J31" s="262">
        <v>480</v>
      </c>
      <c r="K31" s="261">
        <v>26.2</v>
      </c>
      <c r="L31" s="128">
        <v>29</v>
      </c>
      <c r="M31" s="132">
        <v>14</v>
      </c>
      <c r="N31" s="166">
        <v>15</v>
      </c>
      <c r="O31" s="116" t="s">
        <v>355</v>
      </c>
      <c r="P31" s="125">
        <v>32965</v>
      </c>
      <c r="Q31" s="125">
        <v>6964</v>
      </c>
      <c r="R31" s="125">
        <v>134284</v>
      </c>
      <c r="S31" s="125">
        <v>42623</v>
      </c>
      <c r="T31" s="270">
        <v>45700</v>
      </c>
      <c r="U31" s="271">
        <v>8720</v>
      </c>
      <c r="V31" s="272">
        <v>6380</v>
      </c>
      <c r="W31" s="273">
        <v>26</v>
      </c>
      <c r="X31" s="105" t="s">
        <v>116</v>
      </c>
    </row>
    <row r="32" spans="1:24" s="1" customFormat="1" ht="18" customHeight="1">
      <c r="A32" s="10" t="s">
        <v>117</v>
      </c>
      <c r="B32" s="259">
        <v>548478</v>
      </c>
      <c r="C32" s="281">
        <v>1416</v>
      </c>
      <c r="D32" s="281">
        <v>700</v>
      </c>
      <c r="E32" s="281">
        <v>716</v>
      </c>
      <c r="F32" s="260">
        <v>209</v>
      </c>
      <c r="G32" s="261">
        <v>14.8</v>
      </c>
      <c r="H32" s="262">
        <v>888</v>
      </c>
      <c r="I32" s="261">
        <v>62.7</v>
      </c>
      <c r="J32" s="262">
        <v>319</v>
      </c>
      <c r="K32" s="261">
        <v>22.5</v>
      </c>
      <c r="L32" s="128">
        <v>19</v>
      </c>
      <c r="M32" s="132">
        <v>13</v>
      </c>
      <c r="N32" s="166">
        <v>6</v>
      </c>
      <c r="O32" s="116" t="s">
        <v>355</v>
      </c>
      <c r="P32" s="125">
        <v>24826</v>
      </c>
      <c r="Q32" s="125">
        <v>3247</v>
      </c>
      <c r="R32" s="125">
        <v>108245</v>
      </c>
      <c r="S32" s="125">
        <v>29492</v>
      </c>
      <c r="T32" s="270">
        <v>48900</v>
      </c>
      <c r="U32" s="271">
        <v>3030</v>
      </c>
      <c r="V32" s="272">
        <v>1050</v>
      </c>
      <c r="W32" s="273">
        <v>66</v>
      </c>
      <c r="X32" s="105" t="s">
        <v>117</v>
      </c>
    </row>
    <row r="33" spans="1:24" s="6" customFormat="1" ht="18" customHeight="1">
      <c r="A33" s="215" t="s">
        <v>118</v>
      </c>
      <c r="B33" s="265">
        <v>1176024</v>
      </c>
      <c r="C33" s="280">
        <v>2617</v>
      </c>
      <c r="D33" s="280">
        <v>1254</v>
      </c>
      <c r="E33" s="280">
        <v>1363</v>
      </c>
      <c r="F33" s="266">
        <v>326</v>
      </c>
      <c r="G33" s="267">
        <v>12.5</v>
      </c>
      <c r="H33" s="268">
        <v>1616</v>
      </c>
      <c r="I33" s="267">
        <v>61.7</v>
      </c>
      <c r="J33" s="268">
        <v>676</v>
      </c>
      <c r="K33" s="267">
        <v>25.8</v>
      </c>
      <c r="L33" s="216">
        <v>26</v>
      </c>
      <c r="M33" s="217">
        <v>15</v>
      </c>
      <c r="N33" s="218">
        <v>10</v>
      </c>
      <c r="O33" s="219">
        <v>1</v>
      </c>
      <c r="P33" s="269">
        <v>21172</v>
      </c>
      <c r="Q33" s="269">
        <v>5316</v>
      </c>
      <c r="R33" s="269">
        <v>80706</v>
      </c>
      <c r="S33" s="269">
        <v>29478</v>
      </c>
      <c r="T33" s="274">
        <v>24600</v>
      </c>
      <c r="U33" s="275">
        <v>3740</v>
      </c>
      <c r="V33" s="276">
        <v>3030</v>
      </c>
      <c r="W33" s="277">
        <v>68</v>
      </c>
      <c r="X33" s="245" t="s">
        <v>118</v>
      </c>
    </row>
    <row r="34" spans="1:24" s="1" customFormat="1" ht="18" customHeight="1">
      <c r="A34" s="10" t="s">
        <v>119</v>
      </c>
      <c r="B34" s="259">
        <v>4117692</v>
      </c>
      <c r="C34" s="281">
        <v>8849</v>
      </c>
      <c r="D34" s="281">
        <v>4267</v>
      </c>
      <c r="E34" s="281">
        <v>4582</v>
      </c>
      <c r="F34" s="260">
        <v>1138</v>
      </c>
      <c r="G34" s="261">
        <v>12.9</v>
      </c>
      <c r="H34" s="262">
        <v>5527</v>
      </c>
      <c r="I34" s="261">
        <v>62.5</v>
      </c>
      <c r="J34" s="262">
        <v>2184</v>
      </c>
      <c r="K34" s="261">
        <v>24.7</v>
      </c>
      <c r="L34" s="128">
        <v>43</v>
      </c>
      <c r="M34" s="132">
        <v>33</v>
      </c>
      <c r="N34" s="166">
        <v>9</v>
      </c>
      <c r="O34" s="150">
        <v>1</v>
      </c>
      <c r="P34" s="125">
        <v>10497</v>
      </c>
      <c r="Q34" s="125">
        <v>2803</v>
      </c>
      <c r="R34" s="125">
        <v>43256</v>
      </c>
      <c r="S34" s="125">
        <v>17863</v>
      </c>
      <c r="T34" s="270">
        <v>9730</v>
      </c>
      <c r="U34" s="271">
        <v>1720</v>
      </c>
      <c r="V34" s="272">
        <v>2110</v>
      </c>
      <c r="W34" s="278" t="s">
        <v>348</v>
      </c>
      <c r="X34" s="105" t="s">
        <v>119</v>
      </c>
    </row>
    <row r="35" spans="1:24" s="1" customFormat="1" ht="18" customHeight="1">
      <c r="A35" s="10" t="s">
        <v>120</v>
      </c>
      <c r="B35" s="259">
        <v>2460392</v>
      </c>
      <c r="C35" s="281">
        <v>5558</v>
      </c>
      <c r="D35" s="281">
        <v>2655</v>
      </c>
      <c r="E35" s="281">
        <v>2903</v>
      </c>
      <c r="F35" s="260">
        <v>741</v>
      </c>
      <c r="G35" s="261">
        <v>13.3</v>
      </c>
      <c r="H35" s="262">
        <v>3409</v>
      </c>
      <c r="I35" s="261">
        <v>61.3</v>
      </c>
      <c r="J35" s="262">
        <v>1408</v>
      </c>
      <c r="K35" s="261">
        <v>25.3</v>
      </c>
      <c r="L35" s="128">
        <v>41</v>
      </c>
      <c r="M35" s="132">
        <v>29</v>
      </c>
      <c r="N35" s="166">
        <v>12</v>
      </c>
      <c r="O35" s="116" t="s">
        <v>355</v>
      </c>
      <c r="P35" s="125">
        <v>56793</v>
      </c>
      <c r="Q35" s="125">
        <v>11334</v>
      </c>
      <c r="R35" s="125">
        <v>224186</v>
      </c>
      <c r="S35" s="125">
        <v>73366</v>
      </c>
      <c r="T35" s="270">
        <v>69300</v>
      </c>
      <c r="U35" s="271">
        <v>4500</v>
      </c>
      <c r="V35" s="272">
        <v>1700</v>
      </c>
      <c r="W35" s="273">
        <v>349</v>
      </c>
      <c r="X35" s="105" t="s">
        <v>120</v>
      </c>
    </row>
    <row r="36" spans="1:24" s="1" customFormat="1" ht="18" customHeight="1">
      <c r="A36" s="10" t="s">
        <v>121</v>
      </c>
      <c r="B36" s="259">
        <v>577501</v>
      </c>
      <c r="C36" s="281">
        <v>1383</v>
      </c>
      <c r="D36" s="281">
        <v>653</v>
      </c>
      <c r="E36" s="281">
        <v>730</v>
      </c>
      <c r="F36" s="260">
        <v>176</v>
      </c>
      <c r="G36" s="261">
        <v>12.7</v>
      </c>
      <c r="H36" s="262">
        <v>838</v>
      </c>
      <c r="I36" s="261">
        <v>60.6</v>
      </c>
      <c r="J36" s="262">
        <v>369</v>
      </c>
      <c r="K36" s="261">
        <v>26.7</v>
      </c>
      <c r="L36" s="128">
        <v>39</v>
      </c>
      <c r="M36" s="132">
        <v>12</v>
      </c>
      <c r="N36" s="166">
        <v>15</v>
      </c>
      <c r="O36" s="150">
        <v>12</v>
      </c>
      <c r="P36" s="125">
        <v>15040</v>
      </c>
      <c r="Q36" s="125">
        <v>2987</v>
      </c>
      <c r="R36" s="125">
        <v>61791</v>
      </c>
      <c r="S36" s="125">
        <v>20757</v>
      </c>
      <c r="T36" s="270">
        <v>15900</v>
      </c>
      <c r="U36" s="271">
        <v>2540</v>
      </c>
      <c r="V36" s="272">
        <v>3730</v>
      </c>
      <c r="W36" s="273">
        <v>40</v>
      </c>
      <c r="X36" s="105" t="s">
        <v>121</v>
      </c>
    </row>
    <row r="37" spans="1:24" s="1" customFormat="1" ht="18" customHeight="1">
      <c r="A37" s="10" t="s">
        <v>122</v>
      </c>
      <c r="B37" s="259">
        <v>437711</v>
      </c>
      <c r="C37" s="281">
        <v>979</v>
      </c>
      <c r="D37" s="281">
        <v>461</v>
      </c>
      <c r="E37" s="281">
        <v>519</v>
      </c>
      <c r="F37" s="260">
        <v>121</v>
      </c>
      <c r="G37" s="261">
        <v>12.4</v>
      </c>
      <c r="H37" s="262">
        <v>570</v>
      </c>
      <c r="I37" s="261">
        <v>58.2</v>
      </c>
      <c r="J37" s="262">
        <v>288</v>
      </c>
      <c r="K37" s="261">
        <v>29.4</v>
      </c>
      <c r="L37" s="128">
        <v>30</v>
      </c>
      <c r="M37" s="132">
        <v>9</v>
      </c>
      <c r="N37" s="166">
        <v>20</v>
      </c>
      <c r="O37" s="150">
        <v>1</v>
      </c>
      <c r="P37" s="125">
        <v>23207</v>
      </c>
      <c r="Q37" s="125">
        <v>9644</v>
      </c>
      <c r="R37" s="125">
        <v>86286</v>
      </c>
      <c r="S37" s="125">
        <v>43823</v>
      </c>
      <c r="T37" s="270">
        <v>10300</v>
      </c>
      <c r="U37" s="271">
        <v>2580</v>
      </c>
      <c r="V37" s="272">
        <v>21700</v>
      </c>
      <c r="W37" s="273">
        <v>35</v>
      </c>
      <c r="X37" s="105" t="s">
        <v>122</v>
      </c>
    </row>
    <row r="38" spans="1:24" s="1" customFormat="1" ht="18" customHeight="1">
      <c r="A38" s="10" t="s">
        <v>123</v>
      </c>
      <c r="B38" s="259">
        <v>232676</v>
      </c>
      <c r="C38" s="281">
        <v>578</v>
      </c>
      <c r="D38" s="281">
        <v>275</v>
      </c>
      <c r="E38" s="281">
        <v>302</v>
      </c>
      <c r="F38" s="260">
        <v>76</v>
      </c>
      <c r="G38" s="261">
        <v>13.1</v>
      </c>
      <c r="H38" s="262">
        <v>339</v>
      </c>
      <c r="I38" s="261">
        <v>58.7</v>
      </c>
      <c r="J38" s="262">
        <v>163</v>
      </c>
      <c r="K38" s="261">
        <v>28.2</v>
      </c>
      <c r="L38" s="128">
        <v>19</v>
      </c>
      <c r="M38" s="132">
        <v>4</v>
      </c>
      <c r="N38" s="166">
        <v>14</v>
      </c>
      <c r="O38" s="150">
        <v>1</v>
      </c>
      <c r="P38" s="125">
        <v>21474</v>
      </c>
      <c r="Q38" s="125">
        <v>4569</v>
      </c>
      <c r="R38" s="125">
        <v>88181</v>
      </c>
      <c r="S38" s="125">
        <v>33433</v>
      </c>
      <c r="T38" s="270">
        <v>23700</v>
      </c>
      <c r="U38" s="271">
        <v>8610</v>
      </c>
      <c r="V38" s="272">
        <v>1760</v>
      </c>
      <c r="W38" s="273">
        <v>869</v>
      </c>
      <c r="X38" s="105" t="s">
        <v>123</v>
      </c>
    </row>
    <row r="39" spans="1:24" s="1" customFormat="1" ht="18" customHeight="1">
      <c r="A39" s="10" t="s">
        <v>124</v>
      </c>
      <c r="B39" s="259">
        <v>284580</v>
      </c>
      <c r="C39" s="281">
        <v>702</v>
      </c>
      <c r="D39" s="281">
        <v>336</v>
      </c>
      <c r="E39" s="281">
        <v>366</v>
      </c>
      <c r="F39" s="260">
        <v>89</v>
      </c>
      <c r="G39" s="261">
        <v>12.7</v>
      </c>
      <c r="H39" s="262">
        <v>396</v>
      </c>
      <c r="I39" s="261">
        <v>56.4</v>
      </c>
      <c r="J39" s="262">
        <v>217</v>
      </c>
      <c r="K39" s="261">
        <v>30.9</v>
      </c>
      <c r="L39" s="128">
        <v>19</v>
      </c>
      <c r="M39" s="132">
        <v>8</v>
      </c>
      <c r="N39" s="166">
        <v>10</v>
      </c>
      <c r="O39" s="150">
        <v>1</v>
      </c>
      <c r="P39" s="125">
        <v>24190</v>
      </c>
      <c r="Q39" s="125">
        <v>5228</v>
      </c>
      <c r="R39" s="125">
        <v>94986</v>
      </c>
      <c r="S39" s="125">
        <v>32271</v>
      </c>
      <c r="T39" s="270">
        <v>30400</v>
      </c>
      <c r="U39" s="271">
        <v>5340</v>
      </c>
      <c r="V39" s="272">
        <v>1630</v>
      </c>
      <c r="W39" s="273">
        <v>540</v>
      </c>
      <c r="X39" s="105" t="s">
        <v>124</v>
      </c>
    </row>
    <row r="40" spans="1:24" s="1" customFormat="1" ht="18" customHeight="1">
      <c r="A40" s="10" t="s">
        <v>125</v>
      </c>
      <c r="B40" s="259">
        <v>817223</v>
      </c>
      <c r="C40" s="281">
        <v>1930</v>
      </c>
      <c r="D40" s="281">
        <v>926</v>
      </c>
      <c r="E40" s="281">
        <v>1004</v>
      </c>
      <c r="F40" s="260">
        <v>258</v>
      </c>
      <c r="G40" s="261">
        <v>13.4</v>
      </c>
      <c r="H40" s="262">
        <v>1148</v>
      </c>
      <c r="I40" s="261">
        <v>59.5</v>
      </c>
      <c r="J40" s="262">
        <v>524</v>
      </c>
      <c r="K40" s="261">
        <v>27.1</v>
      </c>
      <c r="L40" s="128">
        <v>27</v>
      </c>
      <c r="M40" s="132">
        <v>15</v>
      </c>
      <c r="N40" s="166">
        <v>10</v>
      </c>
      <c r="O40" s="150">
        <v>2</v>
      </c>
      <c r="P40" s="125">
        <v>44228</v>
      </c>
      <c r="Q40" s="125">
        <v>12665</v>
      </c>
      <c r="R40" s="125">
        <v>164960</v>
      </c>
      <c r="S40" s="125">
        <v>59570</v>
      </c>
      <c r="T40" s="270">
        <v>52500</v>
      </c>
      <c r="U40" s="271">
        <v>10300</v>
      </c>
      <c r="V40" s="272">
        <v>3840</v>
      </c>
      <c r="W40" s="273">
        <v>746</v>
      </c>
      <c r="X40" s="105" t="s">
        <v>125</v>
      </c>
    </row>
    <row r="41" spans="1:24" s="1" customFormat="1" ht="18" customHeight="1">
      <c r="A41" s="10" t="s">
        <v>126</v>
      </c>
      <c r="B41" s="259">
        <v>1273017</v>
      </c>
      <c r="C41" s="281">
        <v>2840</v>
      </c>
      <c r="D41" s="281">
        <v>1370</v>
      </c>
      <c r="E41" s="281">
        <v>1470</v>
      </c>
      <c r="F41" s="260">
        <v>380</v>
      </c>
      <c r="G41" s="261">
        <v>13.4</v>
      </c>
      <c r="H41" s="262">
        <v>1716</v>
      </c>
      <c r="I41" s="261">
        <v>60.4</v>
      </c>
      <c r="J41" s="262">
        <v>743</v>
      </c>
      <c r="K41" s="261">
        <v>26.2</v>
      </c>
      <c r="L41" s="128">
        <v>23</v>
      </c>
      <c r="M41" s="132">
        <v>14</v>
      </c>
      <c r="N41" s="166">
        <v>9</v>
      </c>
      <c r="O41" s="116" t="s">
        <v>355</v>
      </c>
      <c r="P41" s="125">
        <v>34649</v>
      </c>
      <c r="Q41" s="125">
        <v>11043</v>
      </c>
      <c r="R41" s="125">
        <v>116278</v>
      </c>
      <c r="S41" s="125">
        <v>46483</v>
      </c>
      <c r="T41" s="270">
        <v>42100</v>
      </c>
      <c r="U41" s="271">
        <v>7880</v>
      </c>
      <c r="V41" s="272">
        <v>6030</v>
      </c>
      <c r="W41" s="273">
        <v>872</v>
      </c>
      <c r="X41" s="105" t="s">
        <v>126</v>
      </c>
    </row>
    <row r="42" spans="1:24" s="1" customFormat="1" ht="18" customHeight="1">
      <c r="A42" s="10" t="s">
        <v>127</v>
      </c>
      <c r="B42" s="259">
        <v>656773</v>
      </c>
      <c r="C42" s="281">
        <v>1420</v>
      </c>
      <c r="D42" s="281">
        <v>670</v>
      </c>
      <c r="E42" s="281">
        <v>750</v>
      </c>
      <c r="F42" s="260">
        <v>177</v>
      </c>
      <c r="G42" s="261">
        <v>12.5</v>
      </c>
      <c r="H42" s="262">
        <v>814</v>
      </c>
      <c r="I42" s="261">
        <v>57.3</v>
      </c>
      <c r="J42" s="262">
        <v>429</v>
      </c>
      <c r="K42" s="261">
        <v>30.2</v>
      </c>
      <c r="L42" s="128">
        <v>19</v>
      </c>
      <c r="M42" s="132">
        <v>13</v>
      </c>
      <c r="N42" s="166">
        <v>6</v>
      </c>
      <c r="O42" s="116" t="s">
        <v>355</v>
      </c>
      <c r="P42" s="125">
        <v>26207</v>
      </c>
      <c r="Q42" s="125">
        <v>8713</v>
      </c>
      <c r="R42" s="125">
        <v>83739</v>
      </c>
      <c r="S42" s="125">
        <v>35201</v>
      </c>
      <c r="T42" s="270">
        <v>40000</v>
      </c>
      <c r="U42" s="271">
        <v>5590</v>
      </c>
      <c r="V42" s="272">
        <v>3210</v>
      </c>
      <c r="W42" s="273">
        <v>384</v>
      </c>
      <c r="X42" s="105" t="s">
        <v>127</v>
      </c>
    </row>
    <row r="43" spans="1:24" s="1" customFormat="1" ht="18" customHeight="1">
      <c r="A43" s="10" t="s">
        <v>128</v>
      </c>
      <c r="B43" s="259">
        <v>329886</v>
      </c>
      <c r="C43" s="281">
        <v>770</v>
      </c>
      <c r="D43" s="281">
        <v>366</v>
      </c>
      <c r="E43" s="281">
        <v>404</v>
      </c>
      <c r="F43" s="260">
        <v>93</v>
      </c>
      <c r="G43" s="261">
        <v>12</v>
      </c>
      <c r="H43" s="262">
        <v>453</v>
      </c>
      <c r="I43" s="261">
        <v>58.8</v>
      </c>
      <c r="J43" s="262">
        <v>224</v>
      </c>
      <c r="K43" s="261">
        <v>29.1</v>
      </c>
      <c r="L43" s="128">
        <v>24</v>
      </c>
      <c r="M43" s="132">
        <v>8</v>
      </c>
      <c r="N43" s="166">
        <v>15</v>
      </c>
      <c r="O43" s="150">
        <v>1</v>
      </c>
      <c r="P43" s="125">
        <v>21529</v>
      </c>
      <c r="Q43" s="125">
        <v>7023</v>
      </c>
      <c r="R43" s="125">
        <v>82606</v>
      </c>
      <c r="S43" s="125">
        <v>38311</v>
      </c>
      <c r="T43" s="270">
        <v>20500</v>
      </c>
      <c r="U43" s="271">
        <v>5690</v>
      </c>
      <c r="V43" s="272">
        <v>4270</v>
      </c>
      <c r="W43" s="273">
        <v>113</v>
      </c>
      <c r="X43" s="105" t="s">
        <v>128</v>
      </c>
    </row>
    <row r="44" spans="1:24" s="1" customFormat="1" ht="18" customHeight="1">
      <c r="A44" s="10" t="s">
        <v>129</v>
      </c>
      <c r="B44" s="259">
        <v>427135</v>
      </c>
      <c r="C44" s="281">
        <v>985</v>
      </c>
      <c r="D44" s="281">
        <v>475</v>
      </c>
      <c r="E44" s="281">
        <v>510</v>
      </c>
      <c r="F44" s="260">
        <v>129</v>
      </c>
      <c r="G44" s="261">
        <v>13.1</v>
      </c>
      <c r="H44" s="262">
        <v>579</v>
      </c>
      <c r="I44" s="261">
        <v>58.8</v>
      </c>
      <c r="J44" s="262">
        <v>277</v>
      </c>
      <c r="K44" s="261">
        <v>28.1</v>
      </c>
      <c r="L44" s="128">
        <v>17</v>
      </c>
      <c r="M44" s="132">
        <v>8</v>
      </c>
      <c r="N44" s="166">
        <v>9</v>
      </c>
      <c r="O44" s="116" t="s">
        <v>355</v>
      </c>
      <c r="P44" s="125">
        <v>24964</v>
      </c>
      <c r="Q44" s="125">
        <v>6513</v>
      </c>
      <c r="R44" s="125">
        <v>95432</v>
      </c>
      <c r="S44" s="125">
        <v>35317</v>
      </c>
      <c r="T44" s="270">
        <v>26100</v>
      </c>
      <c r="U44" s="271">
        <v>2280</v>
      </c>
      <c r="V44" s="272">
        <v>3100</v>
      </c>
      <c r="W44" s="273">
        <v>20</v>
      </c>
      <c r="X44" s="105" t="s">
        <v>129</v>
      </c>
    </row>
    <row r="45" spans="1:24" s="1" customFormat="1" ht="18" customHeight="1">
      <c r="A45" s="10" t="s">
        <v>130</v>
      </c>
      <c r="B45" s="259">
        <v>645431</v>
      </c>
      <c r="C45" s="281">
        <v>1405</v>
      </c>
      <c r="D45" s="281">
        <v>661</v>
      </c>
      <c r="E45" s="281">
        <v>744</v>
      </c>
      <c r="F45" s="260">
        <v>178</v>
      </c>
      <c r="G45" s="261">
        <v>12.7</v>
      </c>
      <c r="H45" s="262">
        <v>823</v>
      </c>
      <c r="I45" s="261">
        <v>58.6</v>
      </c>
      <c r="J45" s="262">
        <v>404</v>
      </c>
      <c r="K45" s="261">
        <v>28.8</v>
      </c>
      <c r="L45" s="128">
        <v>20</v>
      </c>
      <c r="M45" s="132">
        <v>11</v>
      </c>
      <c r="N45" s="166">
        <v>9</v>
      </c>
      <c r="O45" s="116" t="s">
        <v>355</v>
      </c>
      <c r="P45" s="125">
        <v>31741</v>
      </c>
      <c r="Q45" s="125">
        <v>13654</v>
      </c>
      <c r="R45" s="125">
        <v>106906</v>
      </c>
      <c r="S45" s="125">
        <v>52767</v>
      </c>
      <c r="T45" s="270">
        <v>23700</v>
      </c>
      <c r="U45" s="271">
        <v>6360</v>
      </c>
      <c r="V45" s="272">
        <v>21900</v>
      </c>
      <c r="W45" s="273">
        <v>196</v>
      </c>
      <c r="X45" s="105" t="s">
        <v>130</v>
      </c>
    </row>
    <row r="46" spans="1:24" s="1" customFormat="1" ht="18" customHeight="1">
      <c r="A46" s="10" t="s">
        <v>131</v>
      </c>
      <c r="B46" s="259">
        <v>353246</v>
      </c>
      <c r="C46" s="281">
        <v>745</v>
      </c>
      <c r="D46" s="281">
        <v>350</v>
      </c>
      <c r="E46" s="281">
        <v>395</v>
      </c>
      <c r="F46" s="260">
        <v>88</v>
      </c>
      <c r="G46" s="261">
        <v>11.8</v>
      </c>
      <c r="H46" s="262">
        <v>425</v>
      </c>
      <c r="I46" s="261">
        <v>57.1</v>
      </c>
      <c r="J46" s="262">
        <v>232</v>
      </c>
      <c r="K46" s="261">
        <v>31.1</v>
      </c>
      <c r="L46" s="128">
        <v>34</v>
      </c>
      <c r="M46" s="132">
        <v>11</v>
      </c>
      <c r="N46" s="166">
        <v>17</v>
      </c>
      <c r="O46" s="150">
        <v>6</v>
      </c>
      <c r="P46" s="125">
        <v>18479</v>
      </c>
      <c r="Q46" s="125">
        <v>8689</v>
      </c>
      <c r="R46" s="125">
        <v>63413</v>
      </c>
      <c r="S46" s="125">
        <v>34128</v>
      </c>
      <c r="T46" s="270">
        <v>21300</v>
      </c>
      <c r="U46" s="271">
        <v>3050</v>
      </c>
      <c r="V46" s="272">
        <v>3830</v>
      </c>
      <c r="W46" s="273">
        <v>227</v>
      </c>
      <c r="X46" s="105" t="s">
        <v>131</v>
      </c>
    </row>
    <row r="47" spans="1:24" s="1" customFormat="1" ht="18" customHeight="1">
      <c r="A47" s="10" t="s">
        <v>132</v>
      </c>
      <c r="B47" s="259">
        <v>2296175</v>
      </c>
      <c r="C47" s="281">
        <v>5090</v>
      </c>
      <c r="D47" s="281">
        <v>2402</v>
      </c>
      <c r="E47" s="281">
        <v>2688</v>
      </c>
      <c r="F47" s="260">
        <v>687</v>
      </c>
      <c r="G47" s="261">
        <v>13.5</v>
      </c>
      <c r="H47" s="262">
        <v>3173</v>
      </c>
      <c r="I47" s="261">
        <v>62.4</v>
      </c>
      <c r="J47" s="262">
        <v>1230</v>
      </c>
      <c r="K47" s="261">
        <v>24.2</v>
      </c>
      <c r="L47" s="128">
        <v>60</v>
      </c>
      <c r="M47" s="132">
        <v>28</v>
      </c>
      <c r="N47" s="166">
        <v>30</v>
      </c>
      <c r="O47" s="150">
        <v>2</v>
      </c>
      <c r="P47" s="125">
        <v>41727</v>
      </c>
      <c r="Q47" s="125">
        <v>13089</v>
      </c>
      <c r="R47" s="125">
        <v>163039</v>
      </c>
      <c r="S47" s="125">
        <v>68091</v>
      </c>
      <c r="T47" s="270">
        <v>67300</v>
      </c>
      <c r="U47" s="271">
        <v>7970</v>
      </c>
      <c r="V47" s="272">
        <v>9730</v>
      </c>
      <c r="W47" s="273">
        <v>231</v>
      </c>
      <c r="X47" s="105" t="s">
        <v>132</v>
      </c>
    </row>
    <row r="48" spans="1:24" s="1" customFormat="1" ht="18" customHeight="1">
      <c r="A48" s="10" t="s">
        <v>133</v>
      </c>
      <c r="B48" s="259">
        <v>321314</v>
      </c>
      <c r="C48" s="281">
        <v>840</v>
      </c>
      <c r="D48" s="281">
        <v>396</v>
      </c>
      <c r="E48" s="281">
        <v>444</v>
      </c>
      <c r="F48" s="260">
        <v>120</v>
      </c>
      <c r="G48" s="261">
        <v>14.3</v>
      </c>
      <c r="H48" s="262">
        <v>501</v>
      </c>
      <c r="I48" s="261">
        <v>59.6</v>
      </c>
      <c r="J48" s="262">
        <v>219</v>
      </c>
      <c r="K48" s="261">
        <v>26.1</v>
      </c>
      <c r="L48" s="128">
        <v>20</v>
      </c>
      <c r="M48" s="132">
        <v>10</v>
      </c>
      <c r="N48" s="166">
        <v>10</v>
      </c>
      <c r="O48" s="116" t="s">
        <v>355</v>
      </c>
      <c r="P48" s="125">
        <v>18480</v>
      </c>
      <c r="Q48" s="125">
        <v>4725</v>
      </c>
      <c r="R48" s="125">
        <v>80684</v>
      </c>
      <c r="S48" s="125">
        <v>33827</v>
      </c>
      <c r="T48" s="270">
        <v>43500</v>
      </c>
      <c r="U48" s="271">
        <v>4380</v>
      </c>
      <c r="V48" s="272">
        <v>5800</v>
      </c>
      <c r="W48" s="273">
        <v>51</v>
      </c>
      <c r="X48" s="105" t="s">
        <v>133</v>
      </c>
    </row>
    <row r="49" spans="1:24" s="1" customFormat="1" ht="18" customHeight="1">
      <c r="A49" s="10" t="s">
        <v>134</v>
      </c>
      <c r="B49" s="259">
        <v>626316</v>
      </c>
      <c r="C49" s="281">
        <v>1397</v>
      </c>
      <c r="D49" s="281">
        <v>652</v>
      </c>
      <c r="E49" s="281">
        <v>745</v>
      </c>
      <c r="F49" s="260">
        <v>185</v>
      </c>
      <c r="G49" s="261">
        <v>13.3</v>
      </c>
      <c r="H49" s="262">
        <v>822</v>
      </c>
      <c r="I49" s="261">
        <v>58.8</v>
      </c>
      <c r="J49" s="262">
        <v>390</v>
      </c>
      <c r="K49" s="261">
        <v>27.9</v>
      </c>
      <c r="L49" s="128">
        <v>21</v>
      </c>
      <c r="M49" s="132">
        <v>13</v>
      </c>
      <c r="N49" s="166">
        <v>8</v>
      </c>
      <c r="O49" s="116" t="s">
        <v>355</v>
      </c>
      <c r="P49" s="125">
        <v>24887</v>
      </c>
      <c r="Q49" s="125">
        <v>8820</v>
      </c>
      <c r="R49" s="125">
        <v>98788</v>
      </c>
      <c r="S49" s="125">
        <v>40936</v>
      </c>
      <c r="T49" s="270">
        <v>23400</v>
      </c>
      <c r="U49" s="271">
        <v>20100</v>
      </c>
      <c r="V49" s="272">
        <v>6500</v>
      </c>
      <c r="W49" s="273">
        <v>300</v>
      </c>
      <c r="X49" s="105" t="s">
        <v>134</v>
      </c>
    </row>
    <row r="50" spans="1:24" s="1" customFormat="1" ht="18" customHeight="1">
      <c r="A50" s="10" t="s">
        <v>135</v>
      </c>
      <c r="B50" s="259">
        <v>757073</v>
      </c>
      <c r="C50" s="281">
        <v>1801</v>
      </c>
      <c r="D50" s="281">
        <v>847</v>
      </c>
      <c r="E50" s="281">
        <v>955</v>
      </c>
      <c r="F50" s="260">
        <v>246</v>
      </c>
      <c r="G50" s="261">
        <v>13.6</v>
      </c>
      <c r="H50" s="262">
        <v>1065</v>
      </c>
      <c r="I50" s="261">
        <v>59.1</v>
      </c>
      <c r="J50" s="262">
        <v>491</v>
      </c>
      <c r="K50" s="261">
        <v>27.2</v>
      </c>
      <c r="L50" s="128">
        <v>45</v>
      </c>
      <c r="M50" s="132">
        <v>14</v>
      </c>
      <c r="N50" s="166">
        <v>23</v>
      </c>
      <c r="O50" s="150">
        <v>8</v>
      </c>
      <c r="P50" s="125">
        <v>46480</v>
      </c>
      <c r="Q50" s="125">
        <v>17620</v>
      </c>
      <c r="R50" s="125">
        <v>188952</v>
      </c>
      <c r="S50" s="125">
        <v>87136</v>
      </c>
      <c r="T50" s="270">
        <v>70400</v>
      </c>
      <c r="U50" s="271">
        <v>22600</v>
      </c>
      <c r="V50" s="272">
        <v>15800</v>
      </c>
      <c r="W50" s="273">
        <v>6910</v>
      </c>
      <c r="X50" s="105" t="s">
        <v>135</v>
      </c>
    </row>
    <row r="51" spans="1:24" s="1" customFormat="1" ht="18" customHeight="1">
      <c r="A51" s="10" t="s">
        <v>136</v>
      </c>
      <c r="B51" s="259">
        <v>525691</v>
      </c>
      <c r="C51" s="281">
        <v>1178</v>
      </c>
      <c r="D51" s="281">
        <v>557</v>
      </c>
      <c r="E51" s="281">
        <v>621</v>
      </c>
      <c r="F51" s="260">
        <v>152</v>
      </c>
      <c r="G51" s="261">
        <v>12.9</v>
      </c>
      <c r="H51" s="262">
        <v>690</v>
      </c>
      <c r="I51" s="261">
        <v>58.5</v>
      </c>
      <c r="J51" s="262">
        <v>337</v>
      </c>
      <c r="K51" s="261">
        <v>28.6</v>
      </c>
      <c r="L51" s="128">
        <v>18</v>
      </c>
      <c r="M51" s="132">
        <v>14</v>
      </c>
      <c r="N51" s="166">
        <v>3</v>
      </c>
      <c r="O51" s="150">
        <v>1</v>
      </c>
      <c r="P51" s="125">
        <v>29512</v>
      </c>
      <c r="Q51" s="125">
        <v>10844</v>
      </c>
      <c r="R51" s="125">
        <v>100530</v>
      </c>
      <c r="S51" s="125">
        <v>43977</v>
      </c>
      <c r="T51" s="270">
        <v>40500</v>
      </c>
      <c r="U51" s="271">
        <v>9110</v>
      </c>
      <c r="V51" s="272">
        <v>4710</v>
      </c>
      <c r="W51" s="273">
        <v>2800</v>
      </c>
      <c r="X51" s="105" t="s">
        <v>136</v>
      </c>
    </row>
    <row r="52" spans="1:24" s="1" customFormat="1" ht="18" customHeight="1">
      <c r="A52" s="10" t="s">
        <v>137</v>
      </c>
      <c r="B52" s="259">
        <v>515953</v>
      </c>
      <c r="C52" s="281">
        <v>1120</v>
      </c>
      <c r="D52" s="281">
        <v>526</v>
      </c>
      <c r="E52" s="281">
        <v>594</v>
      </c>
      <c r="F52" s="260">
        <v>155</v>
      </c>
      <c r="G52" s="261">
        <v>13.8</v>
      </c>
      <c r="H52" s="262">
        <v>656</v>
      </c>
      <c r="I52" s="261">
        <v>58.6</v>
      </c>
      <c r="J52" s="262">
        <v>310</v>
      </c>
      <c r="K52" s="261">
        <v>27.6</v>
      </c>
      <c r="L52" s="128">
        <v>26</v>
      </c>
      <c r="M52" s="132">
        <v>9</v>
      </c>
      <c r="N52" s="166">
        <v>14</v>
      </c>
      <c r="O52" s="150">
        <v>3</v>
      </c>
      <c r="P52" s="125">
        <v>30958</v>
      </c>
      <c r="Q52" s="125">
        <v>14759</v>
      </c>
      <c r="R52" s="125">
        <v>105450</v>
      </c>
      <c r="S52" s="125">
        <v>57076</v>
      </c>
      <c r="T52" s="270">
        <v>37200</v>
      </c>
      <c r="U52" s="271">
        <v>25400</v>
      </c>
      <c r="V52" s="272">
        <v>4800</v>
      </c>
      <c r="W52" s="273">
        <v>1150</v>
      </c>
      <c r="X52" s="105" t="s">
        <v>137</v>
      </c>
    </row>
    <row r="53" spans="1:24" s="1" customFormat="1" ht="18" customHeight="1">
      <c r="A53" s="10" t="s">
        <v>138</v>
      </c>
      <c r="B53" s="259">
        <v>802952</v>
      </c>
      <c r="C53" s="281">
        <v>1680</v>
      </c>
      <c r="D53" s="281">
        <v>785</v>
      </c>
      <c r="E53" s="281">
        <v>894</v>
      </c>
      <c r="F53" s="260">
        <v>229</v>
      </c>
      <c r="G53" s="261">
        <v>13.6</v>
      </c>
      <c r="H53" s="262">
        <v>984</v>
      </c>
      <c r="I53" s="261">
        <v>58.6</v>
      </c>
      <c r="J53" s="262">
        <v>467</v>
      </c>
      <c r="K53" s="261">
        <v>27.8</v>
      </c>
      <c r="L53" s="128">
        <v>43</v>
      </c>
      <c r="M53" s="132">
        <v>19</v>
      </c>
      <c r="N53" s="166">
        <v>20</v>
      </c>
      <c r="O53" s="150">
        <v>4</v>
      </c>
      <c r="P53" s="125">
        <v>45855</v>
      </c>
      <c r="Q53" s="125">
        <v>25292</v>
      </c>
      <c r="R53" s="125">
        <v>128006</v>
      </c>
      <c r="S53" s="125">
        <v>74364</v>
      </c>
      <c r="T53" s="270">
        <v>39200</v>
      </c>
      <c r="U53" s="271">
        <v>65800</v>
      </c>
      <c r="V53" s="272">
        <v>13900</v>
      </c>
      <c r="W53" s="273">
        <v>3180</v>
      </c>
      <c r="X53" s="105" t="s">
        <v>138</v>
      </c>
    </row>
    <row r="54" spans="1:24" s="1" customFormat="1" ht="18" customHeight="1">
      <c r="A54" s="164" t="s">
        <v>139</v>
      </c>
      <c r="B54" s="263">
        <v>600573</v>
      </c>
      <c r="C54" s="282">
        <v>1415</v>
      </c>
      <c r="D54" s="281">
        <v>694</v>
      </c>
      <c r="E54" s="281">
        <v>721</v>
      </c>
      <c r="F54" s="260">
        <v>249</v>
      </c>
      <c r="G54" s="261">
        <v>17.600000000000001</v>
      </c>
      <c r="H54" s="262">
        <v>906</v>
      </c>
      <c r="I54" s="261">
        <v>64</v>
      </c>
      <c r="J54" s="262">
        <v>260</v>
      </c>
      <c r="K54" s="261">
        <v>18.399999999999999</v>
      </c>
      <c r="L54" s="135">
        <v>41</v>
      </c>
      <c r="M54" s="264">
        <v>11</v>
      </c>
      <c r="N54" s="250">
        <v>11</v>
      </c>
      <c r="O54" s="257">
        <v>19</v>
      </c>
      <c r="P54" s="125">
        <v>15123</v>
      </c>
      <c r="Q54" s="125">
        <v>7594</v>
      </c>
      <c r="R54" s="125">
        <v>45104</v>
      </c>
      <c r="S54" s="125">
        <v>22575</v>
      </c>
      <c r="T54" s="270">
        <v>851</v>
      </c>
      <c r="U54" s="271">
        <v>30100</v>
      </c>
      <c r="V54" s="272">
        <v>1920</v>
      </c>
      <c r="W54" s="273">
        <v>5980</v>
      </c>
      <c r="X54" s="106" t="s">
        <v>139</v>
      </c>
    </row>
    <row r="55" spans="1:24" s="1" customFormat="1" ht="13.5" customHeight="1">
      <c r="A55" s="347" t="s">
        <v>15</v>
      </c>
      <c r="B55" s="328" t="s">
        <v>350</v>
      </c>
      <c r="C55" s="306" t="s">
        <v>349</v>
      </c>
      <c r="D55" s="330"/>
      <c r="E55" s="330"/>
      <c r="F55" s="330"/>
      <c r="G55" s="330"/>
      <c r="H55" s="330"/>
      <c r="I55" s="330"/>
      <c r="J55" s="330"/>
      <c r="K55" s="331"/>
      <c r="L55" s="306" t="s">
        <v>151</v>
      </c>
      <c r="M55" s="307"/>
      <c r="N55" s="307"/>
      <c r="O55" s="308"/>
      <c r="P55" s="315" t="s">
        <v>152</v>
      </c>
      <c r="Q55" s="316"/>
      <c r="R55" s="316"/>
      <c r="S55" s="317"/>
      <c r="T55" s="315" t="s">
        <v>28</v>
      </c>
      <c r="U55" s="321"/>
      <c r="V55" s="321"/>
      <c r="W55" s="321"/>
      <c r="X55" s="287"/>
    </row>
    <row r="56" spans="1:24" s="1" customFormat="1" ht="13.5" customHeight="1">
      <c r="A56" s="348"/>
      <c r="B56" s="329"/>
      <c r="C56" s="332"/>
      <c r="D56" s="333"/>
      <c r="E56" s="333"/>
      <c r="F56" s="333"/>
      <c r="G56" s="333"/>
      <c r="H56" s="333"/>
      <c r="I56" s="333"/>
      <c r="J56" s="333"/>
      <c r="K56" s="334"/>
      <c r="L56" s="309"/>
      <c r="M56" s="310"/>
      <c r="N56" s="310"/>
      <c r="O56" s="311"/>
      <c r="P56" s="318"/>
      <c r="Q56" s="319"/>
      <c r="R56" s="319"/>
      <c r="S56" s="320"/>
      <c r="T56" s="322"/>
      <c r="U56" s="323"/>
      <c r="V56" s="323"/>
      <c r="W56" s="323"/>
      <c r="X56" s="288"/>
    </row>
    <row r="57" spans="1:24" s="1" customFormat="1" ht="13.5" customHeight="1">
      <c r="A57" s="338" t="s">
        <v>447</v>
      </c>
      <c r="B57" s="339"/>
      <c r="C57" s="339"/>
      <c r="D57" s="339"/>
      <c r="E57" s="165"/>
      <c r="F57" s="165"/>
      <c r="G57" s="165"/>
      <c r="H57" s="165"/>
      <c r="I57" s="165"/>
      <c r="J57" s="165"/>
      <c r="K57" s="165"/>
      <c r="L57" s="149"/>
      <c r="M57" s="149"/>
      <c r="N57" s="149"/>
      <c r="O57" s="149"/>
      <c r="P57" s="148"/>
      <c r="Q57" s="148"/>
      <c r="R57" s="148"/>
      <c r="S57" s="148"/>
      <c r="T57" s="166"/>
      <c r="U57" s="166"/>
      <c r="V57" s="166"/>
      <c r="W57" s="166"/>
      <c r="X57" s="100"/>
    </row>
    <row r="58" spans="1:24">
      <c r="A58" s="167" t="s">
        <v>448</v>
      </c>
      <c r="B58" s="168"/>
      <c r="C58" s="168"/>
      <c r="D58" s="168"/>
      <c r="E58" s="168"/>
      <c r="F58" s="168"/>
      <c r="H58" s="168"/>
      <c r="I58" s="168"/>
      <c r="J58" s="168"/>
      <c r="K58" s="168"/>
      <c r="L58" s="169"/>
      <c r="M58" s="169"/>
      <c r="N58" s="169"/>
      <c r="O58" s="169"/>
    </row>
    <row r="59" spans="1:24" ht="19">
      <c r="A59" s="113"/>
      <c r="B59" s="168"/>
      <c r="C59" s="170"/>
      <c r="D59" s="170"/>
      <c r="E59" s="170"/>
      <c r="F59" s="169"/>
      <c r="H59" s="169"/>
      <c r="J59" s="169"/>
      <c r="K59" s="285" t="s">
        <v>154</v>
      </c>
      <c r="L59" s="286"/>
      <c r="M59" s="286"/>
      <c r="N59" s="171"/>
      <c r="O59" s="171"/>
    </row>
  </sheetData>
  <mergeCells count="28">
    <mergeCell ref="A1:X1"/>
    <mergeCell ref="A57:D57"/>
    <mergeCell ref="U4:U5"/>
    <mergeCell ref="J3:K4"/>
    <mergeCell ref="H3:I4"/>
    <mergeCell ref="F3:G4"/>
    <mergeCell ref="C2:E4"/>
    <mergeCell ref="S4:S5"/>
    <mergeCell ref="A55:A56"/>
    <mergeCell ref="P2:W2"/>
    <mergeCell ref="P55:S56"/>
    <mergeCell ref="T55:W56"/>
    <mergeCell ref="A2:A5"/>
    <mergeCell ref="F2:K2"/>
    <mergeCell ref="W4:W5"/>
    <mergeCell ref="B55:B56"/>
    <mergeCell ref="C55:K56"/>
    <mergeCell ref="B2:B5"/>
    <mergeCell ref="K59:M59"/>
    <mergeCell ref="X55:X56"/>
    <mergeCell ref="L2:O4"/>
    <mergeCell ref="X2:X5"/>
    <mergeCell ref="R3:R5"/>
    <mergeCell ref="T3:W3"/>
    <mergeCell ref="Q4:Q5"/>
    <mergeCell ref="L55:O56"/>
    <mergeCell ref="T4:T5"/>
    <mergeCell ref="V4:V5"/>
  </mergeCells>
  <phoneticPr fontId="3"/>
  <printOptions horizontalCentered="1"/>
  <pageMargins left="0.25" right="0.25" top="0.75" bottom="0.75" header="0.3" footer="0.3"/>
  <pageSetup paperSize="9" scale="51" orientation="landscape" cellComments="asDisplayed" r:id="rId1"/>
  <colBreaks count="1" manualBreakCount="1">
    <brk id="13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autoPageBreaks="0" fitToPage="1"/>
  </sheetPr>
  <dimension ref="A1:R64"/>
  <sheetViews>
    <sheetView showGridLines="0" showRowColHeaders="0" zoomScaleNormal="100" zoomScaleSheetLayoutView="100" workbookViewId="0">
      <selection sqref="A1:R1"/>
    </sheetView>
  </sheetViews>
  <sheetFormatPr defaultColWidth="9" defaultRowHeight="13"/>
  <cols>
    <col min="1" max="1" width="9.08984375" style="1" customWidth="1"/>
    <col min="2" max="2" width="11.6328125" style="2" customWidth="1"/>
    <col min="3" max="3" width="13.36328125" style="2" customWidth="1"/>
    <col min="4" max="4" width="12.26953125" style="2" customWidth="1"/>
    <col min="5" max="5" width="9.90625" style="2" customWidth="1"/>
    <col min="6" max="6" width="10.08984375" style="2" customWidth="1"/>
    <col min="7" max="7" width="11.08984375" style="2" customWidth="1"/>
    <col min="8" max="8" width="13" style="2" customWidth="1"/>
    <col min="9" max="9" width="10.36328125" style="2" customWidth="1"/>
    <col min="10" max="10" width="11.36328125" style="2" customWidth="1"/>
    <col min="11" max="11" width="15.08984375" style="2" customWidth="1"/>
    <col min="12" max="13" width="11.6328125" style="2" customWidth="1"/>
    <col min="14" max="14" width="14.6328125" style="2" customWidth="1"/>
    <col min="15" max="16" width="11.6328125" style="2" customWidth="1"/>
    <col min="17" max="17" width="15.08984375" style="2" customWidth="1"/>
    <col min="18" max="18" width="11.6328125" style="1" customWidth="1"/>
    <col min="19" max="16384" width="9" style="1"/>
  </cols>
  <sheetData>
    <row r="1" spans="1:18" ht="24.75" customHeight="1" thickBot="1">
      <c r="A1" s="337" t="s">
        <v>93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</row>
    <row r="2" spans="1:18" ht="14.25" customHeight="1" thickTop="1">
      <c r="A2" s="324" t="s">
        <v>30</v>
      </c>
      <c r="B2" s="360" t="s">
        <v>31</v>
      </c>
      <c r="C2" s="327"/>
      <c r="D2" s="327"/>
      <c r="E2" s="327"/>
      <c r="F2" s="327"/>
      <c r="G2" s="289" t="s">
        <v>450</v>
      </c>
      <c r="H2" s="291"/>
      <c r="I2" s="290" t="s">
        <v>469</v>
      </c>
      <c r="J2" s="290"/>
      <c r="K2" s="290"/>
      <c r="L2" s="358" t="s">
        <v>452</v>
      </c>
      <c r="M2" s="327"/>
      <c r="N2" s="327"/>
      <c r="O2" s="327"/>
      <c r="P2" s="327"/>
      <c r="Q2" s="359"/>
      <c r="R2" s="349" t="s">
        <v>30</v>
      </c>
    </row>
    <row r="3" spans="1:18" ht="13.5" customHeight="1">
      <c r="A3" s="325"/>
      <c r="B3" s="233" t="s">
        <v>449</v>
      </c>
      <c r="C3" s="235" t="s">
        <v>141</v>
      </c>
      <c r="D3" s="235" t="s">
        <v>142</v>
      </c>
      <c r="E3" s="235" t="s">
        <v>143</v>
      </c>
      <c r="F3" s="236" t="s">
        <v>144</v>
      </c>
      <c r="G3" s="292"/>
      <c r="H3" s="294"/>
      <c r="I3" s="293"/>
      <c r="J3" s="293"/>
      <c r="K3" s="293"/>
      <c r="L3" s="301" t="s">
        <v>87</v>
      </c>
      <c r="M3" s="352"/>
      <c r="N3" s="353"/>
      <c r="O3" s="340" t="s">
        <v>88</v>
      </c>
      <c r="P3" s="340"/>
      <c r="Q3" s="342"/>
      <c r="R3" s="350"/>
    </row>
    <row r="4" spans="1:18" ht="13.5" customHeight="1">
      <c r="A4" s="325"/>
      <c r="B4" s="241" t="s">
        <v>145</v>
      </c>
      <c r="C4" s="241" t="s">
        <v>146</v>
      </c>
      <c r="D4" s="241" t="s">
        <v>147</v>
      </c>
      <c r="E4" s="241" t="s">
        <v>351</v>
      </c>
      <c r="F4" s="230" t="s">
        <v>352</v>
      </c>
      <c r="G4" s="295"/>
      <c r="H4" s="297"/>
      <c r="I4" s="296"/>
      <c r="J4" s="296"/>
      <c r="K4" s="296"/>
      <c r="L4" s="295"/>
      <c r="M4" s="296"/>
      <c r="N4" s="297"/>
      <c r="O4" s="344"/>
      <c r="P4" s="344"/>
      <c r="Q4" s="326"/>
      <c r="R4" s="350"/>
    </row>
    <row r="5" spans="1:18" ht="13.5" customHeight="1">
      <c r="A5" s="326"/>
      <c r="B5" s="242" t="s">
        <v>476</v>
      </c>
      <c r="C5" s="242" t="s">
        <v>148</v>
      </c>
      <c r="D5" s="242" t="s">
        <v>467</v>
      </c>
      <c r="E5" s="242" t="s">
        <v>467</v>
      </c>
      <c r="F5" s="231" t="s">
        <v>467</v>
      </c>
      <c r="G5" s="231" t="s">
        <v>451</v>
      </c>
      <c r="H5" s="242" t="s">
        <v>33</v>
      </c>
      <c r="I5" s="244" t="s">
        <v>32</v>
      </c>
      <c r="J5" s="242" t="s">
        <v>33</v>
      </c>
      <c r="K5" s="232" t="s">
        <v>89</v>
      </c>
      <c r="L5" s="231" t="s">
        <v>32</v>
      </c>
      <c r="M5" s="234" t="s">
        <v>453</v>
      </c>
      <c r="N5" s="229" t="s">
        <v>90</v>
      </c>
      <c r="O5" s="243" t="s">
        <v>32</v>
      </c>
      <c r="P5" s="242" t="s">
        <v>453</v>
      </c>
      <c r="Q5" s="237" t="s">
        <v>91</v>
      </c>
      <c r="R5" s="351"/>
    </row>
    <row r="6" spans="1:18" ht="22" customHeight="1">
      <c r="A6" s="3"/>
      <c r="B6" s="114" t="s">
        <v>34</v>
      </c>
      <c r="C6" s="114" t="s">
        <v>35</v>
      </c>
      <c r="D6" s="114" t="s">
        <v>140</v>
      </c>
      <c r="E6" s="114" t="s">
        <v>36</v>
      </c>
      <c r="F6" s="114" t="s">
        <v>36</v>
      </c>
      <c r="G6" s="115" t="s">
        <v>37</v>
      </c>
      <c r="H6" s="116" t="s">
        <v>26</v>
      </c>
      <c r="I6" s="114" t="s">
        <v>37</v>
      </c>
      <c r="J6" s="114" t="s">
        <v>26</v>
      </c>
      <c r="K6" s="114" t="s">
        <v>92</v>
      </c>
      <c r="L6" s="115" t="s">
        <v>37</v>
      </c>
      <c r="M6" s="117" t="s">
        <v>26</v>
      </c>
      <c r="N6" s="117" t="s">
        <v>92</v>
      </c>
      <c r="O6" s="118" t="s">
        <v>37</v>
      </c>
      <c r="P6" s="117" t="s">
        <v>26</v>
      </c>
      <c r="Q6" s="116" t="s">
        <v>92</v>
      </c>
      <c r="R6" s="94"/>
    </row>
    <row r="7" spans="1:18" ht="18" customHeight="1">
      <c r="A7" s="4" t="s">
        <v>13</v>
      </c>
      <c r="B7" s="119">
        <v>8603000</v>
      </c>
      <c r="C7" s="119">
        <v>24845302</v>
      </c>
      <c r="D7" s="119">
        <v>18479</v>
      </c>
      <c r="E7" s="120">
        <v>85251</v>
      </c>
      <c r="F7" s="120">
        <v>29541</v>
      </c>
      <c r="G7" s="121">
        <v>5453635</v>
      </c>
      <c r="H7" s="122">
        <v>55837252</v>
      </c>
      <c r="I7" s="123">
        <v>216262</v>
      </c>
      <c r="J7" s="119">
        <v>7425339</v>
      </c>
      <c r="K7" s="119">
        <v>288727639.38999999</v>
      </c>
      <c r="L7" s="121">
        <v>267008</v>
      </c>
      <c r="M7" s="124">
        <v>2773073</v>
      </c>
      <c r="N7" s="124">
        <v>340437783</v>
      </c>
      <c r="O7" s="121">
        <v>782862</v>
      </c>
      <c r="P7" s="124">
        <v>5535790</v>
      </c>
      <c r="Q7" s="122">
        <v>110489863</v>
      </c>
      <c r="R7" s="95" t="s">
        <v>13</v>
      </c>
    </row>
    <row r="8" spans="1:18" ht="18" customHeight="1">
      <c r="A8" s="5" t="s">
        <v>14</v>
      </c>
      <c r="B8" s="125">
        <v>629400</v>
      </c>
      <c r="C8" s="125">
        <v>5552779</v>
      </c>
      <c r="D8" s="125">
        <v>3205</v>
      </c>
      <c r="E8" s="126">
        <v>10536</v>
      </c>
      <c r="F8" s="127">
        <v>3632</v>
      </c>
      <c r="G8" s="128">
        <v>231549</v>
      </c>
      <c r="H8" s="129">
        <v>2159641</v>
      </c>
      <c r="I8" s="130">
        <v>5716</v>
      </c>
      <c r="J8" s="131">
        <v>166429</v>
      </c>
      <c r="K8" s="131">
        <v>6139425.4699999997</v>
      </c>
      <c r="L8" s="128">
        <v>11054</v>
      </c>
      <c r="M8" s="132">
        <v>94805</v>
      </c>
      <c r="N8" s="132">
        <v>9950754</v>
      </c>
      <c r="O8" s="128">
        <v>31759</v>
      </c>
      <c r="P8" s="132">
        <v>249003</v>
      </c>
      <c r="Q8" s="129">
        <v>4940148</v>
      </c>
      <c r="R8" s="96" t="s">
        <v>14</v>
      </c>
    </row>
    <row r="9" spans="1:18" ht="18" customHeight="1">
      <c r="A9" s="5" t="s">
        <v>38</v>
      </c>
      <c r="B9" s="125">
        <v>302600</v>
      </c>
      <c r="C9" s="125">
        <v>627658</v>
      </c>
      <c r="D9" s="125">
        <v>739</v>
      </c>
      <c r="E9" s="126">
        <v>2759</v>
      </c>
      <c r="F9" s="127">
        <v>1103</v>
      </c>
      <c r="G9" s="128">
        <v>59346</v>
      </c>
      <c r="H9" s="129">
        <v>503372</v>
      </c>
      <c r="I9" s="130">
        <v>1514</v>
      </c>
      <c r="J9" s="131">
        <v>56037</v>
      </c>
      <c r="K9" s="131">
        <v>1492347.03</v>
      </c>
      <c r="L9" s="128">
        <v>2752</v>
      </c>
      <c r="M9" s="132">
        <v>23070</v>
      </c>
      <c r="N9" s="132">
        <v>1473198</v>
      </c>
      <c r="O9" s="128">
        <v>10347</v>
      </c>
      <c r="P9" s="132">
        <v>65995</v>
      </c>
      <c r="Q9" s="129">
        <v>1187923</v>
      </c>
      <c r="R9" s="96" t="s">
        <v>38</v>
      </c>
    </row>
    <row r="10" spans="1:18" ht="18" customHeight="1">
      <c r="A10" s="5" t="s">
        <v>39</v>
      </c>
      <c r="B10" s="125">
        <v>300300</v>
      </c>
      <c r="C10" s="125">
        <v>1158497</v>
      </c>
      <c r="D10" s="125">
        <v>1290</v>
      </c>
      <c r="E10" s="126">
        <v>2476</v>
      </c>
      <c r="F10" s="127">
        <v>736</v>
      </c>
      <c r="G10" s="128">
        <v>57551</v>
      </c>
      <c r="H10" s="129">
        <v>509979</v>
      </c>
      <c r="I10" s="130">
        <v>2206</v>
      </c>
      <c r="J10" s="131">
        <v>81870</v>
      </c>
      <c r="K10" s="131">
        <v>2229564.7400000002</v>
      </c>
      <c r="L10" s="128">
        <v>2469</v>
      </c>
      <c r="M10" s="132">
        <v>20338</v>
      </c>
      <c r="N10" s="132">
        <v>1580287</v>
      </c>
      <c r="O10" s="128">
        <v>9971</v>
      </c>
      <c r="P10" s="132">
        <v>60379</v>
      </c>
      <c r="Q10" s="129">
        <v>1136090</v>
      </c>
      <c r="R10" s="96" t="s">
        <v>39</v>
      </c>
    </row>
    <row r="11" spans="1:18" ht="18" customHeight="1">
      <c r="A11" s="5" t="s">
        <v>40</v>
      </c>
      <c r="B11" s="125">
        <v>398500</v>
      </c>
      <c r="C11" s="125">
        <v>412348</v>
      </c>
      <c r="D11" s="125">
        <v>435</v>
      </c>
      <c r="E11" s="126">
        <v>1810</v>
      </c>
      <c r="F11" s="127">
        <v>781</v>
      </c>
      <c r="G11" s="128">
        <v>92769</v>
      </c>
      <c r="H11" s="129">
        <v>955780</v>
      </c>
      <c r="I11" s="130">
        <v>2699</v>
      </c>
      <c r="J11" s="131">
        <v>104456</v>
      </c>
      <c r="K11" s="131">
        <v>3424201.59</v>
      </c>
      <c r="L11" s="128">
        <v>5822</v>
      </c>
      <c r="M11" s="132">
        <v>53999</v>
      </c>
      <c r="N11" s="132">
        <v>6882816</v>
      </c>
      <c r="O11" s="128">
        <v>13571</v>
      </c>
      <c r="P11" s="132">
        <v>104756</v>
      </c>
      <c r="Q11" s="129">
        <v>2140579</v>
      </c>
      <c r="R11" s="96" t="s">
        <v>40</v>
      </c>
    </row>
    <row r="12" spans="1:18" ht="18" customHeight="1">
      <c r="A12" s="5" t="s">
        <v>41</v>
      </c>
      <c r="B12" s="125">
        <v>529100</v>
      </c>
      <c r="C12" s="125">
        <v>836327</v>
      </c>
      <c r="D12" s="125">
        <v>983</v>
      </c>
      <c r="E12" s="126">
        <v>1877</v>
      </c>
      <c r="F12" s="127">
        <v>737</v>
      </c>
      <c r="G12" s="128">
        <v>50817</v>
      </c>
      <c r="H12" s="129">
        <v>418749</v>
      </c>
      <c r="I12" s="130">
        <v>2002</v>
      </c>
      <c r="J12" s="131">
        <v>62591</v>
      </c>
      <c r="K12" s="131">
        <v>1123641.76</v>
      </c>
      <c r="L12" s="128">
        <v>2251</v>
      </c>
      <c r="M12" s="132">
        <v>15519</v>
      </c>
      <c r="N12" s="132">
        <v>961140</v>
      </c>
      <c r="O12" s="128">
        <v>9312</v>
      </c>
      <c r="P12" s="132">
        <v>53955</v>
      </c>
      <c r="Q12" s="129">
        <v>985842</v>
      </c>
      <c r="R12" s="96" t="s">
        <v>41</v>
      </c>
    </row>
    <row r="13" spans="1:18" ht="18" customHeight="1">
      <c r="A13" s="5" t="s">
        <v>42</v>
      </c>
      <c r="B13" s="125">
        <v>415300</v>
      </c>
      <c r="C13" s="125">
        <v>646819</v>
      </c>
      <c r="D13" s="125">
        <v>285</v>
      </c>
      <c r="E13" s="126">
        <v>2352</v>
      </c>
      <c r="F13" s="127">
        <v>950</v>
      </c>
      <c r="G13" s="128">
        <v>57963</v>
      </c>
      <c r="H13" s="129">
        <v>479223</v>
      </c>
      <c r="I13" s="130">
        <v>2797</v>
      </c>
      <c r="J13" s="131">
        <v>99063</v>
      </c>
      <c r="K13" s="131">
        <v>2396586.0699999998</v>
      </c>
      <c r="L13" s="128">
        <v>2625</v>
      </c>
      <c r="M13" s="132">
        <v>19657</v>
      </c>
      <c r="N13" s="132">
        <v>1111982</v>
      </c>
      <c r="O13" s="128">
        <v>10109</v>
      </c>
      <c r="P13" s="132">
        <v>56829</v>
      </c>
      <c r="Q13" s="129">
        <v>1044956</v>
      </c>
      <c r="R13" s="96" t="s">
        <v>42</v>
      </c>
    </row>
    <row r="14" spans="1:18" ht="18" customHeight="1">
      <c r="A14" s="5" t="s">
        <v>43</v>
      </c>
      <c r="B14" s="125">
        <v>382600</v>
      </c>
      <c r="C14" s="125">
        <v>942516</v>
      </c>
      <c r="D14" s="125">
        <v>647</v>
      </c>
      <c r="E14" s="126">
        <v>2021</v>
      </c>
      <c r="F14" s="127">
        <v>866</v>
      </c>
      <c r="G14" s="128">
        <v>86170</v>
      </c>
      <c r="H14" s="129">
        <v>782816</v>
      </c>
      <c r="I14" s="130">
        <v>3893</v>
      </c>
      <c r="J14" s="131">
        <v>151481</v>
      </c>
      <c r="K14" s="131">
        <v>4552605.1500000004</v>
      </c>
      <c r="L14" s="128">
        <v>3682</v>
      </c>
      <c r="M14" s="132">
        <v>27940</v>
      </c>
      <c r="N14" s="132">
        <v>1879515</v>
      </c>
      <c r="O14" s="128">
        <v>14303</v>
      </c>
      <c r="P14" s="132">
        <v>87748</v>
      </c>
      <c r="Q14" s="129">
        <v>1650182</v>
      </c>
      <c r="R14" s="96" t="s">
        <v>43</v>
      </c>
    </row>
    <row r="15" spans="1:18" ht="18" customHeight="1">
      <c r="A15" s="5" t="s">
        <v>44</v>
      </c>
      <c r="B15" s="125">
        <v>411400</v>
      </c>
      <c r="C15" s="125">
        <v>189261</v>
      </c>
      <c r="D15" s="125">
        <v>312</v>
      </c>
      <c r="E15" s="126">
        <v>4281</v>
      </c>
      <c r="F15" s="127">
        <v>1439</v>
      </c>
      <c r="G15" s="128">
        <v>118063</v>
      </c>
      <c r="H15" s="129">
        <v>1216659</v>
      </c>
      <c r="I15" s="130">
        <v>5818</v>
      </c>
      <c r="J15" s="131">
        <v>266106</v>
      </c>
      <c r="K15" s="131">
        <v>11097743.66</v>
      </c>
      <c r="L15" s="128">
        <v>4960</v>
      </c>
      <c r="M15" s="132">
        <v>36444</v>
      </c>
      <c r="N15" s="132">
        <v>3324966</v>
      </c>
      <c r="O15" s="128">
        <v>19041</v>
      </c>
      <c r="P15" s="132">
        <v>130167</v>
      </c>
      <c r="Q15" s="129">
        <v>2450294</v>
      </c>
      <c r="R15" s="96" t="s">
        <v>44</v>
      </c>
    </row>
    <row r="16" spans="1:18" ht="18" customHeight="1">
      <c r="A16" s="5" t="s">
        <v>45</v>
      </c>
      <c r="B16" s="125">
        <v>363400</v>
      </c>
      <c r="C16" s="125">
        <v>341500</v>
      </c>
      <c r="D16" s="125">
        <v>461</v>
      </c>
      <c r="E16" s="126">
        <v>2786</v>
      </c>
      <c r="F16" s="127">
        <v>1090</v>
      </c>
      <c r="G16" s="128">
        <v>89194</v>
      </c>
      <c r="H16" s="129">
        <v>865025</v>
      </c>
      <c r="I16" s="130">
        <v>4590</v>
      </c>
      <c r="J16" s="131">
        <v>189178</v>
      </c>
      <c r="K16" s="131">
        <v>7434119.5199999996</v>
      </c>
      <c r="L16" s="128">
        <v>4012</v>
      </c>
      <c r="M16" s="132">
        <v>30606</v>
      </c>
      <c r="N16" s="132">
        <v>2911712</v>
      </c>
      <c r="O16" s="128">
        <v>13808</v>
      </c>
      <c r="P16" s="132">
        <v>89071</v>
      </c>
      <c r="Q16" s="129">
        <v>1781766</v>
      </c>
      <c r="R16" s="96" t="s">
        <v>45</v>
      </c>
    </row>
    <row r="17" spans="1:18" ht="18" customHeight="1">
      <c r="A17" s="5" t="s">
        <v>46</v>
      </c>
      <c r="B17" s="125">
        <v>89600</v>
      </c>
      <c r="C17" s="125">
        <v>405899</v>
      </c>
      <c r="D17" s="125">
        <v>215</v>
      </c>
      <c r="E17" s="126">
        <v>2220</v>
      </c>
      <c r="F17" s="127">
        <v>641</v>
      </c>
      <c r="G17" s="128">
        <v>93556</v>
      </c>
      <c r="H17" s="129">
        <v>878540</v>
      </c>
      <c r="I17" s="130">
        <v>5420</v>
      </c>
      <c r="J17" s="131">
        <v>194565</v>
      </c>
      <c r="K17" s="131">
        <v>7452662.5800000001</v>
      </c>
      <c r="L17" s="128">
        <v>4234</v>
      </c>
      <c r="M17" s="132">
        <v>34882</v>
      </c>
      <c r="N17" s="132">
        <v>4286221</v>
      </c>
      <c r="O17" s="128">
        <v>13837</v>
      </c>
      <c r="P17" s="132">
        <v>95530</v>
      </c>
      <c r="Q17" s="129">
        <v>1799049</v>
      </c>
      <c r="R17" s="96" t="s">
        <v>46</v>
      </c>
    </row>
    <row r="18" spans="1:18" ht="18" customHeight="1">
      <c r="A18" s="5" t="s">
        <v>47</v>
      </c>
      <c r="B18" s="125">
        <v>170300</v>
      </c>
      <c r="C18" s="125">
        <v>122401</v>
      </c>
      <c r="D18" s="125">
        <v>79</v>
      </c>
      <c r="E18" s="126">
        <v>2012</v>
      </c>
      <c r="F18" s="127">
        <v>742</v>
      </c>
      <c r="G18" s="128">
        <v>244825</v>
      </c>
      <c r="H18" s="129">
        <v>2492294</v>
      </c>
      <c r="I18" s="130">
        <v>12184</v>
      </c>
      <c r="J18" s="131">
        <v>372308</v>
      </c>
      <c r="K18" s="131">
        <v>12139338.140000001</v>
      </c>
      <c r="L18" s="128">
        <v>10090</v>
      </c>
      <c r="M18" s="132">
        <v>91630</v>
      </c>
      <c r="N18" s="132">
        <v>8523429</v>
      </c>
      <c r="O18" s="128">
        <v>32359</v>
      </c>
      <c r="P18" s="132">
        <v>284792</v>
      </c>
      <c r="Q18" s="129">
        <v>5529402</v>
      </c>
      <c r="R18" s="96" t="s">
        <v>47</v>
      </c>
    </row>
    <row r="19" spans="1:18" ht="18" customHeight="1">
      <c r="A19" s="5" t="s">
        <v>48</v>
      </c>
      <c r="B19" s="125">
        <v>337400</v>
      </c>
      <c r="C19" s="125">
        <v>161052</v>
      </c>
      <c r="D19" s="125">
        <v>63</v>
      </c>
      <c r="E19" s="126">
        <v>4153</v>
      </c>
      <c r="F19" s="127">
        <v>1358</v>
      </c>
      <c r="G19" s="128">
        <v>190239</v>
      </c>
      <c r="H19" s="129">
        <v>2042622</v>
      </c>
      <c r="I19" s="130">
        <v>5454</v>
      </c>
      <c r="J19" s="131">
        <v>198787</v>
      </c>
      <c r="K19" s="131">
        <v>12388482.67</v>
      </c>
      <c r="L19" s="128">
        <v>7613</v>
      </c>
      <c r="M19" s="132">
        <v>64400</v>
      </c>
      <c r="N19" s="132">
        <v>5252240</v>
      </c>
      <c r="O19" s="128">
        <v>28051</v>
      </c>
      <c r="P19" s="132">
        <v>244939</v>
      </c>
      <c r="Q19" s="129">
        <v>4778886</v>
      </c>
      <c r="R19" s="96" t="s">
        <v>48</v>
      </c>
    </row>
    <row r="20" spans="1:18" ht="18" customHeight="1">
      <c r="A20" s="5" t="s">
        <v>49</v>
      </c>
      <c r="B20" s="125">
        <v>668</v>
      </c>
      <c r="C20" s="125">
        <v>79653</v>
      </c>
      <c r="D20" s="125">
        <v>39</v>
      </c>
      <c r="E20" s="126">
        <v>271</v>
      </c>
      <c r="F20" s="127">
        <v>73</v>
      </c>
      <c r="G20" s="128">
        <v>627357</v>
      </c>
      <c r="H20" s="129">
        <v>8655267</v>
      </c>
      <c r="I20" s="130">
        <v>14040</v>
      </c>
      <c r="J20" s="131">
        <v>292976</v>
      </c>
      <c r="K20" s="131">
        <v>8198209.29</v>
      </c>
      <c r="L20" s="128">
        <v>36227</v>
      </c>
      <c r="M20" s="132">
        <v>693894</v>
      </c>
      <c r="N20" s="132">
        <v>133902990</v>
      </c>
      <c r="O20" s="128">
        <v>67317</v>
      </c>
      <c r="P20" s="132">
        <v>579975</v>
      </c>
      <c r="Q20" s="129">
        <v>14443552</v>
      </c>
      <c r="R20" s="96" t="s">
        <v>49</v>
      </c>
    </row>
    <row r="21" spans="1:18" ht="18" customHeight="1">
      <c r="A21" s="5" t="s">
        <v>50</v>
      </c>
      <c r="B21" s="125">
        <v>15600</v>
      </c>
      <c r="C21" s="125">
        <v>94182</v>
      </c>
      <c r="D21" s="125">
        <v>20</v>
      </c>
      <c r="E21" s="126">
        <v>805</v>
      </c>
      <c r="F21" s="127">
        <v>312</v>
      </c>
      <c r="G21" s="128">
        <v>290603</v>
      </c>
      <c r="H21" s="129">
        <v>3370740</v>
      </c>
      <c r="I21" s="130">
        <v>8910</v>
      </c>
      <c r="J21" s="131">
        <v>367168</v>
      </c>
      <c r="K21" s="131">
        <v>17461301.789999999</v>
      </c>
      <c r="L21" s="128">
        <v>10676</v>
      </c>
      <c r="M21" s="132">
        <v>105252</v>
      </c>
      <c r="N21" s="132">
        <v>9668103</v>
      </c>
      <c r="O21" s="128">
        <v>36926</v>
      </c>
      <c r="P21" s="132">
        <v>332700</v>
      </c>
      <c r="Q21" s="129">
        <v>6969920</v>
      </c>
      <c r="R21" s="96" t="s">
        <v>50</v>
      </c>
    </row>
    <row r="22" spans="1:18" ht="18" customHeight="1">
      <c r="A22" s="5" t="s">
        <v>51</v>
      </c>
      <c r="B22" s="125">
        <v>664300</v>
      </c>
      <c r="C22" s="125">
        <v>807377</v>
      </c>
      <c r="D22" s="125">
        <v>114</v>
      </c>
      <c r="E22" s="126">
        <v>2775</v>
      </c>
      <c r="F22" s="127">
        <v>1071</v>
      </c>
      <c r="G22" s="128">
        <v>117675</v>
      </c>
      <c r="H22" s="129">
        <v>1033472</v>
      </c>
      <c r="I22" s="130">
        <v>5725</v>
      </c>
      <c r="J22" s="131">
        <v>180900</v>
      </c>
      <c r="K22" s="131">
        <v>4366450.6500000004</v>
      </c>
      <c r="L22" s="128">
        <v>5948</v>
      </c>
      <c r="M22" s="132">
        <v>51504</v>
      </c>
      <c r="N22" s="132">
        <v>3979502</v>
      </c>
      <c r="O22" s="128">
        <v>19610</v>
      </c>
      <c r="P22" s="132">
        <v>112142</v>
      </c>
      <c r="Q22" s="129">
        <v>2150625</v>
      </c>
      <c r="R22" s="96" t="s">
        <v>51</v>
      </c>
    </row>
    <row r="23" spans="1:18" ht="18" customHeight="1">
      <c r="A23" s="5" t="s">
        <v>52</v>
      </c>
      <c r="B23" s="125">
        <v>216800</v>
      </c>
      <c r="C23" s="125">
        <v>239505</v>
      </c>
      <c r="D23" s="125">
        <v>64</v>
      </c>
      <c r="E23" s="126">
        <v>692</v>
      </c>
      <c r="F23" s="127">
        <v>270</v>
      </c>
      <c r="G23" s="128">
        <v>53524</v>
      </c>
      <c r="H23" s="129">
        <v>507159</v>
      </c>
      <c r="I23" s="130">
        <v>2894</v>
      </c>
      <c r="J23" s="131">
        <v>118042</v>
      </c>
      <c r="K23" s="131">
        <v>3312465.84</v>
      </c>
      <c r="L23" s="128">
        <v>2744</v>
      </c>
      <c r="M23" s="132">
        <v>21200</v>
      </c>
      <c r="N23" s="132">
        <v>1859939</v>
      </c>
      <c r="O23" s="128">
        <v>9110</v>
      </c>
      <c r="P23" s="132">
        <v>50289</v>
      </c>
      <c r="Q23" s="129">
        <v>924048</v>
      </c>
      <c r="R23" s="96" t="s">
        <v>52</v>
      </c>
    </row>
    <row r="24" spans="1:18" ht="18" customHeight="1">
      <c r="A24" s="5" t="s">
        <v>53</v>
      </c>
      <c r="B24" s="125">
        <v>139400</v>
      </c>
      <c r="C24" s="125">
        <v>279023</v>
      </c>
      <c r="D24" s="125">
        <v>124</v>
      </c>
      <c r="E24" s="126">
        <v>559</v>
      </c>
      <c r="F24" s="127">
        <v>227</v>
      </c>
      <c r="G24" s="128">
        <v>61710</v>
      </c>
      <c r="H24" s="129">
        <v>538709</v>
      </c>
      <c r="I24" s="130">
        <v>3110</v>
      </c>
      <c r="J24" s="131">
        <v>92296</v>
      </c>
      <c r="K24" s="131">
        <v>2433356.1</v>
      </c>
      <c r="L24" s="128">
        <v>3157</v>
      </c>
      <c r="M24" s="132">
        <v>26823</v>
      </c>
      <c r="N24" s="132">
        <v>2291271</v>
      </c>
      <c r="O24" s="128">
        <v>8871</v>
      </c>
      <c r="P24" s="132">
        <v>54236</v>
      </c>
      <c r="Q24" s="129">
        <v>1057569</v>
      </c>
      <c r="R24" s="96" t="s">
        <v>53</v>
      </c>
    </row>
    <row r="25" spans="1:18" ht="18" customHeight="1">
      <c r="A25" s="5" t="s">
        <v>54</v>
      </c>
      <c r="B25" s="125">
        <v>139400</v>
      </c>
      <c r="C25" s="125">
        <v>310456</v>
      </c>
      <c r="D25" s="125">
        <v>125</v>
      </c>
      <c r="E25" s="126">
        <v>477</v>
      </c>
      <c r="F25" s="127">
        <v>196</v>
      </c>
      <c r="G25" s="128">
        <v>42815</v>
      </c>
      <c r="H25" s="129">
        <v>372509</v>
      </c>
      <c r="I25" s="130">
        <v>2391</v>
      </c>
      <c r="J25" s="131">
        <v>67394</v>
      </c>
      <c r="K25" s="131">
        <v>1934383.28</v>
      </c>
      <c r="L25" s="128">
        <v>2012</v>
      </c>
      <c r="M25" s="132">
        <v>16593</v>
      </c>
      <c r="N25" s="132">
        <v>1050247</v>
      </c>
      <c r="O25" s="128">
        <v>6771</v>
      </c>
      <c r="P25" s="132">
        <v>39417</v>
      </c>
      <c r="Q25" s="129">
        <v>706687</v>
      </c>
      <c r="R25" s="96" t="s">
        <v>54</v>
      </c>
    </row>
    <row r="26" spans="1:18" ht="18" customHeight="1">
      <c r="A26" s="5" t="s">
        <v>55</v>
      </c>
      <c r="B26" s="125">
        <v>29000</v>
      </c>
      <c r="C26" s="125">
        <v>349372</v>
      </c>
      <c r="D26" s="125">
        <v>154</v>
      </c>
      <c r="E26" s="126">
        <v>811</v>
      </c>
      <c r="F26" s="127">
        <v>334</v>
      </c>
      <c r="G26" s="128">
        <v>44084</v>
      </c>
      <c r="H26" s="129">
        <v>367195</v>
      </c>
      <c r="I26" s="130">
        <v>2036</v>
      </c>
      <c r="J26" s="131">
        <v>70688</v>
      </c>
      <c r="K26" s="131">
        <v>2014287.07</v>
      </c>
      <c r="L26" s="128">
        <v>1760</v>
      </c>
      <c r="M26" s="132">
        <v>12266</v>
      </c>
      <c r="N26" s="132">
        <v>753011</v>
      </c>
      <c r="O26" s="128">
        <v>6519</v>
      </c>
      <c r="P26" s="132">
        <v>40218</v>
      </c>
      <c r="Q26" s="129">
        <v>732420</v>
      </c>
      <c r="R26" s="96" t="s">
        <v>55</v>
      </c>
    </row>
    <row r="27" spans="1:18" ht="18" customHeight="1">
      <c r="A27" s="5" t="s">
        <v>56</v>
      </c>
      <c r="B27" s="125">
        <v>217400</v>
      </c>
      <c r="C27" s="125">
        <v>1022777</v>
      </c>
      <c r="D27" s="125">
        <v>364</v>
      </c>
      <c r="E27" s="126">
        <v>2277</v>
      </c>
      <c r="F27" s="127">
        <v>733</v>
      </c>
      <c r="G27" s="128">
        <v>108638</v>
      </c>
      <c r="H27" s="129">
        <v>923685</v>
      </c>
      <c r="I27" s="130">
        <v>5470</v>
      </c>
      <c r="J27" s="131">
        <v>187888</v>
      </c>
      <c r="K27" s="131">
        <v>5087805.42</v>
      </c>
      <c r="L27" s="128">
        <v>4623</v>
      </c>
      <c r="M27" s="132">
        <v>34529</v>
      </c>
      <c r="N27" s="132">
        <v>2600276</v>
      </c>
      <c r="O27" s="128">
        <v>15552</v>
      </c>
      <c r="P27" s="132">
        <v>97607</v>
      </c>
      <c r="Q27" s="129">
        <v>1835830</v>
      </c>
      <c r="R27" s="96" t="s">
        <v>56</v>
      </c>
    </row>
    <row r="28" spans="1:18" ht="18" customHeight="1">
      <c r="A28" s="5" t="s">
        <v>57</v>
      </c>
      <c r="B28" s="125">
        <v>122300</v>
      </c>
      <c r="C28" s="125">
        <v>842091</v>
      </c>
      <c r="D28" s="125">
        <v>363</v>
      </c>
      <c r="E28" s="126">
        <v>1147</v>
      </c>
      <c r="F28" s="127">
        <v>396</v>
      </c>
      <c r="G28" s="128">
        <v>102073</v>
      </c>
      <c r="H28" s="129">
        <v>882086</v>
      </c>
      <c r="I28" s="130">
        <v>6401</v>
      </c>
      <c r="J28" s="131">
        <v>192161</v>
      </c>
      <c r="K28" s="131">
        <v>5008158.1900000004</v>
      </c>
      <c r="L28" s="128">
        <v>4943</v>
      </c>
      <c r="M28" s="132">
        <v>37203</v>
      </c>
      <c r="N28" s="132">
        <v>2046316</v>
      </c>
      <c r="O28" s="128">
        <v>15293</v>
      </c>
      <c r="P28" s="132">
        <v>96348</v>
      </c>
      <c r="Q28" s="129">
        <v>1723270</v>
      </c>
      <c r="R28" s="96" t="s">
        <v>57</v>
      </c>
    </row>
    <row r="29" spans="1:18" ht="18" customHeight="1">
      <c r="A29" s="5" t="s">
        <v>58</v>
      </c>
      <c r="B29" s="125">
        <v>89100</v>
      </c>
      <c r="C29" s="125">
        <v>495556</v>
      </c>
      <c r="D29" s="125">
        <v>276</v>
      </c>
      <c r="E29" s="126">
        <v>2114</v>
      </c>
      <c r="F29" s="127">
        <v>702</v>
      </c>
      <c r="G29" s="128">
        <v>178399</v>
      </c>
      <c r="H29" s="129">
        <v>1736157</v>
      </c>
      <c r="I29" s="130">
        <v>10431</v>
      </c>
      <c r="J29" s="131">
        <v>393687</v>
      </c>
      <c r="K29" s="131">
        <v>15707723.65</v>
      </c>
      <c r="L29" s="128">
        <v>8570</v>
      </c>
      <c r="M29" s="132">
        <v>68883</v>
      </c>
      <c r="N29" s="132">
        <v>5604688</v>
      </c>
      <c r="O29" s="128">
        <v>26019</v>
      </c>
      <c r="P29" s="132">
        <v>171197</v>
      </c>
      <c r="Q29" s="129">
        <v>3240637</v>
      </c>
      <c r="R29" s="96" t="s">
        <v>58</v>
      </c>
    </row>
    <row r="30" spans="1:18" ht="18" customHeight="1">
      <c r="A30" s="5" t="s">
        <v>59</v>
      </c>
      <c r="B30" s="125">
        <v>157300</v>
      </c>
      <c r="C30" s="125">
        <v>218975</v>
      </c>
      <c r="D30" s="125">
        <v>130</v>
      </c>
      <c r="E30" s="126">
        <v>3075</v>
      </c>
      <c r="F30" s="127">
        <v>931</v>
      </c>
      <c r="G30" s="128">
        <v>316912</v>
      </c>
      <c r="H30" s="129">
        <v>3637298</v>
      </c>
      <c r="I30" s="130">
        <v>17840</v>
      </c>
      <c r="J30" s="131">
        <v>769395</v>
      </c>
      <c r="K30" s="131">
        <v>40033226.109999999</v>
      </c>
      <c r="L30" s="128">
        <v>18605</v>
      </c>
      <c r="M30" s="132">
        <v>197112</v>
      </c>
      <c r="N30" s="132">
        <v>28648646</v>
      </c>
      <c r="O30" s="128">
        <v>40114</v>
      </c>
      <c r="P30" s="132">
        <v>317618</v>
      </c>
      <c r="Q30" s="129">
        <v>6732890</v>
      </c>
      <c r="R30" s="96" t="s">
        <v>59</v>
      </c>
    </row>
    <row r="31" spans="1:18" ht="18" customHeight="1">
      <c r="A31" s="5" t="s">
        <v>60</v>
      </c>
      <c r="B31" s="125">
        <v>156100</v>
      </c>
      <c r="C31" s="125">
        <v>373317</v>
      </c>
      <c r="D31" s="125">
        <v>265</v>
      </c>
      <c r="E31" s="126">
        <v>1122</v>
      </c>
      <c r="F31" s="127">
        <v>393</v>
      </c>
      <c r="G31" s="128">
        <v>79050</v>
      </c>
      <c r="H31" s="129">
        <v>795969</v>
      </c>
      <c r="I31" s="130">
        <v>3893</v>
      </c>
      <c r="J31" s="131">
        <v>187837</v>
      </c>
      <c r="K31" s="131">
        <v>10136969.289999999</v>
      </c>
      <c r="L31" s="128">
        <v>3301</v>
      </c>
      <c r="M31" s="132">
        <v>24172</v>
      </c>
      <c r="N31" s="132">
        <v>1603740</v>
      </c>
      <c r="O31" s="128">
        <v>12461</v>
      </c>
      <c r="P31" s="132">
        <v>83200</v>
      </c>
      <c r="Q31" s="129">
        <v>1586893</v>
      </c>
      <c r="R31" s="96" t="s">
        <v>60</v>
      </c>
    </row>
    <row r="32" spans="1:18" ht="18" customHeight="1">
      <c r="A32" s="5" t="s">
        <v>61</v>
      </c>
      <c r="B32" s="125">
        <v>176700</v>
      </c>
      <c r="C32" s="125">
        <v>204658</v>
      </c>
      <c r="D32" s="2">
        <v>59</v>
      </c>
      <c r="E32" s="126">
        <v>665</v>
      </c>
      <c r="F32" s="127">
        <v>315</v>
      </c>
      <c r="G32" s="128">
        <v>55469</v>
      </c>
      <c r="H32" s="129">
        <v>590842</v>
      </c>
      <c r="I32" s="130">
        <v>2822</v>
      </c>
      <c r="J32" s="131">
        <v>144584</v>
      </c>
      <c r="K32" s="131">
        <v>6291237.6799999997</v>
      </c>
      <c r="L32" s="128">
        <v>1990</v>
      </c>
      <c r="M32" s="132">
        <v>13932</v>
      </c>
      <c r="N32" s="132">
        <v>887708</v>
      </c>
      <c r="O32" s="128">
        <v>8241</v>
      </c>
      <c r="P32" s="132">
        <v>65939</v>
      </c>
      <c r="Q32" s="129">
        <v>1179849</v>
      </c>
      <c r="R32" s="96" t="s">
        <v>61</v>
      </c>
    </row>
    <row r="33" spans="1:18" s="6" customFormat="1" ht="18" customHeight="1">
      <c r="A33" s="101" t="s">
        <v>62</v>
      </c>
      <c r="B33" s="220">
        <v>82200</v>
      </c>
      <c r="C33" s="220">
        <v>342386</v>
      </c>
      <c r="D33" s="220">
        <v>139</v>
      </c>
      <c r="E33" s="221">
        <v>718</v>
      </c>
      <c r="F33" s="222">
        <v>257</v>
      </c>
      <c r="G33" s="223">
        <v>117884</v>
      </c>
      <c r="H33" s="224">
        <v>1118404</v>
      </c>
      <c r="I33" s="225">
        <v>4745</v>
      </c>
      <c r="J33" s="209">
        <v>134016</v>
      </c>
      <c r="K33" s="209">
        <v>4646151.46</v>
      </c>
      <c r="L33" s="223">
        <v>5109</v>
      </c>
      <c r="M33" s="226">
        <v>49770</v>
      </c>
      <c r="N33" s="226">
        <v>4023627</v>
      </c>
      <c r="O33" s="223">
        <v>16697</v>
      </c>
      <c r="P33" s="226">
        <v>120740</v>
      </c>
      <c r="Q33" s="224">
        <v>2395244</v>
      </c>
      <c r="R33" s="102" t="s">
        <v>62</v>
      </c>
    </row>
    <row r="34" spans="1:18" ht="18" customHeight="1">
      <c r="A34" s="5" t="s">
        <v>63</v>
      </c>
      <c r="B34" s="125">
        <v>28300</v>
      </c>
      <c r="C34" s="125">
        <v>58094</v>
      </c>
      <c r="D34" s="125">
        <v>10</v>
      </c>
      <c r="E34" s="126">
        <v>344</v>
      </c>
      <c r="F34" s="127">
        <v>111</v>
      </c>
      <c r="G34" s="128">
        <v>408713</v>
      </c>
      <c r="H34" s="129">
        <v>4334776</v>
      </c>
      <c r="I34" s="130">
        <v>19073</v>
      </c>
      <c r="J34" s="131">
        <v>455018</v>
      </c>
      <c r="K34" s="131">
        <v>16022740.91</v>
      </c>
      <c r="L34" s="128">
        <v>25518</v>
      </c>
      <c r="M34" s="132">
        <v>317314</v>
      </c>
      <c r="N34" s="132">
        <v>42534933</v>
      </c>
      <c r="O34" s="128">
        <v>48655</v>
      </c>
      <c r="P34" s="132">
        <v>359419</v>
      </c>
      <c r="Q34" s="129">
        <v>7890317</v>
      </c>
      <c r="R34" s="96" t="s">
        <v>63</v>
      </c>
    </row>
    <row r="35" spans="1:18" ht="18" customHeight="1">
      <c r="A35" s="5" t="s">
        <v>64</v>
      </c>
      <c r="B35" s="125">
        <v>194300</v>
      </c>
      <c r="C35" s="125">
        <v>562100</v>
      </c>
      <c r="D35" s="125">
        <v>265</v>
      </c>
      <c r="E35" s="126">
        <v>1522</v>
      </c>
      <c r="F35" s="127">
        <v>506</v>
      </c>
      <c r="G35" s="128">
        <v>218877</v>
      </c>
      <c r="H35" s="129">
        <v>2173594</v>
      </c>
      <c r="I35" s="130">
        <v>9294</v>
      </c>
      <c r="J35" s="131">
        <v>349687</v>
      </c>
      <c r="K35" s="131">
        <v>14347022.390000001</v>
      </c>
      <c r="L35" s="128">
        <v>9559</v>
      </c>
      <c r="M35" s="132">
        <v>84682</v>
      </c>
      <c r="N35" s="132">
        <v>8199373</v>
      </c>
      <c r="O35" s="128">
        <v>31702</v>
      </c>
      <c r="P35" s="132">
        <v>224048</v>
      </c>
      <c r="Q35" s="129">
        <v>4361162</v>
      </c>
      <c r="R35" s="96" t="s">
        <v>64</v>
      </c>
    </row>
    <row r="36" spans="1:18" ht="18" customHeight="1">
      <c r="A36" s="5" t="s">
        <v>65</v>
      </c>
      <c r="B36" s="125">
        <v>48400</v>
      </c>
      <c r="C36" s="125">
        <v>283966</v>
      </c>
      <c r="D36" s="125">
        <v>154</v>
      </c>
      <c r="E36" s="126">
        <v>437</v>
      </c>
      <c r="F36" s="127">
        <v>146</v>
      </c>
      <c r="G36" s="128">
        <v>46711</v>
      </c>
      <c r="H36" s="129">
        <v>427579</v>
      </c>
      <c r="I36" s="130">
        <v>2270</v>
      </c>
      <c r="J36" s="131">
        <v>62750</v>
      </c>
      <c r="K36" s="131">
        <v>1757630.24</v>
      </c>
      <c r="L36" s="128">
        <v>1558</v>
      </c>
      <c r="M36" s="132">
        <v>11617</v>
      </c>
      <c r="N36" s="132">
        <v>656218</v>
      </c>
      <c r="O36" s="128">
        <v>7920</v>
      </c>
      <c r="P36" s="132">
        <v>54900</v>
      </c>
      <c r="Q36" s="129">
        <v>1000597</v>
      </c>
      <c r="R36" s="96" t="s">
        <v>65</v>
      </c>
    </row>
    <row r="37" spans="1:18" ht="18" customHeight="1">
      <c r="A37" s="5" t="s">
        <v>66</v>
      </c>
      <c r="B37" s="125">
        <v>37300</v>
      </c>
      <c r="C37" s="125">
        <v>363040</v>
      </c>
      <c r="D37" s="125">
        <v>158</v>
      </c>
      <c r="E37" s="126">
        <v>1022</v>
      </c>
      <c r="F37" s="127">
        <v>287</v>
      </c>
      <c r="G37" s="128">
        <v>49196</v>
      </c>
      <c r="H37" s="129">
        <v>376733</v>
      </c>
      <c r="I37" s="130">
        <v>1968</v>
      </c>
      <c r="J37" s="131">
        <v>50181</v>
      </c>
      <c r="K37" s="131">
        <v>2867487.82</v>
      </c>
      <c r="L37" s="128">
        <v>2121</v>
      </c>
      <c r="M37" s="132">
        <v>15158</v>
      </c>
      <c r="N37" s="132">
        <v>920207</v>
      </c>
      <c r="O37" s="128">
        <v>8783</v>
      </c>
      <c r="P37" s="132">
        <v>45624</v>
      </c>
      <c r="Q37" s="129">
        <v>788729</v>
      </c>
      <c r="R37" s="96" t="s">
        <v>66</v>
      </c>
    </row>
    <row r="38" spans="1:18" ht="18" customHeight="1">
      <c r="A38" s="5" t="s">
        <v>67</v>
      </c>
      <c r="B38" s="125">
        <v>73200</v>
      </c>
      <c r="C38" s="125">
        <v>257806</v>
      </c>
      <c r="D38" s="125">
        <v>180</v>
      </c>
      <c r="E38" s="126">
        <v>684</v>
      </c>
      <c r="F38" s="127">
        <v>239</v>
      </c>
      <c r="G38" s="128">
        <v>26227</v>
      </c>
      <c r="H38" s="129">
        <v>226944</v>
      </c>
      <c r="I38" s="130">
        <v>876</v>
      </c>
      <c r="J38" s="131">
        <v>30943</v>
      </c>
      <c r="K38" s="131">
        <v>688654.1</v>
      </c>
      <c r="L38" s="128">
        <v>1200</v>
      </c>
      <c r="M38" s="132">
        <v>9602</v>
      </c>
      <c r="N38" s="132">
        <v>524064</v>
      </c>
      <c r="O38" s="128">
        <v>4429</v>
      </c>
      <c r="P38" s="132">
        <v>26928</v>
      </c>
      <c r="Q38" s="129">
        <v>519762</v>
      </c>
      <c r="R38" s="96" t="s">
        <v>67</v>
      </c>
    </row>
    <row r="39" spans="1:18" s="2" customFormat="1" ht="18" customHeight="1">
      <c r="A39" s="10" t="s">
        <v>68</v>
      </c>
      <c r="B39" s="125">
        <v>98200</v>
      </c>
      <c r="C39" s="125">
        <v>526064</v>
      </c>
      <c r="D39" s="125">
        <v>374</v>
      </c>
      <c r="E39" s="126">
        <v>624</v>
      </c>
      <c r="F39" s="127">
        <v>232</v>
      </c>
      <c r="G39" s="128">
        <v>36300</v>
      </c>
      <c r="H39" s="129">
        <v>292056</v>
      </c>
      <c r="I39" s="130">
        <v>1324</v>
      </c>
      <c r="J39" s="131">
        <v>40959</v>
      </c>
      <c r="K39" s="131">
        <v>978818.63</v>
      </c>
      <c r="L39" s="128">
        <v>1514</v>
      </c>
      <c r="M39" s="132">
        <v>10544</v>
      </c>
      <c r="N39" s="132">
        <v>533519</v>
      </c>
      <c r="O39" s="128">
        <v>6809</v>
      </c>
      <c r="P39" s="132">
        <v>34726</v>
      </c>
      <c r="Q39" s="129">
        <v>624677</v>
      </c>
      <c r="R39" s="97" t="s">
        <v>68</v>
      </c>
    </row>
    <row r="40" spans="1:18" ht="18" customHeight="1">
      <c r="A40" s="5" t="s">
        <v>69</v>
      </c>
      <c r="B40" s="125">
        <v>169500</v>
      </c>
      <c r="C40" s="125">
        <v>488586</v>
      </c>
      <c r="D40" s="125">
        <v>347</v>
      </c>
      <c r="E40" s="126">
        <v>1319</v>
      </c>
      <c r="F40" s="127">
        <v>430</v>
      </c>
      <c r="G40" s="128">
        <v>81438</v>
      </c>
      <c r="H40" s="129">
        <v>805627</v>
      </c>
      <c r="I40" s="130">
        <v>3661</v>
      </c>
      <c r="J40" s="131">
        <v>142603</v>
      </c>
      <c r="K40" s="131">
        <v>7628040.2999999998</v>
      </c>
      <c r="L40" s="128">
        <v>3962</v>
      </c>
      <c r="M40" s="132">
        <v>33688</v>
      </c>
      <c r="N40" s="132">
        <v>2704806</v>
      </c>
      <c r="O40" s="128">
        <v>12794</v>
      </c>
      <c r="P40" s="132">
        <v>81531</v>
      </c>
      <c r="Q40" s="129">
        <v>1576043</v>
      </c>
      <c r="R40" s="96" t="s">
        <v>69</v>
      </c>
    </row>
    <row r="41" spans="1:18" ht="18" customHeight="1">
      <c r="A41" s="5" t="s">
        <v>70</v>
      </c>
      <c r="B41" s="125">
        <v>135200</v>
      </c>
      <c r="C41" s="125">
        <v>618912</v>
      </c>
      <c r="D41" s="125">
        <v>270</v>
      </c>
      <c r="E41" s="126">
        <v>1134</v>
      </c>
      <c r="F41" s="127">
        <v>381</v>
      </c>
      <c r="G41" s="128">
        <v>129504</v>
      </c>
      <c r="H41" s="129">
        <v>1287533</v>
      </c>
      <c r="I41" s="130">
        <v>5346</v>
      </c>
      <c r="J41" s="131">
        <v>204366</v>
      </c>
      <c r="K41" s="131">
        <v>8342809.54</v>
      </c>
      <c r="L41" s="128">
        <v>7270</v>
      </c>
      <c r="M41" s="132">
        <v>67066</v>
      </c>
      <c r="N41" s="132">
        <v>7680932</v>
      </c>
      <c r="O41" s="128">
        <v>19018</v>
      </c>
      <c r="P41" s="132">
        <v>130502</v>
      </c>
      <c r="Q41" s="129">
        <v>2513227</v>
      </c>
      <c r="R41" s="96" t="s">
        <v>70</v>
      </c>
    </row>
    <row r="42" spans="1:18" ht="18" customHeight="1">
      <c r="A42" s="5" t="s">
        <v>71</v>
      </c>
      <c r="B42" s="125">
        <v>111500</v>
      </c>
      <c r="C42" s="125">
        <v>439795</v>
      </c>
      <c r="D42" s="125">
        <v>182</v>
      </c>
      <c r="E42" s="126">
        <v>697</v>
      </c>
      <c r="F42" s="127">
        <v>259</v>
      </c>
      <c r="G42" s="128">
        <v>63381</v>
      </c>
      <c r="H42" s="129">
        <v>584608</v>
      </c>
      <c r="I42" s="130">
        <v>1951</v>
      </c>
      <c r="J42" s="131">
        <v>91304</v>
      </c>
      <c r="K42" s="131">
        <v>6086020.5899999999</v>
      </c>
      <c r="L42" s="128">
        <v>2838</v>
      </c>
      <c r="M42" s="132">
        <v>21590</v>
      </c>
      <c r="N42" s="132">
        <v>1351087</v>
      </c>
      <c r="O42" s="128">
        <v>11038</v>
      </c>
      <c r="P42" s="132">
        <v>65780</v>
      </c>
      <c r="Q42" s="129">
        <v>1169271</v>
      </c>
      <c r="R42" s="96" t="s">
        <v>71</v>
      </c>
    </row>
    <row r="43" spans="1:18" ht="18" customHeight="1">
      <c r="A43" s="5" t="s">
        <v>72</v>
      </c>
      <c r="B43" s="125">
        <v>65300</v>
      </c>
      <c r="C43" s="125">
        <v>312258</v>
      </c>
      <c r="D43" s="125">
        <v>273</v>
      </c>
      <c r="E43" s="126">
        <v>1054</v>
      </c>
      <c r="F43" s="127">
        <v>301</v>
      </c>
      <c r="G43" s="128">
        <v>37436</v>
      </c>
      <c r="H43" s="129">
        <v>306064</v>
      </c>
      <c r="I43" s="130">
        <v>1363</v>
      </c>
      <c r="J43" s="131">
        <v>47600</v>
      </c>
      <c r="K43" s="131">
        <v>1680330.99</v>
      </c>
      <c r="L43" s="128">
        <v>1543</v>
      </c>
      <c r="M43" s="132">
        <v>11540</v>
      </c>
      <c r="N43" s="132">
        <v>715716</v>
      </c>
      <c r="O43" s="128">
        <v>6400</v>
      </c>
      <c r="P43" s="132">
        <v>33128</v>
      </c>
      <c r="Q43" s="129">
        <v>558915</v>
      </c>
      <c r="R43" s="96" t="s">
        <v>72</v>
      </c>
    </row>
    <row r="44" spans="1:18" ht="18" customHeight="1">
      <c r="A44" s="5" t="s">
        <v>73</v>
      </c>
      <c r="B44" s="125">
        <v>73900</v>
      </c>
      <c r="C44" s="125">
        <v>87363</v>
      </c>
      <c r="D44" s="125">
        <v>3</v>
      </c>
      <c r="E44" s="126">
        <v>804</v>
      </c>
      <c r="F44" s="127">
        <v>258</v>
      </c>
      <c r="G44" s="128">
        <v>48381</v>
      </c>
      <c r="H44" s="129">
        <v>426402</v>
      </c>
      <c r="I44" s="130">
        <v>2206</v>
      </c>
      <c r="J44" s="131">
        <v>68999</v>
      </c>
      <c r="K44" s="131">
        <v>2984516.29</v>
      </c>
      <c r="L44" s="128">
        <v>2793</v>
      </c>
      <c r="M44" s="132">
        <v>21918</v>
      </c>
      <c r="N44" s="132">
        <v>2183575</v>
      </c>
      <c r="O44" s="128">
        <v>7494</v>
      </c>
      <c r="P44" s="132">
        <v>47982</v>
      </c>
      <c r="Q44" s="129">
        <v>892942</v>
      </c>
      <c r="R44" s="96" t="s">
        <v>73</v>
      </c>
    </row>
    <row r="45" spans="1:18" ht="18" customHeight="1">
      <c r="A45" s="5" t="s">
        <v>74</v>
      </c>
      <c r="B45" s="125">
        <v>75400</v>
      </c>
      <c r="C45" s="125">
        <v>401117</v>
      </c>
      <c r="D45" s="125">
        <v>471</v>
      </c>
      <c r="E45" s="126">
        <v>1230</v>
      </c>
      <c r="F45" s="127">
        <v>506</v>
      </c>
      <c r="G45" s="128">
        <v>65491</v>
      </c>
      <c r="H45" s="129">
        <v>576727</v>
      </c>
      <c r="I45" s="130">
        <v>2432</v>
      </c>
      <c r="J45" s="131">
        <v>77131</v>
      </c>
      <c r="K45" s="131">
        <v>4029816.35</v>
      </c>
      <c r="L45" s="128">
        <v>3152</v>
      </c>
      <c r="M45" s="132">
        <v>24757</v>
      </c>
      <c r="N45" s="132">
        <v>1867881</v>
      </c>
      <c r="O45" s="128">
        <v>10878</v>
      </c>
      <c r="P45" s="132">
        <v>64429</v>
      </c>
      <c r="Q45" s="129">
        <v>1151162</v>
      </c>
      <c r="R45" s="96" t="s">
        <v>74</v>
      </c>
    </row>
    <row r="46" spans="1:18" ht="18" customHeight="1">
      <c r="A46" s="5" t="s">
        <v>75</v>
      </c>
      <c r="B46" s="125">
        <v>58400</v>
      </c>
      <c r="C46" s="125">
        <v>594463</v>
      </c>
      <c r="D46" s="125">
        <v>465</v>
      </c>
      <c r="E46" s="126">
        <v>969</v>
      </c>
      <c r="F46" s="127">
        <v>307</v>
      </c>
      <c r="G46" s="128">
        <v>36771</v>
      </c>
      <c r="H46" s="129">
        <v>281772</v>
      </c>
      <c r="I46" s="130">
        <v>1139</v>
      </c>
      <c r="J46" s="131">
        <v>24186</v>
      </c>
      <c r="K46" s="131">
        <v>494475.11</v>
      </c>
      <c r="L46" s="128">
        <v>1588</v>
      </c>
      <c r="M46" s="132">
        <v>12284</v>
      </c>
      <c r="N46" s="132">
        <v>672952</v>
      </c>
      <c r="O46" s="128">
        <v>6939</v>
      </c>
      <c r="P46" s="132">
        <v>38116</v>
      </c>
      <c r="Q46" s="129">
        <v>617573</v>
      </c>
      <c r="R46" s="96" t="s">
        <v>75</v>
      </c>
    </row>
    <row r="47" spans="1:18" ht="18" customHeight="1">
      <c r="A47" s="5" t="s">
        <v>76</v>
      </c>
      <c r="B47" s="125">
        <v>185400</v>
      </c>
      <c r="C47" s="125">
        <v>220354</v>
      </c>
      <c r="D47" s="125">
        <v>140</v>
      </c>
      <c r="E47" s="126">
        <v>2265</v>
      </c>
      <c r="F47" s="127">
        <v>851</v>
      </c>
      <c r="G47" s="128">
        <v>212017</v>
      </c>
      <c r="H47" s="129">
        <v>2174722</v>
      </c>
      <c r="I47" s="130">
        <v>5956</v>
      </c>
      <c r="J47" s="131">
        <v>213005</v>
      </c>
      <c r="K47" s="131">
        <v>8333732.7400000002</v>
      </c>
      <c r="L47" s="128">
        <v>12511</v>
      </c>
      <c r="M47" s="132">
        <v>118695</v>
      </c>
      <c r="N47" s="132">
        <v>13292819</v>
      </c>
      <c r="O47" s="128">
        <v>31462</v>
      </c>
      <c r="P47" s="132">
        <v>218428</v>
      </c>
      <c r="Q47" s="129">
        <v>4348918</v>
      </c>
      <c r="R47" s="96" t="s">
        <v>76</v>
      </c>
    </row>
    <row r="48" spans="1:18" ht="18" customHeight="1">
      <c r="A48" s="5" t="s">
        <v>77</v>
      </c>
      <c r="B48" s="125">
        <v>130600</v>
      </c>
      <c r="C48" s="125">
        <v>110668</v>
      </c>
      <c r="D48" s="125">
        <v>106</v>
      </c>
      <c r="E48" s="126">
        <v>1267</v>
      </c>
      <c r="F48" s="127">
        <v>512</v>
      </c>
      <c r="G48" s="128">
        <v>37998</v>
      </c>
      <c r="H48" s="129">
        <v>349694</v>
      </c>
      <c r="I48" s="130">
        <v>1476</v>
      </c>
      <c r="J48" s="131">
        <v>58193</v>
      </c>
      <c r="K48" s="131">
        <v>1636945.85</v>
      </c>
      <c r="L48" s="128">
        <v>1777</v>
      </c>
      <c r="M48" s="132">
        <v>12949</v>
      </c>
      <c r="N48" s="132">
        <v>815748</v>
      </c>
      <c r="O48" s="128">
        <v>6588</v>
      </c>
      <c r="P48" s="132">
        <v>38479</v>
      </c>
      <c r="Q48" s="129">
        <v>651439</v>
      </c>
      <c r="R48" s="96" t="s">
        <v>77</v>
      </c>
    </row>
    <row r="49" spans="1:18" ht="18" customHeight="1">
      <c r="A49" s="5" t="s">
        <v>78</v>
      </c>
      <c r="B49" s="125">
        <v>63200</v>
      </c>
      <c r="C49" s="125">
        <v>247144</v>
      </c>
      <c r="D49" s="125">
        <v>87</v>
      </c>
      <c r="E49" s="126">
        <v>1422</v>
      </c>
      <c r="F49" s="127">
        <v>405</v>
      </c>
      <c r="G49" s="128">
        <v>63275</v>
      </c>
      <c r="H49" s="129">
        <v>551755</v>
      </c>
      <c r="I49" s="130">
        <v>1935</v>
      </c>
      <c r="J49" s="131">
        <v>58017</v>
      </c>
      <c r="K49" s="131">
        <v>1775006.9</v>
      </c>
      <c r="L49" s="128">
        <v>2924</v>
      </c>
      <c r="M49" s="132">
        <v>22688</v>
      </c>
      <c r="N49" s="132">
        <v>1506167</v>
      </c>
      <c r="O49" s="128">
        <v>11460</v>
      </c>
      <c r="P49" s="132">
        <v>64603</v>
      </c>
      <c r="Q49" s="129">
        <v>1162554</v>
      </c>
      <c r="R49" s="96" t="s">
        <v>78</v>
      </c>
    </row>
    <row r="50" spans="1:18" ht="18" customHeight="1">
      <c r="A50" s="5" t="s">
        <v>79</v>
      </c>
      <c r="B50" s="125">
        <v>192800</v>
      </c>
      <c r="C50" s="125">
        <v>467277</v>
      </c>
      <c r="D50" s="125">
        <v>888</v>
      </c>
      <c r="E50" s="126">
        <v>3245</v>
      </c>
      <c r="F50" s="127">
        <v>1134</v>
      </c>
      <c r="G50" s="128">
        <v>76153</v>
      </c>
      <c r="H50" s="129">
        <v>701614</v>
      </c>
      <c r="I50" s="130">
        <v>2234</v>
      </c>
      <c r="J50" s="131">
        <v>91189</v>
      </c>
      <c r="K50" s="131">
        <v>2490353.86</v>
      </c>
      <c r="L50" s="128">
        <v>3574</v>
      </c>
      <c r="M50" s="132">
        <v>27992</v>
      </c>
      <c r="N50" s="132">
        <v>1740854</v>
      </c>
      <c r="O50" s="128">
        <v>13224</v>
      </c>
      <c r="P50" s="132">
        <v>82211</v>
      </c>
      <c r="Q50" s="129">
        <v>1481435</v>
      </c>
      <c r="R50" s="96" t="s">
        <v>79</v>
      </c>
    </row>
    <row r="51" spans="1:18" ht="18" customHeight="1">
      <c r="A51" s="5" t="s">
        <v>80</v>
      </c>
      <c r="B51" s="125">
        <v>115200</v>
      </c>
      <c r="C51" s="125">
        <v>459392</v>
      </c>
      <c r="D51" s="125">
        <v>895</v>
      </c>
      <c r="E51" s="126">
        <v>1312</v>
      </c>
      <c r="F51" s="127">
        <v>458</v>
      </c>
      <c r="G51" s="128">
        <v>54159</v>
      </c>
      <c r="H51" s="129">
        <v>485108</v>
      </c>
      <c r="I51" s="130">
        <v>1641</v>
      </c>
      <c r="J51" s="131">
        <v>67301</v>
      </c>
      <c r="K51" s="131">
        <v>4261492.67</v>
      </c>
      <c r="L51" s="128">
        <v>2337</v>
      </c>
      <c r="M51" s="132">
        <v>16796</v>
      </c>
      <c r="N51" s="132">
        <v>1010638</v>
      </c>
      <c r="O51" s="128">
        <v>9253</v>
      </c>
      <c r="P51" s="132">
        <v>56189</v>
      </c>
      <c r="Q51" s="129">
        <v>968404</v>
      </c>
      <c r="R51" s="96" t="s">
        <v>80</v>
      </c>
    </row>
    <row r="52" spans="1:18" ht="18" customHeight="1">
      <c r="A52" s="5" t="s">
        <v>81</v>
      </c>
      <c r="B52" s="125">
        <v>93600</v>
      </c>
      <c r="C52" s="125">
        <v>589028</v>
      </c>
      <c r="D52" s="125">
        <v>1571</v>
      </c>
      <c r="E52" s="126">
        <v>3036</v>
      </c>
      <c r="F52" s="127">
        <v>782</v>
      </c>
      <c r="G52" s="128">
        <v>53060</v>
      </c>
      <c r="H52" s="129">
        <v>450481</v>
      </c>
      <c r="I52" s="130">
        <v>1547</v>
      </c>
      <c r="J52" s="131">
        <v>55566</v>
      </c>
      <c r="K52" s="131">
        <v>1437069.04</v>
      </c>
      <c r="L52" s="128">
        <v>2389</v>
      </c>
      <c r="M52" s="132">
        <v>17894</v>
      </c>
      <c r="N52" s="132">
        <v>1232934</v>
      </c>
      <c r="O52" s="128">
        <v>8851</v>
      </c>
      <c r="P52" s="132">
        <v>53559</v>
      </c>
      <c r="Q52" s="129">
        <v>911788</v>
      </c>
      <c r="R52" s="96" t="s">
        <v>81</v>
      </c>
    </row>
    <row r="53" spans="1:18" ht="18" customHeight="1">
      <c r="A53" s="5" t="s">
        <v>82</v>
      </c>
      <c r="B53" s="125">
        <v>114900</v>
      </c>
      <c r="C53" s="125">
        <v>590628</v>
      </c>
      <c r="D53" s="125">
        <v>688</v>
      </c>
      <c r="E53" s="126">
        <v>4054</v>
      </c>
      <c r="F53" s="127">
        <v>1036</v>
      </c>
      <c r="G53" s="128">
        <v>77335</v>
      </c>
      <c r="H53" s="129">
        <v>674469</v>
      </c>
      <c r="I53" s="130">
        <v>2333</v>
      </c>
      <c r="J53" s="131">
        <v>70699</v>
      </c>
      <c r="K53" s="131">
        <v>1763392.71</v>
      </c>
      <c r="L53" s="128">
        <v>3537</v>
      </c>
      <c r="M53" s="132">
        <v>28197</v>
      </c>
      <c r="N53" s="132">
        <v>2120047</v>
      </c>
      <c r="O53" s="128">
        <v>13822</v>
      </c>
      <c r="P53" s="132">
        <v>77863</v>
      </c>
      <c r="Q53" s="129">
        <v>1309037</v>
      </c>
      <c r="R53" s="96" t="s">
        <v>82</v>
      </c>
    </row>
    <row r="54" spans="1:18" ht="18" customHeight="1">
      <c r="A54" s="7" t="s">
        <v>83</v>
      </c>
      <c r="B54" s="125">
        <v>2350</v>
      </c>
      <c r="C54" s="125">
        <v>110862</v>
      </c>
      <c r="D54" s="125">
        <v>2</v>
      </c>
      <c r="E54" s="126">
        <v>877</v>
      </c>
      <c r="F54" s="127">
        <v>346</v>
      </c>
      <c r="G54" s="128">
        <v>62977</v>
      </c>
      <c r="H54" s="129">
        <v>514802</v>
      </c>
      <c r="I54" s="134">
        <v>1236</v>
      </c>
      <c r="J54" s="131">
        <v>23739</v>
      </c>
      <c r="K54" s="131">
        <v>618838.16</v>
      </c>
      <c r="L54" s="128">
        <v>2114</v>
      </c>
      <c r="M54" s="132">
        <v>19679</v>
      </c>
      <c r="N54" s="132">
        <v>1114984</v>
      </c>
      <c r="O54" s="135">
        <v>9374</v>
      </c>
      <c r="P54" s="132">
        <v>52555</v>
      </c>
      <c r="Q54" s="129">
        <v>887361</v>
      </c>
      <c r="R54" s="98" t="s">
        <v>83</v>
      </c>
    </row>
    <row r="55" spans="1:18" ht="20.149999999999999" customHeight="1">
      <c r="A55" s="361" t="s">
        <v>15</v>
      </c>
      <c r="B55" s="136" t="s">
        <v>84</v>
      </c>
      <c r="C55" s="137" t="s">
        <v>84</v>
      </c>
      <c r="D55" s="137" t="s">
        <v>85</v>
      </c>
      <c r="E55" s="315" t="s">
        <v>84</v>
      </c>
      <c r="F55" s="316"/>
      <c r="G55" s="315" t="s">
        <v>359</v>
      </c>
      <c r="H55" s="317"/>
      <c r="I55" s="306" t="s">
        <v>470</v>
      </c>
      <c r="J55" s="307"/>
      <c r="K55" s="308"/>
      <c r="L55" s="306" t="s">
        <v>358</v>
      </c>
      <c r="M55" s="316"/>
      <c r="N55" s="316"/>
      <c r="O55" s="316"/>
      <c r="P55" s="321"/>
      <c r="Q55" s="354"/>
      <c r="R55" s="356"/>
    </row>
    <row r="56" spans="1:18" ht="20.149999999999999" customHeight="1">
      <c r="A56" s="362"/>
      <c r="B56" s="138" t="s">
        <v>360</v>
      </c>
      <c r="C56" s="139" t="s">
        <v>153</v>
      </c>
      <c r="D56" s="140" t="s">
        <v>285</v>
      </c>
      <c r="E56" s="363" t="s">
        <v>86</v>
      </c>
      <c r="F56" s="364"/>
      <c r="G56" s="363" t="s">
        <v>354</v>
      </c>
      <c r="H56" s="365"/>
      <c r="I56" s="309"/>
      <c r="J56" s="310"/>
      <c r="K56" s="311"/>
      <c r="L56" s="318"/>
      <c r="M56" s="319"/>
      <c r="N56" s="319"/>
      <c r="O56" s="319"/>
      <c r="P56" s="323"/>
      <c r="Q56" s="355"/>
      <c r="R56" s="357"/>
    </row>
    <row r="57" spans="1:18" ht="13.5" customHeight="1">
      <c r="A57" s="13" t="s">
        <v>353</v>
      </c>
      <c r="B57" s="240"/>
      <c r="C57" s="240"/>
      <c r="D57" s="240"/>
      <c r="E57" s="141"/>
      <c r="F57" s="141"/>
      <c r="G57" s="240"/>
      <c r="H57" s="240"/>
      <c r="I57" s="240"/>
      <c r="J57" s="142" t="s">
        <v>457</v>
      </c>
      <c r="L57" s="143"/>
      <c r="M57" s="143"/>
      <c r="N57" s="143"/>
      <c r="O57" s="143"/>
      <c r="P57" s="143"/>
      <c r="Q57" s="143"/>
    </row>
    <row r="58" spans="1:18" ht="13.5" customHeight="1">
      <c r="A58" s="11" t="s">
        <v>479</v>
      </c>
      <c r="J58" s="142" t="s">
        <v>458</v>
      </c>
    </row>
    <row r="59" spans="1:18" ht="13.5" customHeight="1">
      <c r="A59" s="11" t="s">
        <v>454</v>
      </c>
      <c r="G59" s="143"/>
      <c r="H59" s="143"/>
      <c r="J59" s="142" t="s">
        <v>357</v>
      </c>
    </row>
    <row r="60" spans="1:18" ht="13.5" customHeight="1">
      <c r="A60" s="11" t="s">
        <v>455</v>
      </c>
      <c r="I60" s="144"/>
      <c r="J60" s="145" t="s">
        <v>459</v>
      </c>
      <c r="K60" s="146"/>
      <c r="L60" s="146"/>
    </row>
    <row r="61" spans="1:18">
      <c r="A61" s="11" t="s">
        <v>456</v>
      </c>
      <c r="I61" s="147" t="s">
        <v>460</v>
      </c>
    </row>
    <row r="64" spans="1:18">
      <c r="I64" s="246"/>
      <c r="J64" s="246"/>
      <c r="K64" s="246"/>
    </row>
  </sheetData>
  <mergeCells count="17">
    <mergeCell ref="A1:R1"/>
    <mergeCell ref="A2:A5"/>
    <mergeCell ref="B2:F2"/>
    <mergeCell ref="G2:H4"/>
    <mergeCell ref="A55:A56"/>
    <mergeCell ref="E55:F55"/>
    <mergeCell ref="G55:H55"/>
    <mergeCell ref="E56:F56"/>
    <mergeCell ref="G56:H56"/>
    <mergeCell ref="I55:K56"/>
    <mergeCell ref="I2:K4"/>
    <mergeCell ref="R2:R5"/>
    <mergeCell ref="L3:N4"/>
    <mergeCell ref="O3:Q4"/>
    <mergeCell ref="L55:Q56"/>
    <mergeCell ref="R55:R56"/>
    <mergeCell ref="L2:Q2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55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82"/>
  <sheetViews>
    <sheetView topLeftCell="G1" workbookViewId="0">
      <selection sqref="A1:C1"/>
    </sheetView>
  </sheetViews>
  <sheetFormatPr defaultColWidth="9" defaultRowHeight="13"/>
  <cols>
    <col min="1" max="5" width="0" style="25" hidden="1" customWidth="1"/>
    <col min="6" max="6" width="0.7265625" style="8" hidden="1" customWidth="1"/>
    <col min="7" max="7" width="0.7265625" style="8" customWidth="1"/>
    <col min="8" max="8" width="1.26953125" style="77" customWidth="1"/>
    <col min="9" max="9" width="10.90625" style="77" customWidth="1"/>
    <col min="10" max="10" width="2" style="77" customWidth="1"/>
    <col min="11" max="11" width="13" style="77" customWidth="1"/>
    <col min="12" max="14" width="10.36328125" style="78" customWidth="1"/>
    <col min="15" max="15" width="9.6328125" style="8" customWidth="1"/>
    <col min="16" max="16" width="10.7265625" style="8" customWidth="1"/>
    <col min="17" max="17" width="9.453125" style="8" customWidth="1"/>
    <col min="18" max="18" width="10.36328125" style="8" customWidth="1"/>
    <col min="19" max="19" width="11.26953125" style="8" customWidth="1"/>
    <col min="20" max="20" width="11.453125" style="8" customWidth="1"/>
    <col min="21" max="21" width="10.453125" style="8" customWidth="1"/>
    <col min="22" max="22" width="10.08984375" style="8" customWidth="1"/>
    <col min="23" max="23" width="10.6328125" style="8" customWidth="1"/>
    <col min="24" max="24" width="11" style="8" customWidth="1"/>
    <col min="25" max="25" width="10.90625" style="8" customWidth="1"/>
    <col min="26" max="26" width="9.90625" style="8" customWidth="1"/>
    <col min="27" max="27" width="11" style="8" customWidth="1"/>
    <col min="28" max="28" width="10.7265625" style="8" customWidth="1"/>
    <col min="29" max="29" width="9.6328125" style="8" customWidth="1"/>
    <col min="30" max="30" width="12.36328125" style="8" customWidth="1"/>
    <col min="31" max="32" width="10.6328125" style="8" customWidth="1"/>
    <col min="33" max="33" width="10.08984375" style="8" customWidth="1"/>
    <col min="34" max="34" width="8.453125" style="8" customWidth="1"/>
    <col min="35" max="35" width="10.6328125" style="8" customWidth="1"/>
    <col min="36" max="36" width="11.36328125" style="8" customWidth="1"/>
    <col min="37" max="38" width="10.7265625" style="8" customWidth="1"/>
    <col min="39" max="39" width="10.08984375" style="8" customWidth="1"/>
    <col min="40" max="41" width="9" style="8"/>
    <col min="42" max="42" width="11.6328125" style="8" customWidth="1"/>
    <col min="43" max="43" width="13" style="8" customWidth="1"/>
    <col min="44" max="44" width="12.26953125" style="8" customWidth="1"/>
    <col min="45" max="58" width="9.36328125" style="8" customWidth="1"/>
    <col min="59" max="16384" width="9" style="8"/>
  </cols>
  <sheetData>
    <row r="1" spans="1:58" s="15" customFormat="1" ht="11.25" customHeight="1">
      <c r="A1" s="14"/>
      <c r="B1" s="14"/>
      <c r="C1" s="14"/>
      <c r="D1" s="14"/>
      <c r="E1" s="14"/>
      <c r="H1" s="16"/>
      <c r="I1" s="17"/>
      <c r="J1" s="16"/>
      <c r="K1" s="18"/>
      <c r="L1" s="19"/>
      <c r="M1" s="19"/>
      <c r="N1" s="19"/>
    </row>
    <row r="2" spans="1:58" s="23" customFormat="1" ht="17.25" customHeight="1">
      <c r="A2" s="20"/>
      <c r="B2" s="20"/>
      <c r="C2" s="20"/>
      <c r="D2" s="20"/>
      <c r="E2" s="20"/>
      <c r="F2" s="21"/>
      <c r="G2" s="21"/>
      <c r="H2" s="22"/>
      <c r="I2" s="22"/>
      <c r="J2" s="22"/>
      <c r="K2" s="22" t="s">
        <v>155</v>
      </c>
      <c r="L2" s="21"/>
      <c r="M2" s="21"/>
      <c r="N2" s="21"/>
      <c r="O2" s="21"/>
    </row>
    <row r="3" spans="1:58" s="23" customFormat="1" ht="17.25" customHeight="1">
      <c r="A3" s="20"/>
      <c r="B3" s="20"/>
      <c r="C3" s="20"/>
      <c r="D3" s="20"/>
      <c r="E3" s="20"/>
      <c r="F3" s="21"/>
      <c r="G3" s="21"/>
      <c r="H3" s="22"/>
      <c r="I3" s="22"/>
      <c r="J3" s="22"/>
      <c r="K3" s="24" t="s">
        <v>156</v>
      </c>
      <c r="L3" s="21"/>
      <c r="M3" s="21"/>
      <c r="N3" s="21"/>
      <c r="O3" s="21"/>
    </row>
    <row r="4" spans="1:58" ht="7.5" customHeight="1">
      <c r="F4" s="9"/>
      <c r="G4" s="9"/>
      <c r="H4" s="9"/>
      <c r="I4" s="9"/>
      <c r="J4" s="9"/>
      <c r="K4" s="9"/>
      <c r="L4" s="26"/>
      <c r="M4" s="9"/>
      <c r="N4" s="9"/>
      <c r="O4" s="9"/>
    </row>
    <row r="5" spans="1:58" s="30" customFormat="1" ht="17.25" customHeight="1">
      <c r="A5" s="27"/>
      <c r="B5" s="27"/>
      <c r="C5" s="27"/>
      <c r="D5" s="27"/>
      <c r="E5" s="27"/>
      <c r="F5" s="28"/>
      <c r="G5" s="28"/>
      <c r="H5" s="29"/>
      <c r="I5" s="28"/>
      <c r="J5" s="28"/>
      <c r="K5" s="28" t="s">
        <v>157</v>
      </c>
      <c r="L5" s="28"/>
      <c r="M5" s="28"/>
      <c r="N5" s="28"/>
      <c r="O5" s="28"/>
    </row>
    <row r="6" spans="1:58" s="30" customFormat="1" ht="17.25" customHeight="1">
      <c r="A6" s="27"/>
      <c r="B6" s="27"/>
      <c r="C6" s="27"/>
      <c r="D6" s="27"/>
      <c r="E6" s="27"/>
      <c r="F6" s="28"/>
      <c r="G6" s="28"/>
      <c r="H6" s="29"/>
      <c r="I6" s="28"/>
      <c r="J6" s="28"/>
      <c r="K6" s="28" t="s">
        <v>158</v>
      </c>
      <c r="L6" s="28"/>
      <c r="M6" s="28"/>
      <c r="N6" s="28"/>
      <c r="O6" s="28"/>
    </row>
    <row r="7" spans="1:58" ht="7.5" customHeight="1">
      <c r="F7" s="9"/>
      <c r="G7" s="9"/>
      <c r="H7" s="9"/>
      <c r="I7" s="9"/>
      <c r="J7" s="9"/>
      <c r="K7" s="9"/>
      <c r="L7" s="9"/>
      <c r="M7" s="9"/>
      <c r="N7" s="9"/>
      <c r="O7" s="9"/>
    </row>
    <row r="8" spans="1:58" s="38" customFormat="1" ht="12.75" customHeight="1">
      <c r="A8" s="31"/>
      <c r="B8" s="31"/>
      <c r="C8" s="31"/>
      <c r="D8" s="31"/>
      <c r="E8" s="31"/>
      <c r="F8" s="32"/>
      <c r="G8" s="32"/>
      <c r="H8" s="33"/>
      <c r="I8" s="34"/>
      <c r="J8" s="34"/>
      <c r="K8" s="35"/>
      <c r="L8" s="36"/>
      <c r="M8" s="36"/>
      <c r="N8" s="36"/>
      <c r="O8" s="37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</row>
    <row r="9" spans="1:58" s="38" customFormat="1" ht="12.75" customHeight="1">
      <c r="A9" s="31"/>
      <c r="B9" s="31"/>
      <c r="C9" s="31"/>
      <c r="D9" s="31"/>
      <c r="E9" s="31"/>
      <c r="F9" s="32"/>
      <c r="G9" s="32"/>
      <c r="H9" s="39"/>
      <c r="I9" s="40"/>
      <c r="J9" s="40"/>
      <c r="K9" s="41"/>
      <c r="L9" s="42" t="s">
        <v>159</v>
      </c>
      <c r="M9" s="42" t="s">
        <v>160</v>
      </c>
      <c r="N9" s="42" t="s">
        <v>161</v>
      </c>
      <c r="O9" s="42" t="s">
        <v>162</v>
      </c>
      <c r="P9" s="42" t="s">
        <v>163</v>
      </c>
      <c r="Q9" s="42" t="s">
        <v>164</v>
      </c>
      <c r="R9" s="42" t="s">
        <v>165</v>
      </c>
      <c r="S9" s="42" t="s">
        <v>166</v>
      </c>
      <c r="T9" s="42" t="s">
        <v>167</v>
      </c>
      <c r="U9" s="42" t="s">
        <v>168</v>
      </c>
      <c r="V9" s="42" t="s">
        <v>169</v>
      </c>
      <c r="W9" s="42" t="s">
        <v>170</v>
      </c>
      <c r="X9" s="42" t="s">
        <v>171</v>
      </c>
      <c r="Y9" s="42" t="s">
        <v>172</v>
      </c>
      <c r="Z9" s="42" t="s">
        <v>173</v>
      </c>
      <c r="AA9" s="42" t="s">
        <v>174</v>
      </c>
      <c r="AB9" s="42" t="s">
        <v>175</v>
      </c>
      <c r="AC9" s="42" t="s">
        <v>176</v>
      </c>
      <c r="AD9" s="42" t="s">
        <v>177</v>
      </c>
      <c r="AE9" s="42" t="s">
        <v>178</v>
      </c>
      <c r="AF9" s="42" t="s">
        <v>179</v>
      </c>
      <c r="AG9" s="42" t="s">
        <v>180</v>
      </c>
      <c r="AH9" s="42" t="s">
        <v>181</v>
      </c>
      <c r="AI9" s="42" t="s">
        <v>182</v>
      </c>
      <c r="AJ9" s="42" t="s">
        <v>183</v>
      </c>
      <c r="AK9" s="42" t="s">
        <v>184</v>
      </c>
      <c r="AL9" s="42" t="s">
        <v>185</v>
      </c>
      <c r="AM9" s="42" t="s">
        <v>186</v>
      </c>
      <c r="AN9" s="42" t="s">
        <v>187</v>
      </c>
      <c r="AO9" s="42" t="s">
        <v>188</v>
      </c>
      <c r="AP9" s="42" t="s">
        <v>189</v>
      </c>
      <c r="AQ9" s="42" t="s">
        <v>190</v>
      </c>
      <c r="AR9" s="42" t="s">
        <v>191</v>
      </c>
      <c r="AS9" s="42" t="s">
        <v>192</v>
      </c>
      <c r="AT9" s="42" t="s">
        <v>193</v>
      </c>
      <c r="AU9" s="42" t="s">
        <v>194</v>
      </c>
      <c r="AV9" s="42" t="s">
        <v>195</v>
      </c>
      <c r="AW9" s="42" t="s">
        <v>196</v>
      </c>
      <c r="AX9" s="42" t="s">
        <v>197</v>
      </c>
      <c r="AY9" s="42" t="s">
        <v>198</v>
      </c>
      <c r="AZ9" s="42" t="s">
        <v>199</v>
      </c>
      <c r="BA9" s="42" t="s">
        <v>200</v>
      </c>
      <c r="BB9" s="42" t="s">
        <v>201</v>
      </c>
      <c r="BC9" s="42" t="s">
        <v>202</v>
      </c>
      <c r="BD9" s="42" t="s">
        <v>203</v>
      </c>
      <c r="BE9" s="42" t="s">
        <v>204</v>
      </c>
      <c r="BF9" s="42" t="s">
        <v>205</v>
      </c>
    </row>
    <row r="10" spans="1:58" s="38" customFormat="1" ht="12.75" customHeight="1">
      <c r="A10" s="31"/>
      <c r="B10" s="31"/>
      <c r="C10" s="31"/>
      <c r="D10" s="31"/>
      <c r="E10" s="31"/>
      <c r="F10" s="32"/>
      <c r="G10" s="32"/>
      <c r="H10" s="43" t="s">
        <v>206</v>
      </c>
      <c r="I10" s="44"/>
      <c r="J10" s="44"/>
      <c r="K10" s="41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</row>
    <row r="11" spans="1:58" s="38" customFormat="1" ht="12.75" customHeight="1">
      <c r="A11" s="31"/>
      <c r="B11" s="31"/>
      <c r="C11" s="31"/>
      <c r="D11" s="31"/>
      <c r="E11" s="31"/>
      <c r="F11" s="32"/>
      <c r="G11" s="32"/>
      <c r="H11" s="43"/>
      <c r="I11" s="44"/>
      <c r="J11" s="44"/>
      <c r="K11" s="41"/>
      <c r="L11" s="42" t="s">
        <v>207</v>
      </c>
      <c r="M11" s="42" t="s">
        <v>208</v>
      </c>
      <c r="N11" s="42" t="s">
        <v>209</v>
      </c>
      <c r="O11" s="42" t="s">
        <v>210</v>
      </c>
      <c r="P11" s="42" t="s">
        <v>211</v>
      </c>
      <c r="Q11" s="42" t="s">
        <v>212</v>
      </c>
      <c r="R11" s="42" t="s">
        <v>213</v>
      </c>
      <c r="S11" s="42" t="s">
        <v>214</v>
      </c>
      <c r="T11" s="42" t="s">
        <v>215</v>
      </c>
      <c r="U11" s="42" t="s">
        <v>216</v>
      </c>
      <c r="V11" s="42" t="s">
        <v>217</v>
      </c>
      <c r="W11" s="42" t="s">
        <v>218</v>
      </c>
      <c r="X11" s="42" t="s">
        <v>219</v>
      </c>
      <c r="Y11" s="42" t="s">
        <v>220</v>
      </c>
      <c r="Z11" s="42" t="s">
        <v>221</v>
      </c>
      <c r="AA11" s="42" t="s">
        <v>222</v>
      </c>
      <c r="AB11" s="42" t="s">
        <v>223</v>
      </c>
      <c r="AC11" s="42" t="s">
        <v>224</v>
      </c>
      <c r="AD11" s="42" t="s">
        <v>225</v>
      </c>
      <c r="AE11" s="42" t="s">
        <v>226</v>
      </c>
      <c r="AF11" s="42" t="s">
        <v>227</v>
      </c>
      <c r="AG11" s="42" t="s">
        <v>228</v>
      </c>
      <c r="AH11" s="42" t="s">
        <v>229</v>
      </c>
      <c r="AI11" s="42" t="s">
        <v>230</v>
      </c>
      <c r="AJ11" s="42" t="s">
        <v>231</v>
      </c>
      <c r="AK11" s="42" t="s">
        <v>232</v>
      </c>
      <c r="AL11" s="42" t="s">
        <v>233</v>
      </c>
      <c r="AM11" s="42" t="s">
        <v>234</v>
      </c>
      <c r="AN11" s="42" t="s">
        <v>235</v>
      </c>
      <c r="AO11" s="42" t="s">
        <v>236</v>
      </c>
      <c r="AP11" s="42" t="s">
        <v>237</v>
      </c>
      <c r="AQ11" s="42" t="s">
        <v>238</v>
      </c>
      <c r="AR11" s="42" t="s">
        <v>239</v>
      </c>
      <c r="AS11" s="42" t="s">
        <v>240</v>
      </c>
      <c r="AT11" s="42" t="s">
        <v>241</v>
      </c>
      <c r="AU11" s="42" t="s">
        <v>242</v>
      </c>
      <c r="AV11" s="42" t="s">
        <v>243</v>
      </c>
      <c r="AW11" s="42" t="s">
        <v>244</v>
      </c>
      <c r="AX11" s="42" t="s">
        <v>245</v>
      </c>
      <c r="AY11" s="42" t="s">
        <v>246</v>
      </c>
      <c r="AZ11" s="42" t="s">
        <v>247</v>
      </c>
      <c r="BA11" s="42" t="s">
        <v>248</v>
      </c>
      <c r="BB11" s="42" t="s">
        <v>249</v>
      </c>
      <c r="BC11" s="42" t="s">
        <v>250</v>
      </c>
      <c r="BD11" s="42" t="s">
        <v>251</v>
      </c>
      <c r="BE11" s="42" t="s">
        <v>252</v>
      </c>
      <c r="BF11" s="42" t="s">
        <v>253</v>
      </c>
    </row>
    <row r="12" spans="1:58" s="38" customFormat="1" ht="12.75" customHeight="1">
      <c r="A12" s="31"/>
      <c r="B12" s="31"/>
      <c r="C12" s="31"/>
      <c r="D12" s="31"/>
      <c r="E12" s="31"/>
      <c r="F12" s="32"/>
      <c r="G12" s="32"/>
      <c r="H12" s="43"/>
      <c r="I12" s="44"/>
      <c r="J12" s="44"/>
      <c r="K12" s="41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7"/>
      <c r="BA12" s="46"/>
      <c r="BB12" s="46"/>
      <c r="BC12" s="46"/>
      <c r="BD12" s="46"/>
      <c r="BE12" s="46"/>
      <c r="BF12" s="47"/>
    </row>
    <row r="13" spans="1:58" s="38" customFormat="1" ht="12.75" customHeight="1">
      <c r="A13" s="31"/>
      <c r="B13" s="31"/>
      <c r="C13" s="31"/>
      <c r="D13" s="31"/>
      <c r="E13" s="31"/>
      <c r="F13" s="32"/>
      <c r="G13" s="32"/>
      <c r="H13" s="43"/>
      <c r="I13" s="44"/>
      <c r="J13" s="44"/>
      <c r="K13" s="41"/>
      <c r="L13" s="48"/>
      <c r="M13" s="49"/>
      <c r="N13" s="49"/>
      <c r="O13" s="48"/>
      <c r="P13" s="49"/>
      <c r="Q13" s="49"/>
      <c r="R13" s="48"/>
      <c r="S13" s="49"/>
      <c r="T13" s="49"/>
      <c r="U13" s="48"/>
      <c r="V13" s="49"/>
      <c r="W13" s="49"/>
      <c r="X13" s="48"/>
      <c r="Y13" s="49"/>
      <c r="Z13" s="49"/>
      <c r="AA13" s="48"/>
      <c r="AB13" s="49"/>
      <c r="AC13" s="49"/>
      <c r="AD13" s="48"/>
      <c r="AE13" s="49"/>
      <c r="AF13" s="49"/>
      <c r="AG13" s="48"/>
      <c r="AH13" s="49"/>
      <c r="AI13" s="49"/>
      <c r="AJ13" s="48"/>
      <c r="AK13" s="49"/>
      <c r="AL13" s="49"/>
      <c r="AM13" s="48"/>
      <c r="AN13" s="49"/>
      <c r="AO13" s="49"/>
      <c r="AP13" s="48"/>
      <c r="AQ13" s="49"/>
      <c r="AR13" s="49"/>
      <c r="AS13" s="48"/>
      <c r="AT13" s="49"/>
      <c r="AU13" s="49"/>
      <c r="AV13" s="48"/>
      <c r="AW13" s="49"/>
      <c r="AX13" s="49"/>
      <c r="AY13" s="48"/>
      <c r="AZ13" s="49"/>
      <c r="BA13" s="49"/>
      <c r="BB13" s="48"/>
      <c r="BC13" s="49"/>
      <c r="BD13" s="49"/>
      <c r="BE13" s="48"/>
      <c r="BF13" s="49"/>
    </row>
    <row r="14" spans="1:58" s="38" customFormat="1" ht="12.75" customHeight="1">
      <c r="A14" s="31"/>
      <c r="B14" s="31"/>
      <c r="C14" s="31"/>
      <c r="D14" s="31"/>
      <c r="E14" s="31"/>
      <c r="F14" s="32"/>
      <c r="G14" s="32"/>
      <c r="H14" s="43"/>
      <c r="I14" s="44"/>
      <c r="J14" s="44"/>
      <c r="K14" s="41"/>
      <c r="L14" s="50" t="s">
        <v>254</v>
      </c>
      <c r="M14" s="51" t="s">
        <v>254</v>
      </c>
      <c r="N14" s="51" t="s">
        <v>254</v>
      </c>
      <c r="O14" s="50" t="s">
        <v>254</v>
      </c>
      <c r="P14" s="51" t="s">
        <v>254</v>
      </c>
      <c r="Q14" s="51" t="s">
        <v>254</v>
      </c>
      <c r="R14" s="50" t="s">
        <v>254</v>
      </c>
      <c r="S14" s="51" t="s">
        <v>254</v>
      </c>
      <c r="T14" s="51" t="s">
        <v>254</v>
      </c>
      <c r="U14" s="50" t="s">
        <v>254</v>
      </c>
      <c r="V14" s="51" t="s">
        <v>254</v>
      </c>
      <c r="W14" s="51" t="s">
        <v>254</v>
      </c>
      <c r="X14" s="50" t="s">
        <v>254</v>
      </c>
      <c r="Y14" s="51" t="s">
        <v>254</v>
      </c>
      <c r="Z14" s="51" t="s">
        <v>254</v>
      </c>
      <c r="AA14" s="50" t="s">
        <v>254</v>
      </c>
      <c r="AB14" s="51" t="s">
        <v>254</v>
      </c>
      <c r="AC14" s="51" t="s">
        <v>254</v>
      </c>
      <c r="AD14" s="50" t="s">
        <v>254</v>
      </c>
      <c r="AE14" s="51" t="s">
        <v>254</v>
      </c>
      <c r="AF14" s="51" t="s">
        <v>254</v>
      </c>
      <c r="AG14" s="50" t="s">
        <v>254</v>
      </c>
      <c r="AH14" s="51" t="s">
        <v>254</v>
      </c>
      <c r="AI14" s="51" t="s">
        <v>254</v>
      </c>
      <c r="AJ14" s="50" t="s">
        <v>254</v>
      </c>
      <c r="AK14" s="51" t="s">
        <v>254</v>
      </c>
      <c r="AL14" s="51" t="s">
        <v>254</v>
      </c>
      <c r="AM14" s="50" t="s">
        <v>254</v>
      </c>
      <c r="AN14" s="51" t="s">
        <v>254</v>
      </c>
      <c r="AO14" s="51" t="s">
        <v>254</v>
      </c>
      <c r="AP14" s="50" t="s">
        <v>254</v>
      </c>
      <c r="AQ14" s="51" t="s">
        <v>254</v>
      </c>
      <c r="AR14" s="51" t="s">
        <v>254</v>
      </c>
      <c r="AS14" s="50" t="s">
        <v>254</v>
      </c>
      <c r="AT14" s="51" t="s">
        <v>254</v>
      </c>
      <c r="AU14" s="51" t="s">
        <v>254</v>
      </c>
      <c r="AV14" s="50" t="s">
        <v>254</v>
      </c>
      <c r="AW14" s="51" t="s">
        <v>254</v>
      </c>
      <c r="AX14" s="51" t="s">
        <v>254</v>
      </c>
      <c r="AY14" s="50" t="s">
        <v>254</v>
      </c>
      <c r="AZ14" s="51" t="s">
        <v>254</v>
      </c>
      <c r="BA14" s="51" t="s">
        <v>254</v>
      </c>
      <c r="BB14" s="50" t="s">
        <v>254</v>
      </c>
      <c r="BC14" s="51" t="s">
        <v>254</v>
      </c>
      <c r="BD14" s="51" t="s">
        <v>254</v>
      </c>
      <c r="BE14" s="50" t="s">
        <v>254</v>
      </c>
      <c r="BF14" s="51" t="s">
        <v>254</v>
      </c>
    </row>
    <row r="15" spans="1:58" s="38" customFormat="1" ht="12.75" customHeight="1">
      <c r="A15" s="31"/>
      <c r="B15" s="31"/>
      <c r="C15" s="31"/>
      <c r="D15" s="31"/>
      <c r="E15" s="31"/>
      <c r="F15" s="32"/>
      <c r="G15" s="32"/>
      <c r="H15" s="52" t="s">
        <v>255</v>
      </c>
      <c r="I15" s="52"/>
      <c r="J15" s="52"/>
      <c r="K15" s="53"/>
      <c r="L15" s="54"/>
      <c r="M15" s="55"/>
      <c r="N15" s="55"/>
      <c r="O15" s="54"/>
      <c r="P15" s="55"/>
      <c r="Q15" s="55"/>
      <c r="R15" s="54"/>
      <c r="S15" s="55"/>
      <c r="T15" s="55"/>
      <c r="U15" s="54"/>
      <c r="V15" s="55"/>
      <c r="W15" s="55"/>
      <c r="X15" s="54"/>
      <c r="Y15" s="55"/>
      <c r="Z15" s="55"/>
      <c r="AA15" s="54"/>
      <c r="AB15" s="55"/>
      <c r="AC15" s="55"/>
      <c r="AD15" s="54"/>
      <c r="AE15" s="55"/>
      <c r="AF15" s="55"/>
      <c r="AG15" s="54"/>
      <c r="AH15" s="55"/>
      <c r="AI15" s="55"/>
      <c r="AJ15" s="54"/>
      <c r="AK15" s="55"/>
      <c r="AL15" s="55"/>
      <c r="AM15" s="54"/>
      <c r="AN15" s="55"/>
      <c r="AO15" s="55"/>
      <c r="AP15" s="54"/>
      <c r="AQ15" s="55"/>
      <c r="AR15" s="55"/>
      <c r="AS15" s="54"/>
      <c r="AT15" s="55"/>
      <c r="AU15" s="55"/>
      <c r="AV15" s="54"/>
      <c r="AW15" s="55"/>
      <c r="AX15" s="55"/>
      <c r="AY15" s="54"/>
      <c r="AZ15" s="55"/>
      <c r="BA15" s="55"/>
      <c r="BB15" s="54"/>
      <c r="BC15" s="55"/>
      <c r="BD15" s="55"/>
      <c r="BE15" s="54"/>
      <c r="BF15" s="55"/>
    </row>
    <row r="16" spans="1:58" s="38" customFormat="1" ht="12.75" customHeight="1">
      <c r="A16" s="31"/>
      <c r="B16" s="31"/>
      <c r="C16" s="31"/>
      <c r="D16" s="31"/>
      <c r="E16" s="31"/>
      <c r="F16" s="32"/>
      <c r="G16" s="32"/>
      <c r="H16" s="52"/>
      <c r="I16" s="43"/>
      <c r="J16" s="43"/>
      <c r="K16" s="56"/>
      <c r="L16" s="57" t="s">
        <v>256</v>
      </c>
      <c r="M16" s="58" t="s">
        <v>256</v>
      </c>
      <c r="N16" s="58" t="s">
        <v>256</v>
      </c>
      <c r="O16" s="57" t="s">
        <v>256</v>
      </c>
      <c r="P16" s="58" t="s">
        <v>256</v>
      </c>
      <c r="Q16" s="58" t="s">
        <v>256</v>
      </c>
      <c r="R16" s="57" t="s">
        <v>256</v>
      </c>
      <c r="S16" s="58" t="s">
        <v>256</v>
      </c>
      <c r="T16" s="58" t="s">
        <v>256</v>
      </c>
      <c r="U16" s="57" t="s">
        <v>256</v>
      </c>
      <c r="V16" s="58" t="s">
        <v>256</v>
      </c>
      <c r="W16" s="58" t="s">
        <v>256</v>
      </c>
      <c r="X16" s="57" t="s">
        <v>256</v>
      </c>
      <c r="Y16" s="58" t="s">
        <v>256</v>
      </c>
      <c r="Z16" s="58" t="s">
        <v>256</v>
      </c>
      <c r="AA16" s="57" t="s">
        <v>256</v>
      </c>
      <c r="AB16" s="58" t="s">
        <v>256</v>
      </c>
      <c r="AC16" s="58" t="s">
        <v>256</v>
      </c>
      <c r="AD16" s="57" t="s">
        <v>256</v>
      </c>
      <c r="AE16" s="58" t="s">
        <v>256</v>
      </c>
      <c r="AF16" s="58" t="s">
        <v>256</v>
      </c>
      <c r="AG16" s="57" t="s">
        <v>256</v>
      </c>
      <c r="AH16" s="58" t="s">
        <v>256</v>
      </c>
      <c r="AI16" s="58" t="s">
        <v>256</v>
      </c>
      <c r="AJ16" s="57" t="s">
        <v>256</v>
      </c>
      <c r="AK16" s="58" t="s">
        <v>256</v>
      </c>
      <c r="AL16" s="58" t="s">
        <v>256</v>
      </c>
      <c r="AM16" s="57" t="s">
        <v>256</v>
      </c>
      <c r="AN16" s="58" t="s">
        <v>256</v>
      </c>
      <c r="AO16" s="58" t="s">
        <v>256</v>
      </c>
      <c r="AP16" s="57" t="s">
        <v>256</v>
      </c>
      <c r="AQ16" s="58" t="s">
        <v>256</v>
      </c>
      <c r="AR16" s="58" t="s">
        <v>256</v>
      </c>
      <c r="AS16" s="57" t="s">
        <v>256</v>
      </c>
      <c r="AT16" s="58" t="s">
        <v>256</v>
      </c>
      <c r="AU16" s="58" t="s">
        <v>256</v>
      </c>
      <c r="AV16" s="57" t="s">
        <v>256</v>
      </c>
      <c r="AW16" s="58" t="s">
        <v>256</v>
      </c>
      <c r="AX16" s="58" t="s">
        <v>256</v>
      </c>
      <c r="AY16" s="57" t="s">
        <v>256</v>
      </c>
      <c r="AZ16" s="58" t="s">
        <v>256</v>
      </c>
      <c r="BA16" s="58" t="s">
        <v>256</v>
      </c>
      <c r="BB16" s="57" t="s">
        <v>256</v>
      </c>
      <c r="BC16" s="58" t="s">
        <v>256</v>
      </c>
      <c r="BD16" s="58" t="s">
        <v>256</v>
      </c>
      <c r="BE16" s="57" t="s">
        <v>256</v>
      </c>
      <c r="BF16" s="58" t="s">
        <v>256</v>
      </c>
    </row>
    <row r="17" spans="1:58" s="38" customFormat="1" ht="7.5" customHeight="1">
      <c r="A17" s="31"/>
      <c r="B17" s="31"/>
      <c r="C17" s="31"/>
      <c r="D17" s="31"/>
      <c r="E17" s="31"/>
      <c r="F17" s="32"/>
      <c r="G17" s="32"/>
      <c r="H17" s="59"/>
      <c r="I17" s="59"/>
      <c r="J17" s="59"/>
      <c r="K17" s="60"/>
      <c r="L17" s="61"/>
      <c r="M17" s="62"/>
      <c r="N17" s="62"/>
      <c r="O17" s="61"/>
      <c r="P17" s="62"/>
      <c r="Q17" s="62"/>
      <c r="R17" s="61"/>
      <c r="S17" s="62"/>
      <c r="T17" s="62"/>
      <c r="U17" s="61"/>
      <c r="V17" s="62"/>
      <c r="W17" s="62"/>
      <c r="X17" s="61"/>
      <c r="Y17" s="62"/>
      <c r="Z17" s="62"/>
      <c r="AA17" s="61"/>
      <c r="AB17" s="62"/>
      <c r="AC17" s="62"/>
      <c r="AD17" s="61"/>
      <c r="AE17" s="62"/>
      <c r="AF17" s="62"/>
      <c r="AG17" s="61"/>
      <c r="AH17" s="62"/>
      <c r="AI17" s="62"/>
      <c r="AJ17" s="61"/>
      <c r="AK17" s="62"/>
      <c r="AL17" s="62"/>
      <c r="AM17" s="61"/>
      <c r="AN17" s="62"/>
      <c r="AO17" s="62"/>
      <c r="AP17" s="61"/>
      <c r="AQ17" s="62"/>
      <c r="AR17" s="62"/>
      <c r="AS17" s="61"/>
      <c r="AT17" s="62"/>
      <c r="AU17" s="62"/>
      <c r="AV17" s="61"/>
      <c r="AW17" s="62"/>
      <c r="AX17" s="62"/>
      <c r="AY17" s="61"/>
      <c r="AZ17" s="62"/>
      <c r="BA17" s="62"/>
      <c r="BB17" s="61"/>
      <c r="BC17" s="62"/>
      <c r="BD17" s="62"/>
      <c r="BE17" s="61"/>
      <c r="BF17" s="62"/>
    </row>
    <row r="18" spans="1:58" ht="12" customHeight="1">
      <c r="A18" s="63" t="s">
        <v>257</v>
      </c>
      <c r="B18" s="63" t="s">
        <v>258</v>
      </c>
      <c r="C18" s="63" t="s">
        <v>259</v>
      </c>
      <c r="D18" s="63" t="s">
        <v>260</v>
      </c>
      <c r="E18" s="63" t="s">
        <v>261</v>
      </c>
      <c r="F18" s="64">
        <v>125</v>
      </c>
      <c r="G18" s="9"/>
      <c r="H18" s="65"/>
      <c r="I18" s="366" t="s">
        <v>262</v>
      </c>
      <c r="J18" s="366"/>
      <c r="K18" s="67" t="s">
        <v>263</v>
      </c>
      <c r="L18" s="68">
        <v>657312</v>
      </c>
      <c r="M18" s="68">
        <v>171842</v>
      </c>
      <c r="N18" s="68">
        <v>168804</v>
      </c>
      <c r="O18" s="68">
        <v>308201</v>
      </c>
      <c r="P18" s="68">
        <v>124061</v>
      </c>
      <c r="Q18" s="68">
        <v>149759</v>
      </c>
      <c r="R18" s="68">
        <v>276069</v>
      </c>
      <c r="S18" s="68">
        <v>399638</v>
      </c>
      <c r="T18" s="68">
        <v>269823</v>
      </c>
      <c r="U18" s="68">
        <v>275225</v>
      </c>
      <c r="V18" s="68">
        <v>953668</v>
      </c>
      <c r="W18" s="68">
        <v>799646</v>
      </c>
      <c r="X18" s="68">
        <v>1477371</v>
      </c>
      <c r="Y18" s="68">
        <v>1187743</v>
      </c>
      <c r="Z18" s="68">
        <v>301708</v>
      </c>
      <c r="AA18" s="68">
        <v>141936</v>
      </c>
      <c r="AB18" s="68">
        <v>159283</v>
      </c>
      <c r="AC18" s="68">
        <v>112192</v>
      </c>
      <c r="AD18" s="68">
        <v>115337</v>
      </c>
      <c r="AE18" s="68">
        <v>295742</v>
      </c>
      <c r="AF18" s="68">
        <v>289748</v>
      </c>
      <c r="AG18" s="68">
        <v>511575</v>
      </c>
      <c r="AH18" s="68">
        <v>1065254</v>
      </c>
      <c r="AI18" s="68">
        <v>253174</v>
      </c>
      <c r="AJ18" s="68">
        <v>210753</v>
      </c>
      <c r="AK18" s="68">
        <v>334444</v>
      </c>
      <c r="AL18" s="68">
        <v>1165200</v>
      </c>
      <c r="AM18" s="68">
        <v>759277</v>
      </c>
      <c r="AN18" s="68">
        <v>184011</v>
      </c>
      <c r="AO18" s="68">
        <v>128005</v>
      </c>
      <c r="AP18" s="68">
        <v>77951</v>
      </c>
      <c r="AQ18" s="68">
        <v>92218</v>
      </c>
      <c r="AR18" s="68">
        <v>264853</v>
      </c>
      <c r="AS18" s="68">
        <v>386810</v>
      </c>
      <c r="AT18" s="68">
        <v>184049</v>
      </c>
      <c r="AU18" s="68">
        <v>96596</v>
      </c>
      <c r="AV18" s="68">
        <v>131670</v>
      </c>
      <c r="AW18" s="68">
        <v>185179</v>
      </c>
      <c r="AX18" s="68">
        <v>92798</v>
      </c>
      <c r="AY18" s="68">
        <v>684124</v>
      </c>
      <c r="AZ18" s="68">
        <v>123447</v>
      </c>
      <c r="BA18" s="68">
        <v>193428</v>
      </c>
      <c r="BB18" s="68">
        <v>249606</v>
      </c>
      <c r="BC18" s="68">
        <v>155634</v>
      </c>
      <c r="BD18" s="68">
        <v>158588</v>
      </c>
      <c r="BE18" s="68">
        <v>233379</v>
      </c>
      <c r="BF18" s="68">
        <v>246313</v>
      </c>
    </row>
    <row r="19" spans="1:58" ht="12" customHeight="1">
      <c r="A19" s="63"/>
      <c r="B19" s="63"/>
      <c r="C19" s="63"/>
      <c r="D19" s="63"/>
      <c r="E19" s="63"/>
      <c r="F19" s="64"/>
      <c r="G19" s="9"/>
      <c r="H19" s="65"/>
      <c r="I19" s="66"/>
      <c r="J19" s="66"/>
      <c r="K19" s="67"/>
      <c r="L19" s="68">
        <f>L18/1000</f>
        <v>657.31200000000001</v>
      </c>
      <c r="M19" s="68">
        <f t="shared" ref="M19:BF19" si="0">M18/1000</f>
        <v>171.84200000000001</v>
      </c>
      <c r="N19" s="68">
        <f t="shared" si="0"/>
        <v>168.804</v>
      </c>
      <c r="O19" s="68">
        <f t="shared" si="0"/>
        <v>308.20100000000002</v>
      </c>
      <c r="P19" s="68">
        <f t="shared" si="0"/>
        <v>124.06100000000001</v>
      </c>
      <c r="Q19" s="68">
        <f t="shared" si="0"/>
        <v>149.75899999999999</v>
      </c>
      <c r="R19" s="68">
        <f t="shared" si="0"/>
        <v>276.06900000000002</v>
      </c>
      <c r="S19" s="68">
        <f t="shared" si="0"/>
        <v>399.63799999999998</v>
      </c>
      <c r="T19" s="68">
        <f t="shared" si="0"/>
        <v>269.82299999999998</v>
      </c>
      <c r="U19" s="68">
        <f t="shared" si="0"/>
        <v>275.22500000000002</v>
      </c>
      <c r="V19" s="68">
        <f t="shared" si="0"/>
        <v>953.66800000000001</v>
      </c>
      <c r="W19" s="68">
        <f t="shared" si="0"/>
        <v>799.64599999999996</v>
      </c>
      <c r="X19" s="68">
        <f t="shared" si="0"/>
        <v>1477.3710000000001</v>
      </c>
      <c r="Y19" s="68">
        <f t="shared" si="0"/>
        <v>1187.7429999999999</v>
      </c>
      <c r="Z19" s="68">
        <f t="shared" si="0"/>
        <v>301.70800000000003</v>
      </c>
      <c r="AA19" s="68">
        <f t="shared" si="0"/>
        <v>141.93600000000001</v>
      </c>
      <c r="AB19" s="68">
        <f t="shared" si="0"/>
        <v>159.28299999999999</v>
      </c>
      <c r="AC19" s="68">
        <f t="shared" si="0"/>
        <v>112.19199999999999</v>
      </c>
      <c r="AD19" s="68">
        <f t="shared" si="0"/>
        <v>115.337</v>
      </c>
      <c r="AE19" s="68">
        <f t="shared" si="0"/>
        <v>295.74200000000002</v>
      </c>
      <c r="AF19" s="68">
        <f t="shared" si="0"/>
        <v>289.74799999999999</v>
      </c>
      <c r="AG19" s="68">
        <f t="shared" si="0"/>
        <v>511.57499999999999</v>
      </c>
      <c r="AH19" s="68">
        <f t="shared" si="0"/>
        <v>1065.2539999999999</v>
      </c>
      <c r="AI19" s="68">
        <f t="shared" si="0"/>
        <v>253.17400000000001</v>
      </c>
      <c r="AJ19" s="68">
        <f t="shared" si="0"/>
        <v>210.75299999999999</v>
      </c>
      <c r="AK19" s="68">
        <f t="shared" si="0"/>
        <v>334.44400000000002</v>
      </c>
      <c r="AL19" s="68">
        <f t="shared" si="0"/>
        <v>1165.2</v>
      </c>
      <c r="AM19" s="68">
        <f t="shared" si="0"/>
        <v>759.27700000000004</v>
      </c>
      <c r="AN19" s="68">
        <f t="shared" si="0"/>
        <v>184.011</v>
      </c>
      <c r="AO19" s="68">
        <f t="shared" si="0"/>
        <v>128.005</v>
      </c>
      <c r="AP19" s="68">
        <f t="shared" si="0"/>
        <v>77.950999999999993</v>
      </c>
      <c r="AQ19" s="68">
        <f t="shared" si="0"/>
        <v>92.218000000000004</v>
      </c>
      <c r="AR19" s="68">
        <f t="shared" si="0"/>
        <v>264.85300000000001</v>
      </c>
      <c r="AS19" s="68">
        <f t="shared" si="0"/>
        <v>386.81</v>
      </c>
      <c r="AT19" s="68">
        <f t="shared" si="0"/>
        <v>184.04900000000001</v>
      </c>
      <c r="AU19" s="68">
        <f t="shared" si="0"/>
        <v>96.596000000000004</v>
      </c>
      <c r="AV19" s="68">
        <f t="shared" si="0"/>
        <v>131.66999999999999</v>
      </c>
      <c r="AW19" s="68">
        <f t="shared" si="0"/>
        <v>185.179</v>
      </c>
      <c r="AX19" s="68">
        <f t="shared" si="0"/>
        <v>92.798000000000002</v>
      </c>
      <c r="AY19" s="68">
        <f t="shared" si="0"/>
        <v>684.12400000000002</v>
      </c>
      <c r="AZ19" s="68">
        <f t="shared" si="0"/>
        <v>123.447</v>
      </c>
      <c r="BA19" s="68">
        <f t="shared" si="0"/>
        <v>193.428</v>
      </c>
      <c r="BB19" s="68">
        <f t="shared" si="0"/>
        <v>249.60599999999999</v>
      </c>
      <c r="BC19" s="68">
        <f t="shared" si="0"/>
        <v>155.63399999999999</v>
      </c>
      <c r="BD19" s="68">
        <f t="shared" si="0"/>
        <v>158.58799999999999</v>
      </c>
      <c r="BE19" s="68">
        <f t="shared" si="0"/>
        <v>233.37899999999999</v>
      </c>
      <c r="BF19" s="68">
        <f t="shared" si="0"/>
        <v>246.31299999999999</v>
      </c>
    </row>
    <row r="20" spans="1:58" ht="12" customHeight="1">
      <c r="A20" s="63" t="s">
        <v>257</v>
      </c>
      <c r="B20" s="63" t="s">
        <v>258</v>
      </c>
      <c r="C20" s="63" t="s">
        <v>259</v>
      </c>
      <c r="D20" s="63" t="s">
        <v>260</v>
      </c>
      <c r="E20" s="63" t="s">
        <v>261</v>
      </c>
      <c r="F20" s="64">
        <v>130</v>
      </c>
      <c r="G20" s="9"/>
      <c r="H20" s="65"/>
      <c r="I20" s="367" t="s">
        <v>273</v>
      </c>
      <c r="J20" s="367"/>
      <c r="K20" s="67" t="s">
        <v>274</v>
      </c>
      <c r="L20" s="71">
        <v>11.956455504099999</v>
      </c>
      <c r="M20" s="71">
        <v>12.5597410314</v>
      </c>
      <c r="N20" s="71">
        <v>12.739136144</v>
      </c>
      <c r="O20" s="71">
        <v>13.2239181373</v>
      </c>
      <c r="P20" s="71">
        <v>11.4432215647</v>
      </c>
      <c r="Q20" s="71">
        <v>12.8483318763</v>
      </c>
      <c r="R20" s="71">
        <v>13.6872588595</v>
      </c>
      <c r="S20" s="71">
        <v>13.5177059698</v>
      </c>
      <c r="T20" s="71">
        <v>13.5637636085</v>
      </c>
      <c r="U20" s="71">
        <v>13.7794871512</v>
      </c>
      <c r="V20" s="71">
        <v>13.305195743800001</v>
      </c>
      <c r="W20" s="71">
        <v>13.0472948653</v>
      </c>
      <c r="X20" s="71">
        <v>11.390830425100001</v>
      </c>
      <c r="Y20" s="71">
        <v>13.202861283400001</v>
      </c>
      <c r="Z20" s="71">
        <v>12.7617582081</v>
      </c>
      <c r="AA20" s="71">
        <v>13.032292422299999</v>
      </c>
      <c r="AB20" s="71">
        <v>13.724537318299999</v>
      </c>
      <c r="AC20" s="71">
        <v>14.0495878118</v>
      </c>
      <c r="AD20" s="71">
        <v>13.436699430199999</v>
      </c>
      <c r="AE20" s="71">
        <v>13.776420465399999</v>
      </c>
      <c r="AF20" s="71">
        <v>13.984334541400001</v>
      </c>
      <c r="AG20" s="71">
        <v>13.666428285</v>
      </c>
      <c r="AH20" s="71">
        <v>14.495649892599999</v>
      </c>
      <c r="AI20" s="71">
        <v>13.740399185499999</v>
      </c>
      <c r="AJ20" s="71">
        <v>15.084774150299999</v>
      </c>
      <c r="AK20" s="71">
        <v>12.893157772</v>
      </c>
      <c r="AL20" s="71">
        <v>13.277092184600001</v>
      </c>
      <c r="AM20" s="71">
        <v>13.6653885161</v>
      </c>
      <c r="AN20" s="71">
        <v>13.211407943199999</v>
      </c>
      <c r="AO20" s="71">
        <v>12.885233294100001</v>
      </c>
      <c r="AP20" s="71">
        <v>13.3554808168</v>
      </c>
      <c r="AQ20" s="71">
        <v>12.9198662312</v>
      </c>
      <c r="AR20" s="71">
        <v>13.736732805600001</v>
      </c>
      <c r="AS20" s="71">
        <v>13.675417340499999</v>
      </c>
      <c r="AT20" s="71">
        <v>12.7219967664</v>
      </c>
      <c r="AU20" s="71">
        <v>12.410993049</v>
      </c>
      <c r="AV20" s="71">
        <v>13.430698331</v>
      </c>
      <c r="AW20" s="71">
        <v>13.015467812200001</v>
      </c>
      <c r="AX20" s="71">
        <v>12.234635840299999</v>
      </c>
      <c r="AY20" s="71">
        <v>13.586202733</v>
      </c>
      <c r="AZ20" s="71">
        <v>14.5789366152</v>
      </c>
      <c r="BA20" s="71">
        <v>13.620404835</v>
      </c>
      <c r="BB20" s="71">
        <v>13.818542976</v>
      </c>
      <c r="BC20" s="71">
        <v>13.081752336499999</v>
      </c>
      <c r="BD20" s="71">
        <v>14.025114460099999</v>
      </c>
      <c r="BE20" s="71">
        <v>13.7344700895</v>
      </c>
      <c r="BF20" s="71">
        <v>17.787157526800002</v>
      </c>
    </row>
    <row r="21" spans="1:58" ht="12" customHeight="1">
      <c r="A21" s="63" t="s">
        <v>257</v>
      </c>
      <c r="B21" s="63" t="s">
        <v>258</v>
      </c>
      <c r="C21" s="63" t="s">
        <v>259</v>
      </c>
      <c r="D21" s="63" t="s">
        <v>260</v>
      </c>
      <c r="E21" s="63" t="s">
        <v>261</v>
      </c>
      <c r="F21" s="64">
        <v>126</v>
      </c>
      <c r="G21" s="9"/>
      <c r="H21" s="65" t="s">
        <v>264</v>
      </c>
      <c r="I21" s="366" t="s">
        <v>265</v>
      </c>
      <c r="J21" s="366"/>
      <c r="K21" s="67" t="s">
        <v>266</v>
      </c>
      <c r="L21" s="68">
        <v>3482169</v>
      </c>
      <c r="M21" s="68">
        <v>843587</v>
      </c>
      <c r="N21" s="68">
        <v>795780</v>
      </c>
      <c r="O21" s="68">
        <v>1501638</v>
      </c>
      <c r="P21" s="68">
        <v>639633</v>
      </c>
      <c r="Q21" s="68">
        <v>694110</v>
      </c>
      <c r="R21" s="68">
        <v>1236458</v>
      </c>
      <c r="S21" s="68">
        <v>1891701</v>
      </c>
      <c r="T21" s="68">
        <v>1281274</v>
      </c>
      <c r="U21" s="68">
        <v>1251608</v>
      </c>
      <c r="V21" s="68">
        <v>4749108</v>
      </c>
      <c r="W21" s="68">
        <v>4009060</v>
      </c>
      <c r="X21" s="68">
        <v>8850225</v>
      </c>
      <c r="Y21" s="68">
        <v>5988857</v>
      </c>
      <c r="Z21" s="68">
        <v>1441262</v>
      </c>
      <c r="AA21" s="68">
        <v>662072</v>
      </c>
      <c r="AB21" s="68">
        <v>725951</v>
      </c>
      <c r="AC21" s="68">
        <v>485409</v>
      </c>
      <c r="AD21" s="68">
        <v>531455</v>
      </c>
      <c r="AE21" s="68">
        <v>1281683</v>
      </c>
      <c r="AF21" s="68">
        <v>1282800</v>
      </c>
      <c r="AG21" s="68">
        <v>2339915</v>
      </c>
      <c r="AH21" s="68">
        <v>4791445</v>
      </c>
      <c r="AI21" s="68">
        <v>1142275</v>
      </c>
      <c r="AJ21" s="68">
        <v>897583</v>
      </c>
      <c r="AK21" s="68">
        <v>1653812</v>
      </c>
      <c r="AL21" s="68">
        <v>5648070</v>
      </c>
      <c r="AM21" s="68">
        <v>3515442</v>
      </c>
      <c r="AN21" s="68">
        <v>875062</v>
      </c>
      <c r="AO21" s="68">
        <v>594573</v>
      </c>
      <c r="AP21" s="68">
        <v>352098</v>
      </c>
      <c r="AQ21" s="68">
        <v>414153</v>
      </c>
      <c r="AR21" s="68">
        <v>1178493</v>
      </c>
      <c r="AS21" s="68">
        <v>1765036</v>
      </c>
      <c r="AT21" s="68">
        <v>857956</v>
      </c>
      <c r="AU21" s="68">
        <v>471788</v>
      </c>
      <c r="AV21" s="68">
        <v>595451</v>
      </c>
      <c r="AW21" s="68">
        <v>858991</v>
      </c>
      <c r="AX21" s="68">
        <v>447540</v>
      </c>
      <c r="AY21" s="68">
        <v>3227932</v>
      </c>
      <c r="AZ21" s="68">
        <v>515206</v>
      </c>
      <c r="BA21" s="68">
        <v>857416</v>
      </c>
      <c r="BB21" s="68">
        <v>1093440</v>
      </c>
      <c r="BC21" s="68">
        <v>717319</v>
      </c>
      <c r="BD21" s="68">
        <v>680854</v>
      </c>
      <c r="BE21" s="68">
        <v>1016150</v>
      </c>
      <c r="BF21" s="68">
        <v>897960</v>
      </c>
    </row>
    <row r="22" spans="1:58" ht="12" customHeight="1">
      <c r="A22" s="63"/>
      <c r="B22" s="63"/>
      <c r="C22" s="63"/>
      <c r="D22" s="63"/>
      <c r="E22" s="63"/>
      <c r="F22" s="64"/>
      <c r="G22" s="9"/>
      <c r="H22" s="65"/>
      <c r="I22" s="66"/>
      <c r="J22" s="66"/>
      <c r="K22" s="67"/>
      <c r="L22" s="68">
        <f t="shared" ref="L22:BF22" si="1">L21/1000</f>
        <v>3482.1689999999999</v>
      </c>
      <c r="M22" s="68">
        <f t="shared" si="1"/>
        <v>843.58699999999999</v>
      </c>
      <c r="N22" s="68">
        <f t="shared" si="1"/>
        <v>795.78</v>
      </c>
      <c r="O22" s="68">
        <f t="shared" si="1"/>
        <v>1501.6379999999999</v>
      </c>
      <c r="P22" s="68">
        <f t="shared" si="1"/>
        <v>639.63300000000004</v>
      </c>
      <c r="Q22" s="68">
        <f t="shared" si="1"/>
        <v>694.11</v>
      </c>
      <c r="R22" s="68">
        <f t="shared" si="1"/>
        <v>1236.4580000000001</v>
      </c>
      <c r="S22" s="68">
        <f t="shared" si="1"/>
        <v>1891.701</v>
      </c>
      <c r="T22" s="68">
        <f t="shared" si="1"/>
        <v>1281.2739999999999</v>
      </c>
      <c r="U22" s="68">
        <f t="shared" si="1"/>
        <v>1251.6079999999999</v>
      </c>
      <c r="V22" s="68">
        <f t="shared" si="1"/>
        <v>4749.1080000000002</v>
      </c>
      <c r="W22" s="68">
        <f t="shared" si="1"/>
        <v>4009.06</v>
      </c>
      <c r="X22" s="68">
        <f t="shared" si="1"/>
        <v>8850.2250000000004</v>
      </c>
      <c r="Y22" s="68">
        <f t="shared" si="1"/>
        <v>5988.857</v>
      </c>
      <c r="Z22" s="68">
        <f t="shared" si="1"/>
        <v>1441.2619999999999</v>
      </c>
      <c r="AA22" s="68">
        <f t="shared" si="1"/>
        <v>662.072</v>
      </c>
      <c r="AB22" s="68">
        <f t="shared" si="1"/>
        <v>725.95100000000002</v>
      </c>
      <c r="AC22" s="68">
        <f t="shared" si="1"/>
        <v>485.40899999999999</v>
      </c>
      <c r="AD22" s="68">
        <f t="shared" si="1"/>
        <v>531.45500000000004</v>
      </c>
      <c r="AE22" s="68">
        <f t="shared" si="1"/>
        <v>1281.683</v>
      </c>
      <c r="AF22" s="68">
        <f t="shared" si="1"/>
        <v>1282.8</v>
      </c>
      <c r="AG22" s="68">
        <f t="shared" si="1"/>
        <v>2339.915</v>
      </c>
      <c r="AH22" s="68">
        <f t="shared" si="1"/>
        <v>4791.4449999999997</v>
      </c>
      <c r="AI22" s="68">
        <f t="shared" si="1"/>
        <v>1142.2750000000001</v>
      </c>
      <c r="AJ22" s="68">
        <f t="shared" si="1"/>
        <v>897.58299999999997</v>
      </c>
      <c r="AK22" s="68">
        <f t="shared" si="1"/>
        <v>1653.8119999999999</v>
      </c>
      <c r="AL22" s="68">
        <f t="shared" si="1"/>
        <v>5648.07</v>
      </c>
      <c r="AM22" s="68">
        <f t="shared" si="1"/>
        <v>3515.442</v>
      </c>
      <c r="AN22" s="68">
        <f t="shared" si="1"/>
        <v>875.06200000000001</v>
      </c>
      <c r="AO22" s="68">
        <f t="shared" si="1"/>
        <v>594.57299999999998</v>
      </c>
      <c r="AP22" s="68">
        <f t="shared" si="1"/>
        <v>352.09800000000001</v>
      </c>
      <c r="AQ22" s="68">
        <f t="shared" si="1"/>
        <v>414.15300000000002</v>
      </c>
      <c r="AR22" s="68">
        <f t="shared" si="1"/>
        <v>1178.4929999999999</v>
      </c>
      <c r="AS22" s="68">
        <f t="shared" si="1"/>
        <v>1765.0360000000001</v>
      </c>
      <c r="AT22" s="68">
        <f t="shared" si="1"/>
        <v>857.95600000000002</v>
      </c>
      <c r="AU22" s="68">
        <f t="shared" si="1"/>
        <v>471.78800000000001</v>
      </c>
      <c r="AV22" s="68">
        <f t="shared" si="1"/>
        <v>595.45100000000002</v>
      </c>
      <c r="AW22" s="68">
        <f t="shared" si="1"/>
        <v>858.99099999999999</v>
      </c>
      <c r="AX22" s="68">
        <f t="shared" si="1"/>
        <v>447.54</v>
      </c>
      <c r="AY22" s="68">
        <f t="shared" si="1"/>
        <v>3227.9319999999998</v>
      </c>
      <c r="AZ22" s="68">
        <f t="shared" si="1"/>
        <v>515.20600000000002</v>
      </c>
      <c r="BA22" s="68">
        <f t="shared" si="1"/>
        <v>857.41600000000005</v>
      </c>
      <c r="BB22" s="68">
        <f t="shared" si="1"/>
        <v>1093.44</v>
      </c>
      <c r="BC22" s="68">
        <f t="shared" si="1"/>
        <v>717.31899999999996</v>
      </c>
      <c r="BD22" s="68">
        <f t="shared" si="1"/>
        <v>680.85400000000004</v>
      </c>
      <c r="BE22" s="68">
        <f t="shared" si="1"/>
        <v>1016.15</v>
      </c>
      <c r="BF22" s="68">
        <f t="shared" si="1"/>
        <v>897.96</v>
      </c>
    </row>
    <row r="23" spans="1:58" ht="12" customHeight="1">
      <c r="A23" s="63" t="s">
        <v>257</v>
      </c>
      <c r="B23" s="63" t="s">
        <v>258</v>
      </c>
      <c r="C23" s="63" t="s">
        <v>259</v>
      </c>
      <c r="D23" s="63" t="s">
        <v>260</v>
      </c>
      <c r="E23" s="63" t="s">
        <v>261</v>
      </c>
      <c r="F23" s="64">
        <v>131</v>
      </c>
      <c r="G23" s="9"/>
      <c r="H23" s="65"/>
      <c r="I23" s="367" t="s">
        <v>275</v>
      </c>
      <c r="J23" s="367"/>
      <c r="K23" s="67" t="s">
        <v>276</v>
      </c>
      <c r="L23" s="71">
        <v>63.340390417599998</v>
      </c>
      <c r="M23" s="71">
        <v>61.656837429100001</v>
      </c>
      <c r="N23" s="71">
        <v>60.055151303800002</v>
      </c>
      <c r="O23" s="71">
        <v>64.430478758299998</v>
      </c>
      <c r="P23" s="71">
        <v>58.998896825499997</v>
      </c>
      <c r="Q23" s="71">
        <v>59.5500480014</v>
      </c>
      <c r="R23" s="71">
        <v>61.302503051599999</v>
      </c>
      <c r="S23" s="71">
        <v>63.986552582100003</v>
      </c>
      <c r="T23" s="71">
        <v>64.408510963400005</v>
      </c>
      <c r="U23" s="71">
        <v>62.663334923800001</v>
      </c>
      <c r="V23" s="71">
        <v>66.257661521900005</v>
      </c>
      <c r="W23" s="71">
        <v>65.413180272999995</v>
      </c>
      <c r="X23" s="71">
        <v>68.237031997399995</v>
      </c>
      <c r="Y23" s="71">
        <v>66.571681093500004</v>
      </c>
      <c r="Z23" s="71">
        <v>60.963040948600003</v>
      </c>
      <c r="AA23" s="71">
        <v>60.790186482499998</v>
      </c>
      <c r="AB23" s="71">
        <v>62.5511924734</v>
      </c>
      <c r="AC23" s="71">
        <v>60.786833019600003</v>
      </c>
      <c r="AD23" s="71">
        <v>61.914226099799997</v>
      </c>
      <c r="AE23" s="71">
        <v>59.704079607700002</v>
      </c>
      <c r="AF23" s="71">
        <v>61.912780587500002</v>
      </c>
      <c r="AG23" s="71">
        <v>62.509466921799998</v>
      </c>
      <c r="AH23" s="71">
        <v>65.200514806300006</v>
      </c>
      <c r="AI23" s="71">
        <v>61.994179811499997</v>
      </c>
      <c r="AJ23" s="71">
        <v>64.245049115200004</v>
      </c>
      <c r="AK23" s="71">
        <v>63.756141659599997</v>
      </c>
      <c r="AL23" s="71">
        <v>64.358003823600001</v>
      </c>
      <c r="AM23" s="71">
        <v>63.270559671599997</v>
      </c>
      <c r="AN23" s="71">
        <v>62.826684587199999</v>
      </c>
      <c r="AO23" s="71">
        <v>59.850879382800002</v>
      </c>
      <c r="AP23" s="71">
        <v>60.3255645809</v>
      </c>
      <c r="AQ23" s="71">
        <v>58.023394123300001</v>
      </c>
      <c r="AR23" s="71">
        <v>61.123126618199997</v>
      </c>
      <c r="AS23" s="71">
        <v>62.401706059699997</v>
      </c>
      <c r="AT23" s="71">
        <v>59.304388819000003</v>
      </c>
      <c r="AU23" s="71">
        <v>60.616977810900003</v>
      </c>
      <c r="AV23" s="71">
        <v>60.737622479800002</v>
      </c>
      <c r="AW23" s="71">
        <v>60.374932964800003</v>
      </c>
      <c r="AX23" s="71">
        <v>59.004385051299998</v>
      </c>
      <c r="AY23" s="71">
        <v>64.104370786900006</v>
      </c>
      <c r="AZ23" s="71">
        <v>60.845185527200002</v>
      </c>
      <c r="BA23" s="71">
        <v>60.375711024499999</v>
      </c>
      <c r="BB23" s="71">
        <v>60.534392729499999</v>
      </c>
      <c r="BC23" s="71">
        <v>60.293955718399999</v>
      </c>
      <c r="BD23" s="71">
        <v>60.212975008500003</v>
      </c>
      <c r="BE23" s="71">
        <v>59.8009323096</v>
      </c>
      <c r="BF23" s="71">
        <v>64.844957321699994</v>
      </c>
    </row>
    <row r="24" spans="1:58" ht="12" customHeight="1">
      <c r="A24" s="63" t="s">
        <v>257</v>
      </c>
      <c r="B24" s="63" t="s">
        <v>258</v>
      </c>
      <c r="C24" s="63" t="s">
        <v>259</v>
      </c>
      <c r="D24" s="63" t="s">
        <v>260</v>
      </c>
      <c r="E24" s="63" t="s">
        <v>261</v>
      </c>
      <c r="F24" s="64">
        <v>127</v>
      </c>
      <c r="G24" s="9"/>
      <c r="H24" s="65"/>
      <c r="I24" s="366" t="s">
        <v>267</v>
      </c>
      <c r="J24" s="366"/>
      <c r="K24" s="67" t="s">
        <v>268</v>
      </c>
      <c r="L24" s="68">
        <v>1358068</v>
      </c>
      <c r="M24" s="68">
        <v>352768</v>
      </c>
      <c r="N24" s="68">
        <v>360498</v>
      </c>
      <c r="O24" s="68">
        <v>520794</v>
      </c>
      <c r="P24" s="68">
        <v>320450</v>
      </c>
      <c r="Q24" s="68">
        <v>321722</v>
      </c>
      <c r="R24" s="68">
        <v>504451</v>
      </c>
      <c r="S24" s="68">
        <v>665065</v>
      </c>
      <c r="T24" s="68">
        <v>438196</v>
      </c>
      <c r="U24" s="68">
        <v>470520</v>
      </c>
      <c r="V24" s="68">
        <v>1464860</v>
      </c>
      <c r="W24" s="68">
        <v>1320120</v>
      </c>
      <c r="X24" s="68">
        <v>2642231</v>
      </c>
      <c r="Y24" s="68">
        <v>1819503</v>
      </c>
      <c r="Z24" s="68">
        <v>621187</v>
      </c>
      <c r="AA24" s="68">
        <v>285102</v>
      </c>
      <c r="AB24" s="68">
        <v>275337</v>
      </c>
      <c r="AC24" s="68">
        <v>200942</v>
      </c>
      <c r="AD24" s="68">
        <v>211581</v>
      </c>
      <c r="AE24" s="68">
        <v>569301</v>
      </c>
      <c r="AF24" s="68">
        <v>499399</v>
      </c>
      <c r="AG24" s="68">
        <v>891807</v>
      </c>
      <c r="AH24" s="68">
        <v>1492085</v>
      </c>
      <c r="AI24" s="68">
        <v>447103</v>
      </c>
      <c r="AJ24" s="68">
        <v>288788</v>
      </c>
      <c r="AK24" s="68">
        <v>605709</v>
      </c>
      <c r="AL24" s="68">
        <v>1962748</v>
      </c>
      <c r="AM24" s="68">
        <v>1281486</v>
      </c>
      <c r="AN24" s="68">
        <v>333746</v>
      </c>
      <c r="AO24" s="68">
        <v>270846</v>
      </c>
      <c r="AP24" s="68">
        <v>153614</v>
      </c>
      <c r="AQ24" s="68">
        <v>207398</v>
      </c>
      <c r="AR24" s="68">
        <v>484718</v>
      </c>
      <c r="AS24" s="68">
        <v>676660</v>
      </c>
      <c r="AT24" s="68">
        <v>404694</v>
      </c>
      <c r="AU24" s="68">
        <v>209926</v>
      </c>
      <c r="AV24" s="68">
        <v>253245</v>
      </c>
      <c r="AW24" s="68">
        <v>378591</v>
      </c>
      <c r="AX24" s="68">
        <v>218148</v>
      </c>
      <c r="AY24" s="68">
        <v>1123376</v>
      </c>
      <c r="AZ24" s="68">
        <v>208096</v>
      </c>
      <c r="BA24" s="68">
        <v>369290</v>
      </c>
      <c r="BB24" s="68">
        <v>463266</v>
      </c>
      <c r="BC24" s="68">
        <v>316750</v>
      </c>
      <c r="BD24" s="68">
        <v>291301</v>
      </c>
      <c r="BE24" s="68">
        <v>449692</v>
      </c>
      <c r="BF24" s="68">
        <v>240507</v>
      </c>
    </row>
    <row r="25" spans="1:58" ht="12" customHeight="1">
      <c r="A25" s="63"/>
      <c r="B25" s="63"/>
      <c r="C25" s="63"/>
      <c r="D25" s="63"/>
      <c r="E25" s="63"/>
      <c r="F25" s="64"/>
      <c r="G25" s="9"/>
      <c r="H25" s="65"/>
      <c r="I25" s="66"/>
      <c r="J25" s="66"/>
      <c r="K25" s="67"/>
      <c r="L25" s="68">
        <f t="shared" ref="L25:BF25" si="2">L24/1000</f>
        <v>1358.068</v>
      </c>
      <c r="M25" s="68">
        <f t="shared" si="2"/>
        <v>352.76799999999997</v>
      </c>
      <c r="N25" s="68">
        <f t="shared" si="2"/>
        <v>360.49799999999999</v>
      </c>
      <c r="O25" s="68">
        <f t="shared" si="2"/>
        <v>520.79399999999998</v>
      </c>
      <c r="P25" s="68">
        <f t="shared" si="2"/>
        <v>320.45</v>
      </c>
      <c r="Q25" s="68">
        <f t="shared" si="2"/>
        <v>321.72199999999998</v>
      </c>
      <c r="R25" s="68">
        <f t="shared" si="2"/>
        <v>504.45100000000002</v>
      </c>
      <c r="S25" s="68">
        <f t="shared" si="2"/>
        <v>665.06500000000005</v>
      </c>
      <c r="T25" s="68">
        <f t="shared" si="2"/>
        <v>438.19600000000003</v>
      </c>
      <c r="U25" s="68">
        <f t="shared" si="2"/>
        <v>470.52</v>
      </c>
      <c r="V25" s="68">
        <f t="shared" si="2"/>
        <v>1464.86</v>
      </c>
      <c r="W25" s="68">
        <f t="shared" si="2"/>
        <v>1320.12</v>
      </c>
      <c r="X25" s="68">
        <f t="shared" si="2"/>
        <v>2642.2310000000002</v>
      </c>
      <c r="Y25" s="68">
        <f t="shared" si="2"/>
        <v>1819.5029999999999</v>
      </c>
      <c r="Z25" s="68">
        <f t="shared" si="2"/>
        <v>621.18700000000001</v>
      </c>
      <c r="AA25" s="68">
        <f t="shared" si="2"/>
        <v>285.10199999999998</v>
      </c>
      <c r="AB25" s="68">
        <f t="shared" si="2"/>
        <v>275.33699999999999</v>
      </c>
      <c r="AC25" s="68">
        <f t="shared" si="2"/>
        <v>200.94200000000001</v>
      </c>
      <c r="AD25" s="68">
        <f t="shared" si="2"/>
        <v>211.58099999999999</v>
      </c>
      <c r="AE25" s="68">
        <f t="shared" si="2"/>
        <v>569.30100000000004</v>
      </c>
      <c r="AF25" s="68">
        <f t="shared" si="2"/>
        <v>499.399</v>
      </c>
      <c r="AG25" s="68">
        <f t="shared" si="2"/>
        <v>891.80700000000002</v>
      </c>
      <c r="AH25" s="68">
        <f t="shared" si="2"/>
        <v>1492.085</v>
      </c>
      <c r="AI25" s="68">
        <f t="shared" si="2"/>
        <v>447.10300000000001</v>
      </c>
      <c r="AJ25" s="68">
        <f t="shared" si="2"/>
        <v>288.78800000000001</v>
      </c>
      <c r="AK25" s="68">
        <f t="shared" si="2"/>
        <v>605.70899999999995</v>
      </c>
      <c r="AL25" s="68">
        <f t="shared" si="2"/>
        <v>1962.748</v>
      </c>
      <c r="AM25" s="68">
        <f t="shared" si="2"/>
        <v>1281.4860000000001</v>
      </c>
      <c r="AN25" s="68">
        <f t="shared" si="2"/>
        <v>333.74599999999998</v>
      </c>
      <c r="AO25" s="68">
        <f t="shared" si="2"/>
        <v>270.846</v>
      </c>
      <c r="AP25" s="68">
        <f t="shared" si="2"/>
        <v>153.614</v>
      </c>
      <c r="AQ25" s="68">
        <f t="shared" si="2"/>
        <v>207.398</v>
      </c>
      <c r="AR25" s="68">
        <f t="shared" si="2"/>
        <v>484.71800000000002</v>
      </c>
      <c r="AS25" s="68">
        <f t="shared" si="2"/>
        <v>676.66</v>
      </c>
      <c r="AT25" s="68">
        <f t="shared" si="2"/>
        <v>404.69400000000002</v>
      </c>
      <c r="AU25" s="68">
        <f t="shared" si="2"/>
        <v>209.92599999999999</v>
      </c>
      <c r="AV25" s="68">
        <f t="shared" si="2"/>
        <v>253.245</v>
      </c>
      <c r="AW25" s="68">
        <f t="shared" si="2"/>
        <v>378.59100000000001</v>
      </c>
      <c r="AX25" s="68">
        <f t="shared" si="2"/>
        <v>218.148</v>
      </c>
      <c r="AY25" s="68">
        <f t="shared" si="2"/>
        <v>1123.376</v>
      </c>
      <c r="AZ25" s="68">
        <f t="shared" si="2"/>
        <v>208.096</v>
      </c>
      <c r="BA25" s="68">
        <f t="shared" si="2"/>
        <v>369.29</v>
      </c>
      <c r="BB25" s="68">
        <f t="shared" si="2"/>
        <v>463.26600000000002</v>
      </c>
      <c r="BC25" s="68">
        <f t="shared" si="2"/>
        <v>316.75</v>
      </c>
      <c r="BD25" s="68">
        <f t="shared" si="2"/>
        <v>291.30099999999999</v>
      </c>
      <c r="BE25" s="68">
        <f t="shared" si="2"/>
        <v>449.69200000000001</v>
      </c>
      <c r="BF25" s="68">
        <f t="shared" si="2"/>
        <v>240.50700000000001</v>
      </c>
    </row>
    <row r="26" spans="1:58" ht="12" customHeight="1">
      <c r="A26" s="63" t="s">
        <v>257</v>
      </c>
      <c r="B26" s="63" t="s">
        <v>258</v>
      </c>
      <c r="C26" s="63" t="s">
        <v>259</v>
      </c>
      <c r="D26" s="63" t="s">
        <v>260</v>
      </c>
      <c r="E26" s="63" t="s">
        <v>261</v>
      </c>
      <c r="F26" s="64">
        <v>132</v>
      </c>
      <c r="G26" s="9"/>
      <c r="H26" s="65"/>
      <c r="I26" s="367" t="s">
        <v>277</v>
      </c>
      <c r="J26" s="367"/>
      <c r="K26" s="67" t="s" ph="1">
        <v>278</v>
      </c>
      <c r="L26" s="71">
        <v>24.703154078299999</v>
      </c>
      <c r="M26" s="71">
        <v>25.783421539399999</v>
      </c>
      <c r="N26" s="71">
        <v>27.2057125521</v>
      </c>
      <c r="O26" s="71">
        <v>22.345603104399999</v>
      </c>
      <c r="P26" s="71">
        <v>29.557881609799999</v>
      </c>
      <c r="Q26" s="71">
        <v>27.601620122300002</v>
      </c>
      <c r="R26" s="71">
        <v>25.0102380889</v>
      </c>
      <c r="S26" s="71">
        <v>22.495741448099999</v>
      </c>
      <c r="T26" s="71">
        <v>22.027725428099998</v>
      </c>
      <c r="U26" s="71">
        <v>23.557177925000001</v>
      </c>
      <c r="V26" s="71">
        <v>20.437142734399998</v>
      </c>
      <c r="W26" s="71">
        <v>21.539524861699999</v>
      </c>
      <c r="X26" s="71">
        <v>20.372137577499998</v>
      </c>
      <c r="Y26" s="71">
        <v>20.225457623200001</v>
      </c>
      <c r="Z26" s="71">
        <v>26.275200843299999</v>
      </c>
      <c r="AA26" s="71">
        <v>26.177521095199999</v>
      </c>
      <c r="AB26" s="71">
        <v>23.7242702084</v>
      </c>
      <c r="AC26" s="71">
        <v>25.163579168599998</v>
      </c>
      <c r="AD26" s="71">
        <v>24.649074469999999</v>
      </c>
      <c r="AE26" s="71">
        <v>26.5194999269</v>
      </c>
      <c r="AF26" s="71">
        <v>24.102884871099999</v>
      </c>
      <c r="AG26" s="71">
        <v>23.8241047932</v>
      </c>
      <c r="AH26" s="71">
        <v>20.303835301199999</v>
      </c>
      <c r="AI26" s="71">
        <v>24.265421003</v>
      </c>
      <c r="AJ26" s="71">
        <v>20.6701767345</v>
      </c>
      <c r="AK26" s="71">
        <v>23.350700568400001</v>
      </c>
      <c r="AL26" s="71">
        <v>22.364903991799999</v>
      </c>
      <c r="AM26" s="71">
        <v>23.064051812300001</v>
      </c>
      <c r="AN26" s="71">
        <v>23.961907469700002</v>
      </c>
      <c r="AO26" s="71">
        <v>27.263887322999999</v>
      </c>
      <c r="AP26" s="71">
        <v>26.318954602200002</v>
      </c>
      <c r="AQ26" s="71">
        <v>29.056739645499999</v>
      </c>
      <c r="AR26" s="71">
        <v>25.1401405762</v>
      </c>
      <c r="AS26" s="71">
        <v>23.9228765999</v>
      </c>
      <c r="AT26" s="71">
        <v>27.9736144146</v>
      </c>
      <c r="AU26" s="71">
        <v>26.972029140099998</v>
      </c>
      <c r="AV26" s="71">
        <v>25.831679189199999</v>
      </c>
      <c r="AW26" s="71">
        <v>26.609599222899998</v>
      </c>
      <c r="AX26" s="71">
        <v>28.760979108400001</v>
      </c>
      <c r="AY26" s="71">
        <v>22.309426480199999</v>
      </c>
      <c r="AZ26" s="71">
        <v>24.5758778575</v>
      </c>
      <c r="BA26" s="71">
        <v>26.003884140499999</v>
      </c>
      <c r="BB26" s="71">
        <v>25.647064294500002</v>
      </c>
      <c r="BC26" s="71">
        <v>26.624291945100001</v>
      </c>
      <c r="BD26" s="71">
        <v>25.761910531400002</v>
      </c>
      <c r="BE26" s="71">
        <v>26.464597600899999</v>
      </c>
      <c r="BF26" s="71">
        <v>17.367885151399999</v>
      </c>
    </row>
    <row r="27" spans="1:58" ht="12" customHeight="1">
      <c r="A27" s="63"/>
      <c r="B27" s="63"/>
      <c r="C27" s="63"/>
      <c r="D27" s="63"/>
      <c r="E27" s="63"/>
      <c r="F27" s="64"/>
      <c r="G27" s="9"/>
      <c r="H27" s="65"/>
      <c r="I27" s="79"/>
      <c r="J27" s="79"/>
      <c r="K27" s="67" ph="1"/>
      <c r="L27" s="68">
        <f t="shared" ref="L27:BF27" si="3">L26/1000</f>
        <v>2.47031540783E-2</v>
      </c>
      <c r="M27" s="68">
        <f t="shared" si="3"/>
        <v>2.5783421539399998E-2</v>
      </c>
      <c r="N27" s="68">
        <f t="shared" si="3"/>
        <v>2.7205712552100001E-2</v>
      </c>
      <c r="O27" s="68">
        <f t="shared" si="3"/>
        <v>2.2345603104399998E-2</v>
      </c>
      <c r="P27" s="68">
        <f t="shared" si="3"/>
        <v>2.95578816098E-2</v>
      </c>
      <c r="Q27" s="68">
        <f t="shared" si="3"/>
        <v>2.76016201223E-2</v>
      </c>
      <c r="R27" s="68">
        <f t="shared" si="3"/>
        <v>2.5010238088899999E-2</v>
      </c>
      <c r="S27" s="68">
        <f t="shared" si="3"/>
        <v>2.2495741448099998E-2</v>
      </c>
      <c r="T27" s="68">
        <f t="shared" si="3"/>
        <v>2.2027725428099998E-2</v>
      </c>
      <c r="U27" s="68">
        <f t="shared" si="3"/>
        <v>2.3557177925000002E-2</v>
      </c>
      <c r="V27" s="68">
        <f t="shared" si="3"/>
        <v>2.0437142734399998E-2</v>
      </c>
      <c r="W27" s="68">
        <f t="shared" si="3"/>
        <v>2.1539524861699997E-2</v>
      </c>
      <c r="X27" s="68">
        <f t="shared" si="3"/>
        <v>2.0372137577499998E-2</v>
      </c>
      <c r="Y27" s="68">
        <f t="shared" si="3"/>
        <v>2.0225457623200001E-2</v>
      </c>
      <c r="Z27" s="68">
        <f t="shared" si="3"/>
        <v>2.6275200843299998E-2</v>
      </c>
      <c r="AA27" s="68">
        <f t="shared" si="3"/>
        <v>2.6177521095199999E-2</v>
      </c>
      <c r="AB27" s="68">
        <f t="shared" si="3"/>
        <v>2.3724270208400001E-2</v>
      </c>
      <c r="AC27" s="68">
        <f t="shared" si="3"/>
        <v>2.5163579168599997E-2</v>
      </c>
      <c r="AD27" s="68">
        <f t="shared" si="3"/>
        <v>2.4649074469999997E-2</v>
      </c>
      <c r="AE27" s="68">
        <f t="shared" si="3"/>
        <v>2.65194999269E-2</v>
      </c>
      <c r="AF27" s="68">
        <f t="shared" si="3"/>
        <v>2.4102884871099999E-2</v>
      </c>
      <c r="AG27" s="68">
        <f t="shared" si="3"/>
        <v>2.3824104793200001E-2</v>
      </c>
      <c r="AH27" s="68">
        <f t="shared" si="3"/>
        <v>2.0303835301199998E-2</v>
      </c>
      <c r="AI27" s="68">
        <f t="shared" si="3"/>
        <v>2.4265421003000002E-2</v>
      </c>
      <c r="AJ27" s="68">
        <f t="shared" si="3"/>
        <v>2.0670176734500001E-2</v>
      </c>
      <c r="AK27" s="68">
        <f t="shared" si="3"/>
        <v>2.3350700568399999E-2</v>
      </c>
      <c r="AL27" s="68">
        <f t="shared" si="3"/>
        <v>2.2364903991799998E-2</v>
      </c>
      <c r="AM27" s="68">
        <f t="shared" si="3"/>
        <v>2.30640518123E-2</v>
      </c>
      <c r="AN27" s="68">
        <f t="shared" si="3"/>
        <v>2.3961907469700002E-2</v>
      </c>
      <c r="AO27" s="68">
        <f t="shared" si="3"/>
        <v>2.7263887322999999E-2</v>
      </c>
      <c r="AP27" s="68">
        <f t="shared" si="3"/>
        <v>2.63189546022E-2</v>
      </c>
      <c r="AQ27" s="68">
        <f t="shared" si="3"/>
        <v>2.9056739645499999E-2</v>
      </c>
      <c r="AR27" s="68">
        <f t="shared" si="3"/>
        <v>2.5140140576199999E-2</v>
      </c>
      <c r="AS27" s="68">
        <f t="shared" si="3"/>
        <v>2.39228765999E-2</v>
      </c>
      <c r="AT27" s="68">
        <f t="shared" si="3"/>
        <v>2.7973614414600001E-2</v>
      </c>
      <c r="AU27" s="68">
        <f t="shared" si="3"/>
        <v>2.6972029140099999E-2</v>
      </c>
      <c r="AV27" s="68">
        <f t="shared" si="3"/>
        <v>2.5831679189199999E-2</v>
      </c>
      <c r="AW27" s="68">
        <f t="shared" si="3"/>
        <v>2.6609599222899998E-2</v>
      </c>
      <c r="AX27" s="68">
        <f t="shared" si="3"/>
        <v>2.87609791084E-2</v>
      </c>
      <c r="AY27" s="68">
        <f t="shared" si="3"/>
        <v>2.2309426480199998E-2</v>
      </c>
      <c r="AZ27" s="68">
        <f t="shared" si="3"/>
        <v>2.4575877857500001E-2</v>
      </c>
      <c r="BA27" s="68">
        <f t="shared" si="3"/>
        <v>2.6003884140499998E-2</v>
      </c>
      <c r="BB27" s="68">
        <f t="shared" si="3"/>
        <v>2.5647064294500001E-2</v>
      </c>
      <c r="BC27" s="68">
        <f t="shared" si="3"/>
        <v>2.66242919451E-2</v>
      </c>
      <c r="BD27" s="68">
        <f t="shared" si="3"/>
        <v>2.5761910531400003E-2</v>
      </c>
      <c r="BE27" s="68">
        <f t="shared" si="3"/>
        <v>2.6464597600899999E-2</v>
      </c>
      <c r="BF27" s="68">
        <f t="shared" si="3"/>
        <v>1.73678851514E-2</v>
      </c>
    </row>
    <row r="28" spans="1:58" ht="12" customHeight="1">
      <c r="A28" s="63" t="s">
        <v>257</v>
      </c>
      <c r="B28" s="63" t="s">
        <v>258</v>
      </c>
      <c r="C28" s="63" t="s">
        <v>259</v>
      </c>
      <c r="D28" s="63" t="s">
        <v>260</v>
      </c>
      <c r="E28" s="63" t="s">
        <v>261</v>
      </c>
      <c r="F28" s="64">
        <v>128</v>
      </c>
      <c r="G28" s="9"/>
      <c r="H28" s="65"/>
      <c r="I28" s="366" t="s">
        <v>269</v>
      </c>
      <c r="J28" s="366"/>
      <c r="K28" s="69"/>
      <c r="L28" s="68">
        <v>670118</v>
      </c>
      <c r="M28" s="68">
        <v>179653</v>
      </c>
      <c r="N28" s="68">
        <v>192112</v>
      </c>
      <c r="O28" s="68">
        <v>264856</v>
      </c>
      <c r="P28" s="68">
        <v>175018</v>
      </c>
      <c r="Q28" s="68">
        <v>180050</v>
      </c>
      <c r="R28" s="68">
        <v>272653</v>
      </c>
      <c r="S28" s="68">
        <v>314974</v>
      </c>
      <c r="T28" s="68">
        <v>215563</v>
      </c>
      <c r="U28" s="68">
        <v>232852</v>
      </c>
      <c r="V28" s="68">
        <v>586882</v>
      </c>
      <c r="W28" s="68">
        <v>554260</v>
      </c>
      <c r="X28" s="68">
        <v>1215904</v>
      </c>
      <c r="Y28" s="68">
        <v>788522</v>
      </c>
      <c r="Z28" s="68">
        <v>333340</v>
      </c>
      <c r="AA28" s="68">
        <v>146983</v>
      </c>
      <c r="AB28" s="68">
        <v>140023</v>
      </c>
      <c r="AC28" s="68">
        <v>107596</v>
      </c>
      <c r="AD28" s="68">
        <v>110241</v>
      </c>
      <c r="AE28" s="68">
        <v>304363</v>
      </c>
      <c r="AF28" s="68">
        <v>243846</v>
      </c>
      <c r="AG28" s="68">
        <v>429409</v>
      </c>
      <c r="AH28" s="68">
        <v>652929</v>
      </c>
      <c r="AI28" s="68">
        <v>221000</v>
      </c>
      <c r="AJ28" s="68">
        <v>140289</v>
      </c>
      <c r="AK28" s="68">
        <v>286195</v>
      </c>
      <c r="AL28" s="68">
        <v>833107</v>
      </c>
      <c r="AM28" s="68">
        <v>600323</v>
      </c>
      <c r="AN28" s="68">
        <v>154057</v>
      </c>
      <c r="AO28" s="68">
        <v>138924</v>
      </c>
      <c r="AP28" s="68">
        <v>85095</v>
      </c>
      <c r="AQ28" s="68">
        <v>118736</v>
      </c>
      <c r="AR28" s="68">
        <v>249873</v>
      </c>
      <c r="AS28" s="68">
        <v>335608</v>
      </c>
      <c r="AT28" s="68">
        <v>210782</v>
      </c>
      <c r="AU28" s="68">
        <v>114042</v>
      </c>
      <c r="AV28" s="68">
        <v>134428</v>
      </c>
      <c r="AW28" s="68">
        <v>200551</v>
      </c>
      <c r="AX28" s="68">
        <v>120356</v>
      </c>
      <c r="AY28" s="68">
        <v>552905</v>
      </c>
      <c r="AZ28" s="68">
        <v>113027</v>
      </c>
      <c r="BA28" s="68">
        <v>198742</v>
      </c>
      <c r="BB28" s="68">
        <v>253926</v>
      </c>
      <c r="BC28" s="68">
        <v>168970</v>
      </c>
      <c r="BD28" s="68">
        <v>156610</v>
      </c>
      <c r="BE28" s="68">
        <v>252171</v>
      </c>
      <c r="BF28" s="68">
        <v>120346</v>
      </c>
    </row>
    <row r="29" spans="1:58" ht="12" customHeight="1">
      <c r="A29" s="63" t="s">
        <v>257</v>
      </c>
      <c r="B29" s="63" t="s">
        <v>258</v>
      </c>
      <c r="C29" s="63" t="s">
        <v>259</v>
      </c>
      <c r="D29" s="63" t="s">
        <v>260</v>
      </c>
      <c r="E29" s="63" t="s">
        <v>261</v>
      </c>
      <c r="F29" s="64">
        <v>129</v>
      </c>
      <c r="G29" s="9"/>
      <c r="H29" s="65"/>
      <c r="I29" s="366" t="s">
        <v>270</v>
      </c>
      <c r="J29" s="366"/>
      <c r="K29" s="69"/>
      <c r="L29" s="68">
        <v>179666</v>
      </c>
      <c r="M29" s="68">
        <v>44648</v>
      </c>
      <c r="N29" s="68">
        <v>51029</v>
      </c>
      <c r="O29" s="68">
        <v>70152</v>
      </c>
      <c r="P29" s="68">
        <v>45790</v>
      </c>
      <c r="Q29" s="68">
        <v>50586</v>
      </c>
      <c r="R29" s="68">
        <v>75381</v>
      </c>
      <c r="S29" s="68">
        <v>87579</v>
      </c>
      <c r="T29" s="68">
        <v>59201</v>
      </c>
      <c r="U29" s="68">
        <v>65742</v>
      </c>
      <c r="V29" s="68">
        <v>142975</v>
      </c>
      <c r="W29" s="68">
        <v>137223</v>
      </c>
      <c r="X29" s="68">
        <v>304978</v>
      </c>
      <c r="Y29" s="68">
        <v>198418</v>
      </c>
      <c r="Z29" s="68">
        <v>97261</v>
      </c>
      <c r="AA29" s="68">
        <v>42874</v>
      </c>
      <c r="AB29" s="68">
        <v>41619</v>
      </c>
      <c r="AC29" s="68">
        <v>31359</v>
      </c>
      <c r="AD29" s="68">
        <v>33421</v>
      </c>
      <c r="AE29" s="68">
        <v>91914</v>
      </c>
      <c r="AF29" s="68">
        <v>66039</v>
      </c>
      <c r="AG29" s="68">
        <v>117148</v>
      </c>
      <c r="AH29" s="68">
        <v>162475</v>
      </c>
      <c r="AI29" s="68">
        <v>58735</v>
      </c>
      <c r="AJ29" s="68">
        <v>38852</v>
      </c>
      <c r="AK29" s="68">
        <v>78350</v>
      </c>
      <c r="AL29" s="68">
        <v>202478</v>
      </c>
      <c r="AM29" s="68">
        <v>156862</v>
      </c>
      <c r="AN29" s="68">
        <v>42080</v>
      </c>
      <c r="AO29" s="68">
        <v>38943</v>
      </c>
      <c r="AP29" s="68">
        <v>25918</v>
      </c>
      <c r="AQ29" s="68">
        <v>36532</v>
      </c>
      <c r="AR29" s="68">
        <v>71968</v>
      </c>
      <c r="AS29" s="68">
        <v>98850</v>
      </c>
      <c r="AT29" s="68">
        <v>60989</v>
      </c>
      <c r="AU29" s="68">
        <v>31986</v>
      </c>
      <c r="AV29" s="68">
        <v>39054</v>
      </c>
      <c r="AW29" s="68">
        <v>57986</v>
      </c>
      <c r="AX29" s="68">
        <v>36458</v>
      </c>
      <c r="AY29" s="68">
        <v>153727</v>
      </c>
      <c r="AZ29" s="68">
        <v>33408</v>
      </c>
      <c r="BA29" s="68">
        <v>57267</v>
      </c>
      <c r="BB29" s="68">
        <v>75331</v>
      </c>
      <c r="BC29" s="68">
        <v>48145</v>
      </c>
      <c r="BD29" s="68">
        <v>44223</v>
      </c>
      <c r="BE29" s="68">
        <v>74553</v>
      </c>
      <c r="BF29" s="68">
        <v>34760</v>
      </c>
    </row>
    <row r="30" spans="1:58" ht="7.5" customHeight="1">
      <c r="F30" s="9"/>
      <c r="G30" s="9"/>
      <c r="H30" s="65"/>
      <c r="I30" s="65"/>
      <c r="J30" s="65"/>
      <c r="K30" s="67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</row>
    <row r="31" spans="1:58" ht="12" customHeight="1">
      <c r="F31" s="70"/>
      <c r="G31" s="9"/>
      <c r="H31" s="65"/>
      <c r="I31" s="367" t="s">
        <v>271</v>
      </c>
      <c r="J31" s="367"/>
      <c r="K31" s="67" t="s">
        <v>272</v>
      </c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</row>
    <row r="35" spans="1:58" ht="12" customHeight="1">
      <c r="A35" s="63" t="s">
        <v>257</v>
      </c>
      <c r="B35" s="63" t="s">
        <v>258</v>
      </c>
      <c r="C35" s="63" t="s">
        <v>259</v>
      </c>
      <c r="D35" s="63" t="s">
        <v>260</v>
      </c>
      <c r="E35" s="63" t="s">
        <v>261</v>
      </c>
      <c r="F35" s="64">
        <v>133</v>
      </c>
      <c r="G35" s="9"/>
      <c r="H35" s="65"/>
      <c r="I35" s="367" t="s">
        <v>279</v>
      </c>
      <c r="J35" s="367"/>
      <c r="K35" s="69"/>
      <c r="L35" s="71">
        <v>12.1893956743</v>
      </c>
      <c r="M35" s="71">
        <v>13.1306383511</v>
      </c>
      <c r="N35" s="71">
        <v>14.4981216257</v>
      </c>
      <c r="O35" s="71">
        <v>11.3641229657</v>
      </c>
      <c r="P35" s="71">
        <v>16.1434274414</v>
      </c>
      <c r="Q35" s="71">
        <v>15.4470993685</v>
      </c>
      <c r="R35" s="71">
        <v>13.517896576</v>
      </c>
      <c r="S35" s="71">
        <v>10.6539566311</v>
      </c>
      <c r="T35" s="71">
        <v>10.836161389999999</v>
      </c>
      <c r="U35" s="71">
        <v>11.6580294019</v>
      </c>
      <c r="V35" s="71">
        <v>8.1879436957999996</v>
      </c>
      <c r="W35" s="71">
        <v>9.0434938109999994</v>
      </c>
      <c r="X35" s="71">
        <v>9.3748667580999996</v>
      </c>
      <c r="Y35" s="71">
        <v>8.7651508659000008</v>
      </c>
      <c r="Z35" s="71">
        <v>14.099740414899999</v>
      </c>
      <c r="AA35" s="71">
        <v>13.495698322499999</v>
      </c>
      <c r="AB35" s="71">
        <v>12.065009378999999</v>
      </c>
      <c r="AC35" s="71">
        <v>13.474039594600001</v>
      </c>
      <c r="AD35" s="71">
        <v>12.843018128500001</v>
      </c>
      <c r="AE35" s="71">
        <v>14.1780087445</v>
      </c>
      <c r="AF35" s="71">
        <v>11.768930382900001</v>
      </c>
      <c r="AG35" s="71">
        <v>11.4714114322</v>
      </c>
      <c r="AH35" s="71">
        <v>8.8848576853000001</v>
      </c>
      <c r="AI35" s="71">
        <v>11.994234084</v>
      </c>
      <c r="AJ35" s="71">
        <v>10.041270495699999</v>
      </c>
      <c r="AK35" s="71">
        <v>11.0331095447</v>
      </c>
      <c r="AL35" s="71">
        <v>9.4929955703999997</v>
      </c>
      <c r="AM35" s="71">
        <v>10.804550947999999</v>
      </c>
      <c r="AN35" s="71">
        <v>11.060805459999999</v>
      </c>
      <c r="AO35" s="71">
        <v>13.984361159000001</v>
      </c>
      <c r="AP35" s="71">
        <v>14.5794747997</v>
      </c>
      <c r="AQ35" s="71">
        <v>16.635073812400002</v>
      </c>
      <c r="AR35" s="71">
        <v>12.9597876419</v>
      </c>
      <c r="AS35" s="71">
        <v>11.865203750699999</v>
      </c>
      <c r="AT35" s="71">
        <v>14.5698586921</v>
      </c>
      <c r="AU35" s="71">
        <v>14.652516349500001</v>
      </c>
      <c r="AV35" s="71">
        <v>13.7120218367</v>
      </c>
      <c r="AW35" s="71">
        <v>14.095902263299999</v>
      </c>
      <c r="AX35" s="71">
        <v>15.867926369099999</v>
      </c>
      <c r="AY35" s="71">
        <v>10.980289278100001</v>
      </c>
      <c r="AZ35" s="71">
        <v>13.3483476213</v>
      </c>
      <c r="BA35" s="71">
        <v>13.994594876300001</v>
      </c>
      <c r="BB35" s="71">
        <v>14.057704316900001</v>
      </c>
      <c r="BC35" s="71">
        <v>14.202704372399999</v>
      </c>
      <c r="BD35" s="71">
        <v>13.850185232199999</v>
      </c>
      <c r="BE35" s="71">
        <v>14.840388625099999</v>
      </c>
      <c r="BF35" s="71">
        <v>8.6906223371000006</v>
      </c>
    </row>
    <row r="36" spans="1:58" ht="12" customHeight="1">
      <c r="A36" s="63" t="s">
        <v>257</v>
      </c>
      <c r="B36" s="63" t="s">
        <v>258</v>
      </c>
      <c r="C36" s="63" t="s">
        <v>259</v>
      </c>
      <c r="D36" s="63" t="s">
        <v>260</v>
      </c>
      <c r="E36" s="63" t="s">
        <v>261</v>
      </c>
      <c r="F36" s="64">
        <v>134</v>
      </c>
      <c r="G36" s="9"/>
      <c r="H36" s="65"/>
      <c r="I36" s="367" t="s">
        <v>280</v>
      </c>
      <c r="J36" s="367"/>
      <c r="K36" s="69"/>
      <c r="L36" s="71">
        <v>3.2681109345000001</v>
      </c>
      <c r="M36" s="71">
        <v>3.2632727597</v>
      </c>
      <c r="N36" s="71">
        <v>3.8510069566</v>
      </c>
      <c r="O36" s="71">
        <v>3.0099977131000002</v>
      </c>
      <c r="P36" s="71">
        <v>4.2236086719000001</v>
      </c>
      <c r="Q36" s="71">
        <v>4.3399442857999997</v>
      </c>
      <c r="R36" s="71">
        <v>3.7373238577999999</v>
      </c>
      <c r="S36" s="71">
        <v>2.9623488535</v>
      </c>
      <c r="T36" s="71">
        <v>2.9759819192000001</v>
      </c>
      <c r="U36" s="71">
        <v>3.2914562422999998</v>
      </c>
      <c r="V36" s="71">
        <v>1.9947302011000001</v>
      </c>
      <c r="W36" s="71">
        <v>2.2389769263999999</v>
      </c>
      <c r="X36" s="71">
        <v>2.3514423130000002</v>
      </c>
      <c r="Y36" s="71">
        <v>2.205599469</v>
      </c>
      <c r="Z36" s="71">
        <v>4.1139822777999999</v>
      </c>
      <c r="AA36" s="71">
        <v>3.9366087906999998</v>
      </c>
      <c r="AB36" s="71">
        <v>3.5860796108000002</v>
      </c>
      <c r="AC36" s="71">
        <v>3.9270270980999999</v>
      </c>
      <c r="AD36" s="71">
        <v>3.8935288038999998</v>
      </c>
      <c r="AE36" s="71">
        <v>4.2815897324999996</v>
      </c>
      <c r="AF36" s="71">
        <v>3.1872919528999999</v>
      </c>
      <c r="AG36" s="71">
        <v>3.1295406161999999</v>
      </c>
      <c r="AH36" s="71">
        <v>2.2109099954000002</v>
      </c>
      <c r="AI36" s="71">
        <v>3.1876983661999998</v>
      </c>
      <c r="AJ36" s="71">
        <v>2.7808555289000001</v>
      </c>
      <c r="AK36" s="71">
        <v>3.0204725199000002</v>
      </c>
      <c r="AL36" s="71">
        <v>2.307173937</v>
      </c>
      <c r="AM36" s="71">
        <v>2.8231859695999999</v>
      </c>
      <c r="AN36" s="71">
        <v>3.0212109398</v>
      </c>
      <c r="AO36" s="71">
        <v>3.9200784357999998</v>
      </c>
      <c r="AP36" s="71">
        <v>4.4405761544000004</v>
      </c>
      <c r="AQ36" s="71">
        <v>5.1181824932</v>
      </c>
      <c r="AR36" s="71">
        <v>3.7326561774</v>
      </c>
      <c r="AS36" s="71">
        <v>3.4947778084999999</v>
      </c>
      <c r="AT36" s="71">
        <v>4.2157352703999997</v>
      </c>
      <c r="AU36" s="71">
        <v>4.1096735233999997</v>
      </c>
      <c r="AV36" s="71">
        <v>3.9836142828000001</v>
      </c>
      <c r="AW36" s="71">
        <v>4.0755966743999998</v>
      </c>
      <c r="AX36" s="71">
        <v>4.8066806770000001</v>
      </c>
      <c r="AY36" s="71">
        <v>3.0529058877000002</v>
      </c>
      <c r="AZ36" s="71">
        <v>3.9454431005999999</v>
      </c>
      <c r="BA36" s="71">
        <v>4.0325067916000004</v>
      </c>
      <c r="BB36" s="71">
        <v>4.1704312433000004</v>
      </c>
      <c r="BC36" s="71">
        <v>4.0468083211000003</v>
      </c>
      <c r="BD36" s="71">
        <v>3.9109682748000001</v>
      </c>
      <c r="BE36" s="71">
        <v>4.3874810869000003</v>
      </c>
      <c r="BF36" s="71">
        <v>2.5101460160000002</v>
      </c>
    </row>
    <row r="37" spans="1:58" ht="7.5" customHeight="1">
      <c r="F37" s="9"/>
      <c r="G37" s="9"/>
      <c r="H37" s="65"/>
      <c r="I37" s="65"/>
      <c r="J37" s="65"/>
      <c r="K37" s="67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</row>
    <row r="38" spans="1:58" ht="12" customHeight="1">
      <c r="A38" s="63" t="s">
        <v>257</v>
      </c>
      <c r="B38" s="63" t="s">
        <v>258</v>
      </c>
      <c r="C38" s="63" t="s">
        <v>259</v>
      </c>
      <c r="D38" s="63" t="s">
        <v>260</v>
      </c>
      <c r="E38" s="63" t="s">
        <v>261</v>
      </c>
      <c r="F38" s="64">
        <v>135</v>
      </c>
      <c r="G38" s="9"/>
      <c r="H38" s="366" t="s">
        <v>281</v>
      </c>
      <c r="I38" s="366"/>
      <c r="J38" s="367"/>
      <c r="K38" s="67" t="s">
        <v>282</v>
      </c>
      <c r="L38" s="71">
        <v>46.493788686599999</v>
      </c>
      <c r="M38" s="71">
        <v>46.9977696925</v>
      </c>
      <c r="N38" s="71">
        <v>47.386572302700003</v>
      </c>
      <c r="O38" s="71">
        <v>44.627855822900003</v>
      </c>
      <c r="P38" s="71">
        <v>49.297385771599998</v>
      </c>
      <c r="Q38" s="71">
        <v>47.644765187799997</v>
      </c>
      <c r="R38" s="71">
        <v>46.142630212100002</v>
      </c>
      <c r="S38" s="71">
        <v>44.881326774000001</v>
      </c>
      <c r="T38" s="71">
        <v>44.840266114599999</v>
      </c>
      <c r="U38" s="71">
        <v>45.331763839399997</v>
      </c>
      <c r="V38" s="71">
        <v>43.615386300300003</v>
      </c>
      <c r="W38" s="71">
        <v>44.310456195</v>
      </c>
      <c r="X38" s="71">
        <v>43.781952411500001</v>
      </c>
      <c r="Y38" s="71">
        <v>43.412862269400001</v>
      </c>
      <c r="Z38" s="71">
        <v>47.022145525900001</v>
      </c>
      <c r="AA38" s="71">
        <v>46.9097584266</v>
      </c>
      <c r="AB38" s="71">
        <v>45.328990212599997</v>
      </c>
      <c r="AC38" s="71">
        <v>45.994133691000002</v>
      </c>
      <c r="AD38" s="71">
        <v>45.828319972800003</v>
      </c>
      <c r="AE38" s="71">
        <v>46.625696060000003</v>
      </c>
      <c r="AF38" s="71">
        <v>45.2917548084</v>
      </c>
      <c r="AG38" s="71">
        <v>45.422681261999998</v>
      </c>
      <c r="AH38" s="71">
        <v>42.937095851499997</v>
      </c>
      <c r="AI38" s="71">
        <v>45.416293814200003</v>
      </c>
      <c r="AJ38" s="71">
        <v>43.116145739399997</v>
      </c>
      <c r="AK38" s="71">
        <v>44.849734479799999</v>
      </c>
      <c r="AL38" s="71">
        <v>44.302691266099998</v>
      </c>
      <c r="AM38" s="71">
        <v>44.852106518699998</v>
      </c>
      <c r="AN38" s="71">
        <v>45.411408445699998</v>
      </c>
      <c r="AO38" s="71">
        <v>47.340277665899997</v>
      </c>
      <c r="AP38" s="71">
        <v>46.873078300300001</v>
      </c>
      <c r="AQ38" s="71">
        <v>48.359202347</v>
      </c>
      <c r="AR38" s="71">
        <v>45.686553454699997</v>
      </c>
      <c r="AS38" s="71">
        <v>45.315824679199999</v>
      </c>
      <c r="AT38" s="71">
        <v>47.7307715703</v>
      </c>
      <c r="AU38" s="71">
        <v>47.564218627499997</v>
      </c>
      <c r="AV38" s="71">
        <v>46.689501675899997</v>
      </c>
      <c r="AW38" s="71">
        <v>47.125126778099997</v>
      </c>
      <c r="AX38" s="71">
        <v>48.408271214000003</v>
      </c>
      <c r="AY38" s="71">
        <v>44.493552291</v>
      </c>
      <c r="AZ38" s="71">
        <v>45.574519131400002</v>
      </c>
      <c r="BA38" s="71">
        <v>46.767849372000001</v>
      </c>
      <c r="BB38" s="71">
        <v>46.247209230700001</v>
      </c>
      <c r="BC38" s="71">
        <v>46.943279541199999</v>
      </c>
      <c r="BD38" s="71">
        <v>46.463346224600002</v>
      </c>
      <c r="BE38" s="71">
        <v>46.792885975399997</v>
      </c>
      <c r="BF38" s="71">
        <v>40.746192897100002</v>
      </c>
    </row>
    <row r="39" spans="1:58" ht="12" customHeight="1">
      <c r="A39" s="63" t="s">
        <v>257</v>
      </c>
      <c r="B39" s="63" t="s">
        <v>258</v>
      </c>
      <c r="C39" s="63" t="s">
        <v>259</v>
      </c>
      <c r="D39" s="63" t="s">
        <v>260</v>
      </c>
      <c r="E39" s="63" t="s">
        <v>261</v>
      </c>
      <c r="F39" s="64">
        <v>136</v>
      </c>
      <c r="G39" s="9"/>
      <c r="H39" s="366" t="s">
        <v>283</v>
      </c>
      <c r="I39" s="366"/>
      <c r="J39" s="367"/>
      <c r="K39" s="67" t="s">
        <v>284</v>
      </c>
      <c r="L39" s="71">
        <v>47.732339202299997</v>
      </c>
      <c r="M39" s="71">
        <v>49.1039524599</v>
      </c>
      <c r="N39" s="71">
        <v>49.545498314900001</v>
      </c>
      <c r="O39" s="71">
        <v>44.823780111200001</v>
      </c>
      <c r="P39" s="71">
        <v>52.405247036900001</v>
      </c>
      <c r="Q39" s="71">
        <v>49.950661729399997</v>
      </c>
      <c r="R39" s="71">
        <v>47.796178088200001</v>
      </c>
      <c r="S39" s="71">
        <v>45.415854350399997</v>
      </c>
      <c r="T39" s="71">
        <v>45.371383552300003</v>
      </c>
      <c r="U39" s="71">
        <v>45.823711456200002</v>
      </c>
      <c r="V39" s="71">
        <v>43.195031010999998</v>
      </c>
      <c r="W39" s="71">
        <v>43.992575925600001</v>
      </c>
      <c r="X39" s="71">
        <v>42.340608889199999</v>
      </c>
      <c r="Y39" s="71">
        <v>42.607065046199999</v>
      </c>
      <c r="Z39" s="71">
        <v>48.599325186900003</v>
      </c>
      <c r="AA39" s="71">
        <v>48.0716981132</v>
      </c>
      <c r="AB39" s="71">
        <v>45.687260632899999</v>
      </c>
      <c r="AC39" s="71">
        <v>47.068946469799997</v>
      </c>
      <c r="AD39" s="71">
        <v>46.533312660599996</v>
      </c>
      <c r="AE39" s="71">
        <v>47.5432769572</v>
      </c>
      <c r="AF39" s="71">
        <v>45.896509262199999</v>
      </c>
      <c r="AG39" s="71">
        <v>45.998365001400003</v>
      </c>
      <c r="AH39" s="71">
        <v>42.104267285900001</v>
      </c>
      <c r="AI39" s="71">
        <v>45.926511774700003</v>
      </c>
      <c r="AJ39" s="71">
        <v>42.455192477499999</v>
      </c>
      <c r="AK39" s="71">
        <v>44.5356836538</v>
      </c>
      <c r="AL39" s="71">
        <v>43.733723543799996</v>
      </c>
      <c r="AM39" s="71">
        <v>45.027806952699997</v>
      </c>
      <c r="AN39" s="71">
        <v>46.148123822000002</v>
      </c>
      <c r="AO39" s="71">
        <v>49.126590928500001</v>
      </c>
      <c r="AP39" s="71">
        <v>48.647496031199999</v>
      </c>
      <c r="AQ39" s="71">
        <v>51.005509491600002</v>
      </c>
      <c r="AR39" s="71">
        <v>46.174167776300003</v>
      </c>
      <c r="AS39" s="71">
        <v>45.609741331899997</v>
      </c>
      <c r="AT39" s="71">
        <v>50.138684578400003</v>
      </c>
      <c r="AU39" s="71">
        <v>49.680327868900001</v>
      </c>
      <c r="AV39" s="71">
        <v>48.062827225100001</v>
      </c>
      <c r="AW39" s="71">
        <v>48.909270276800001</v>
      </c>
      <c r="AX39" s="71">
        <v>50.859699198599998</v>
      </c>
      <c r="AY39" s="71">
        <v>44.503883034300003</v>
      </c>
      <c r="AZ39" s="71">
        <v>47.018215576099998</v>
      </c>
      <c r="BA39" s="71">
        <v>48.945504405199998</v>
      </c>
      <c r="BB39" s="71">
        <v>47.8406511628</v>
      </c>
      <c r="BC39" s="71">
        <v>48.847752555600003</v>
      </c>
      <c r="BD39" s="71">
        <v>48.633094331199999</v>
      </c>
      <c r="BE39" s="71">
        <v>48.974248392100002</v>
      </c>
      <c r="BF39" s="71">
        <v>39.9967885995</v>
      </c>
    </row>
    <row r="40" spans="1:58" ht="7.5" customHeight="1">
      <c r="F40" s="72"/>
      <c r="G40" s="9"/>
      <c r="H40" s="73"/>
      <c r="I40" s="73"/>
      <c r="J40" s="73"/>
      <c r="K40" s="74"/>
      <c r="L40" s="75"/>
      <c r="M40" s="76"/>
      <c r="N40" s="76"/>
      <c r="O40" s="75"/>
      <c r="P40" s="76"/>
      <c r="Q40" s="76"/>
      <c r="R40" s="75"/>
      <c r="S40" s="76"/>
      <c r="T40" s="76"/>
      <c r="U40" s="75"/>
      <c r="V40" s="76"/>
      <c r="W40" s="76"/>
      <c r="X40" s="75"/>
      <c r="Y40" s="76"/>
      <c r="Z40" s="76"/>
      <c r="AA40" s="75"/>
      <c r="AB40" s="76"/>
      <c r="AC40" s="76"/>
      <c r="AD40" s="75"/>
      <c r="AE40" s="76"/>
      <c r="AF40" s="76"/>
      <c r="AG40" s="75"/>
      <c r="AH40" s="76"/>
      <c r="AI40" s="76"/>
      <c r="AJ40" s="75"/>
      <c r="AK40" s="76"/>
      <c r="AL40" s="76"/>
      <c r="AM40" s="75"/>
      <c r="AN40" s="76"/>
      <c r="AO40" s="76"/>
      <c r="AP40" s="75"/>
      <c r="AQ40" s="76"/>
      <c r="AR40" s="76"/>
      <c r="AS40" s="75"/>
      <c r="AT40" s="76"/>
      <c r="AU40" s="76"/>
      <c r="AV40" s="75"/>
      <c r="AW40" s="76"/>
      <c r="AX40" s="76"/>
      <c r="AY40" s="75"/>
      <c r="AZ40" s="76"/>
      <c r="BA40" s="76"/>
      <c r="BB40" s="75"/>
      <c r="BC40" s="76"/>
      <c r="BD40" s="76"/>
      <c r="BE40" s="75"/>
      <c r="BF40" s="76"/>
    </row>
    <row r="41" spans="1:58" ht="12" customHeight="1"/>
    <row r="42" spans="1:58" ht="12" customHeight="1">
      <c r="L42" s="78">
        <v>657312</v>
      </c>
      <c r="M42" s="78">
        <v>171842</v>
      </c>
      <c r="N42" s="78">
        <v>168804</v>
      </c>
      <c r="O42" s="8">
        <v>308201</v>
      </c>
      <c r="P42" s="8">
        <v>124061</v>
      </c>
      <c r="Q42" s="8">
        <v>149759</v>
      </c>
      <c r="R42" s="8">
        <v>276069</v>
      </c>
      <c r="S42" s="8">
        <v>399638</v>
      </c>
      <c r="T42" s="8">
        <v>269823</v>
      </c>
      <c r="U42" s="8">
        <v>275225</v>
      </c>
      <c r="V42" s="8">
        <v>953668</v>
      </c>
      <c r="W42" s="8">
        <v>799646</v>
      </c>
      <c r="X42" s="8">
        <v>1477371</v>
      </c>
      <c r="Y42" s="8">
        <v>1187743</v>
      </c>
      <c r="Z42" s="8">
        <v>301708</v>
      </c>
      <c r="AA42" s="8">
        <v>141936</v>
      </c>
      <c r="AB42" s="8">
        <v>159283</v>
      </c>
      <c r="AC42" s="8">
        <v>112192</v>
      </c>
      <c r="AD42" s="8">
        <v>115337</v>
      </c>
      <c r="AE42" s="8">
        <v>295742</v>
      </c>
      <c r="AF42" s="8">
        <v>289748</v>
      </c>
      <c r="AG42" s="8">
        <v>511575</v>
      </c>
      <c r="AH42" s="8">
        <v>1065254</v>
      </c>
      <c r="AI42" s="8">
        <v>253174</v>
      </c>
      <c r="AJ42" s="8">
        <v>210753</v>
      </c>
      <c r="AK42" s="8">
        <v>334444</v>
      </c>
      <c r="AL42" s="8">
        <v>1165200</v>
      </c>
      <c r="AM42" s="8">
        <v>759277</v>
      </c>
      <c r="AN42" s="8">
        <v>184011</v>
      </c>
      <c r="AO42" s="8">
        <v>128005</v>
      </c>
      <c r="AP42" s="8">
        <v>77951</v>
      </c>
      <c r="AQ42" s="8">
        <v>92218</v>
      </c>
      <c r="AR42" s="8">
        <v>264853</v>
      </c>
      <c r="AS42" s="8">
        <v>386810</v>
      </c>
      <c r="AT42" s="8">
        <v>184049</v>
      </c>
      <c r="AU42" s="8">
        <v>96596</v>
      </c>
      <c r="AV42" s="8">
        <v>131670</v>
      </c>
      <c r="AW42" s="8">
        <v>185179</v>
      </c>
      <c r="AX42" s="8">
        <v>92798</v>
      </c>
      <c r="AY42" s="8">
        <v>684124</v>
      </c>
      <c r="AZ42" s="8">
        <v>123447</v>
      </c>
      <c r="BA42" s="8">
        <v>193428</v>
      </c>
      <c r="BB42" s="8">
        <v>249606</v>
      </c>
      <c r="BC42" s="8">
        <v>155634</v>
      </c>
      <c r="BD42" s="8">
        <v>158588</v>
      </c>
      <c r="BE42" s="8">
        <v>233379</v>
      </c>
      <c r="BF42" s="8">
        <v>246313</v>
      </c>
    </row>
    <row r="43" spans="1:58" ht="12" customHeight="1">
      <c r="L43" s="78">
        <v>657.31200000000001</v>
      </c>
      <c r="M43" s="78">
        <v>171.84200000000001</v>
      </c>
      <c r="N43" s="78">
        <v>168.804</v>
      </c>
      <c r="O43" s="8">
        <v>308.20100000000002</v>
      </c>
      <c r="P43" s="8">
        <v>124.06100000000001</v>
      </c>
      <c r="Q43" s="8">
        <v>149.75899999999999</v>
      </c>
      <c r="R43" s="8">
        <v>276.06900000000002</v>
      </c>
      <c r="S43" s="8">
        <v>399.63799999999998</v>
      </c>
      <c r="T43" s="8">
        <v>269.82299999999998</v>
      </c>
      <c r="U43" s="8">
        <v>275.22500000000002</v>
      </c>
      <c r="V43" s="8">
        <v>953.66800000000001</v>
      </c>
      <c r="W43" s="8">
        <v>799.64599999999996</v>
      </c>
      <c r="X43" s="8">
        <v>1477.3710000000001</v>
      </c>
      <c r="Y43" s="8">
        <v>1187.7429999999999</v>
      </c>
      <c r="Z43" s="8">
        <v>301.70800000000003</v>
      </c>
      <c r="AA43" s="8">
        <v>141.93600000000001</v>
      </c>
      <c r="AB43" s="8">
        <v>159.28299999999999</v>
      </c>
      <c r="AC43" s="8">
        <v>112.19199999999999</v>
      </c>
      <c r="AD43" s="8">
        <v>115.337</v>
      </c>
      <c r="AE43" s="8">
        <v>295.74200000000002</v>
      </c>
      <c r="AF43" s="8">
        <v>289.74799999999999</v>
      </c>
      <c r="AG43" s="8">
        <v>511.57499999999999</v>
      </c>
      <c r="AH43" s="8">
        <v>1065.2539999999999</v>
      </c>
      <c r="AI43" s="8">
        <v>253.17400000000001</v>
      </c>
      <c r="AJ43" s="8">
        <v>210.75299999999999</v>
      </c>
      <c r="AK43" s="8">
        <v>334.44400000000002</v>
      </c>
      <c r="AL43" s="8">
        <v>1165.2</v>
      </c>
      <c r="AM43" s="8">
        <v>759.27700000000004</v>
      </c>
      <c r="AN43" s="8">
        <v>184.011</v>
      </c>
      <c r="AO43" s="8">
        <v>128.005</v>
      </c>
      <c r="AP43" s="8">
        <v>77.950999999999993</v>
      </c>
      <c r="AQ43" s="8">
        <v>92.218000000000004</v>
      </c>
      <c r="AR43" s="8">
        <v>264.85300000000001</v>
      </c>
      <c r="AS43" s="8">
        <v>386.81</v>
      </c>
      <c r="AT43" s="8">
        <v>184.04900000000001</v>
      </c>
      <c r="AU43" s="8">
        <v>96.596000000000004</v>
      </c>
      <c r="AV43" s="8">
        <v>131.66999999999999</v>
      </c>
      <c r="AW43" s="8">
        <v>185.179</v>
      </c>
      <c r="AX43" s="8">
        <v>92.798000000000002</v>
      </c>
      <c r="AY43" s="8">
        <v>684.12400000000002</v>
      </c>
      <c r="AZ43" s="8">
        <v>123.447</v>
      </c>
      <c r="BA43" s="8">
        <v>193.428</v>
      </c>
      <c r="BB43" s="8">
        <v>249.60599999999999</v>
      </c>
      <c r="BC43" s="8">
        <v>155.63399999999999</v>
      </c>
      <c r="BD43" s="8">
        <v>158.58799999999999</v>
      </c>
      <c r="BE43" s="8">
        <v>233.37899999999999</v>
      </c>
      <c r="BF43" s="8">
        <v>246.31299999999999</v>
      </c>
    </row>
    <row r="44" spans="1:58" ht="12" customHeight="1">
      <c r="L44" s="78">
        <v>11.956455504099999</v>
      </c>
      <c r="M44" s="78">
        <v>12.5597410314</v>
      </c>
      <c r="N44" s="78">
        <v>12.739136144</v>
      </c>
      <c r="O44" s="8">
        <v>13.2239181373</v>
      </c>
      <c r="P44" s="8">
        <v>11.4432215647</v>
      </c>
      <c r="Q44" s="8">
        <v>12.8483318763</v>
      </c>
      <c r="R44" s="8">
        <v>13.6872588595</v>
      </c>
      <c r="S44" s="8">
        <v>13.5177059698</v>
      </c>
      <c r="T44" s="8">
        <v>13.5637636085</v>
      </c>
      <c r="U44" s="8">
        <v>13.7794871512</v>
      </c>
      <c r="V44" s="8">
        <v>13.305195743800001</v>
      </c>
      <c r="W44" s="8">
        <v>13.0472948653</v>
      </c>
      <c r="X44" s="8">
        <v>11.390830425100001</v>
      </c>
      <c r="Y44" s="8">
        <v>13.202861283400001</v>
      </c>
      <c r="Z44" s="8">
        <v>12.7617582081</v>
      </c>
      <c r="AA44" s="8">
        <v>13.032292422299999</v>
      </c>
      <c r="AB44" s="8">
        <v>13.724537318299999</v>
      </c>
      <c r="AC44" s="8">
        <v>14.0495878118</v>
      </c>
      <c r="AD44" s="8">
        <v>13.436699430199999</v>
      </c>
      <c r="AE44" s="8">
        <v>13.776420465399999</v>
      </c>
      <c r="AF44" s="8">
        <v>13.984334541400001</v>
      </c>
      <c r="AG44" s="8">
        <v>13.666428285</v>
      </c>
      <c r="AH44" s="8">
        <v>14.495649892599999</v>
      </c>
      <c r="AI44" s="8">
        <v>13.740399185499999</v>
      </c>
      <c r="AJ44" s="8">
        <v>15.084774150299999</v>
      </c>
      <c r="AK44" s="8">
        <v>12.893157772</v>
      </c>
      <c r="AL44" s="8">
        <v>13.277092184600001</v>
      </c>
      <c r="AM44" s="8">
        <v>13.6653885161</v>
      </c>
      <c r="AN44" s="8">
        <v>13.211407943199999</v>
      </c>
      <c r="AO44" s="8">
        <v>12.885233294100001</v>
      </c>
      <c r="AP44" s="8">
        <v>13.3554808168</v>
      </c>
      <c r="AQ44" s="8">
        <v>12.9198662312</v>
      </c>
      <c r="AR44" s="8">
        <v>13.736732805600001</v>
      </c>
      <c r="AS44" s="8">
        <v>13.675417340499999</v>
      </c>
      <c r="AT44" s="8">
        <v>12.7219967664</v>
      </c>
      <c r="AU44" s="8">
        <v>12.410993049</v>
      </c>
      <c r="AV44" s="8">
        <v>13.430698331</v>
      </c>
      <c r="AW44" s="8">
        <v>13.015467812200001</v>
      </c>
      <c r="AX44" s="8">
        <v>12.234635840299999</v>
      </c>
      <c r="AY44" s="8">
        <v>13.586202733</v>
      </c>
      <c r="AZ44" s="8">
        <v>14.5789366152</v>
      </c>
      <c r="BA44" s="8">
        <v>13.620404835</v>
      </c>
      <c r="BB44" s="8">
        <v>13.818542976</v>
      </c>
      <c r="BC44" s="8">
        <v>13.081752336499999</v>
      </c>
      <c r="BD44" s="8">
        <v>14.025114460099999</v>
      </c>
      <c r="BE44" s="8">
        <v>13.7344700895</v>
      </c>
      <c r="BF44" s="8">
        <v>17.787157526800002</v>
      </c>
    </row>
    <row r="45" spans="1:58" ht="12" customHeight="1">
      <c r="L45" s="78">
        <v>3482169</v>
      </c>
      <c r="M45" s="78">
        <v>843587</v>
      </c>
      <c r="N45" s="78">
        <v>795780</v>
      </c>
      <c r="O45" s="8">
        <v>1501638</v>
      </c>
      <c r="P45" s="8">
        <v>639633</v>
      </c>
      <c r="Q45" s="8">
        <v>694110</v>
      </c>
      <c r="R45" s="8">
        <v>1236458</v>
      </c>
      <c r="S45" s="8">
        <v>1891701</v>
      </c>
      <c r="T45" s="8">
        <v>1281274</v>
      </c>
      <c r="U45" s="8">
        <v>1251608</v>
      </c>
      <c r="V45" s="8">
        <v>4749108</v>
      </c>
      <c r="W45" s="8">
        <v>4009060</v>
      </c>
      <c r="X45" s="8">
        <v>8850225</v>
      </c>
      <c r="Y45" s="8">
        <v>5988857</v>
      </c>
      <c r="Z45" s="8">
        <v>1441262</v>
      </c>
      <c r="AA45" s="8">
        <v>662072</v>
      </c>
      <c r="AB45" s="8">
        <v>725951</v>
      </c>
      <c r="AC45" s="8">
        <v>485409</v>
      </c>
      <c r="AD45" s="8">
        <v>531455</v>
      </c>
      <c r="AE45" s="8">
        <v>1281683</v>
      </c>
      <c r="AF45" s="8">
        <v>1282800</v>
      </c>
      <c r="AG45" s="8">
        <v>2339915</v>
      </c>
      <c r="AH45" s="8">
        <v>4791445</v>
      </c>
      <c r="AI45" s="8">
        <v>1142275</v>
      </c>
      <c r="AJ45" s="8">
        <v>897583</v>
      </c>
      <c r="AK45" s="8">
        <v>1653812</v>
      </c>
      <c r="AL45" s="8">
        <v>5648070</v>
      </c>
      <c r="AM45" s="8">
        <v>3515442</v>
      </c>
      <c r="AN45" s="8">
        <v>875062</v>
      </c>
      <c r="AO45" s="8">
        <v>594573</v>
      </c>
      <c r="AP45" s="8">
        <v>352098</v>
      </c>
      <c r="AQ45" s="8">
        <v>414153</v>
      </c>
      <c r="AR45" s="8">
        <v>1178493</v>
      </c>
      <c r="AS45" s="8">
        <v>1765036</v>
      </c>
      <c r="AT45" s="8">
        <v>857956</v>
      </c>
      <c r="AU45" s="8">
        <v>471788</v>
      </c>
      <c r="AV45" s="8">
        <v>595451</v>
      </c>
      <c r="AW45" s="8">
        <v>858991</v>
      </c>
      <c r="AX45" s="8">
        <v>447540</v>
      </c>
      <c r="AY45" s="8">
        <v>3227932</v>
      </c>
      <c r="AZ45" s="8">
        <v>515206</v>
      </c>
      <c r="BA45" s="8">
        <v>857416</v>
      </c>
      <c r="BB45" s="8">
        <v>1093440</v>
      </c>
      <c r="BC45" s="8">
        <v>717319</v>
      </c>
      <c r="BD45" s="8">
        <v>680854</v>
      </c>
      <c r="BE45" s="8">
        <v>1016150</v>
      </c>
      <c r="BF45" s="8">
        <v>897960</v>
      </c>
    </row>
    <row r="46" spans="1:58" ht="12" customHeight="1">
      <c r="L46" s="78">
        <v>3482.1689999999999</v>
      </c>
      <c r="M46" s="78">
        <v>843.58699999999999</v>
      </c>
      <c r="N46" s="78">
        <v>795.78</v>
      </c>
      <c r="O46" s="8">
        <v>1501.6379999999999</v>
      </c>
      <c r="P46" s="8">
        <v>639.63300000000004</v>
      </c>
      <c r="Q46" s="8">
        <v>694.11</v>
      </c>
      <c r="R46" s="8">
        <v>1236.4580000000001</v>
      </c>
      <c r="S46" s="8">
        <v>1891.701</v>
      </c>
      <c r="T46" s="8">
        <v>1281.2739999999999</v>
      </c>
      <c r="U46" s="8">
        <v>1251.6079999999999</v>
      </c>
      <c r="V46" s="8">
        <v>4749.1080000000002</v>
      </c>
      <c r="W46" s="8">
        <v>4009.06</v>
      </c>
      <c r="X46" s="8">
        <v>8850.2250000000004</v>
      </c>
      <c r="Y46" s="8">
        <v>5988.857</v>
      </c>
      <c r="Z46" s="8">
        <v>1441.2619999999999</v>
      </c>
      <c r="AA46" s="8">
        <v>662.072</v>
      </c>
      <c r="AB46" s="8">
        <v>725.95100000000002</v>
      </c>
      <c r="AC46" s="8">
        <v>485.40899999999999</v>
      </c>
      <c r="AD46" s="8">
        <v>531.45500000000004</v>
      </c>
      <c r="AE46" s="8">
        <v>1281.683</v>
      </c>
      <c r="AF46" s="8">
        <v>1282.8</v>
      </c>
      <c r="AG46" s="8">
        <v>2339.915</v>
      </c>
      <c r="AH46" s="8">
        <v>4791.4449999999997</v>
      </c>
      <c r="AI46" s="8">
        <v>1142.2750000000001</v>
      </c>
      <c r="AJ46" s="8">
        <v>897.58299999999997</v>
      </c>
      <c r="AK46" s="8">
        <v>1653.8119999999999</v>
      </c>
      <c r="AL46" s="8">
        <v>5648.07</v>
      </c>
      <c r="AM46" s="8">
        <v>3515.442</v>
      </c>
      <c r="AN46" s="8">
        <v>875.06200000000001</v>
      </c>
      <c r="AO46" s="8">
        <v>594.57299999999998</v>
      </c>
      <c r="AP46" s="8">
        <v>352.09800000000001</v>
      </c>
      <c r="AQ46" s="8">
        <v>414.15300000000002</v>
      </c>
      <c r="AR46" s="8">
        <v>1178.4929999999999</v>
      </c>
      <c r="AS46" s="8">
        <v>1765.0360000000001</v>
      </c>
      <c r="AT46" s="8">
        <v>857.95600000000002</v>
      </c>
      <c r="AU46" s="8">
        <v>471.78800000000001</v>
      </c>
      <c r="AV46" s="8">
        <v>595.45100000000002</v>
      </c>
      <c r="AW46" s="8">
        <v>858.99099999999999</v>
      </c>
      <c r="AX46" s="8">
        <v>447.54</v>
      </c>
      <c r="AY46" s="8">
        <v>3227.9319999999998</v>
      </c>
      <c r="AZ46" s="8">
        <v>515.20600000000002</v>
      </c>
      <c r="BA46" s="8">
        <v>857.41600000000005</v>
      </c>
      <c r="BB46" s="8">
        <v>1093.44</v>
      </c>
      <c r="BC46" s="8">
        <v>717.31899999999996</v>
      </c>
      <c r="BD46" s="8">
        <v>680.85400000000004</v>
      </c>
      <c r="BE46" s="8">
        <v>1016.15</v>
      </c>
      <c r="BF46" s="8">
        <v>897.96</v>
      </c>
    </row>
    <row r="47" spans="1:58" ht="12" customHeight="1">
      <c r="L47" s="78">
        <v>63.340390417599998</v>
      </c>
      <c r="M47" s="78">
        <v>61.656837429100001</v>
      </c>
      <c r="N47" s="78">
        <v>60.055151303800002</v>
      </c>
      <c r="O47" s="8">
        <v>64.430478758299998</v>
      </c>
      <c r="P47" s="8">
        <v>58.998896825499997</v>
      </c>
      <c r="Q47" s="8">
        <v>59.5500480014</v>
      </c>
      <c r="R47" s="8">
        <v>61.302503051599999</v>
      </c>
      <c r="S47" s="8">
        <v>63.986552582100003</v>
      </c>
      <c r="T47" s="8">
        <v>64.408510963400005</v>
      </c>
      <c r="U47" s="8">
        <v>62.663334923800001</v>
      </c>
      <c r="V47" s="8">
        <v>66.257661521900005</v>
      </c>
      <c r="W47" s="8">
        <v>65.413180272999995</v>
      </c>
      <c r="X47" s="8">
        <v>68.237031997399995</v>
      </c>
      <c r="Y47" s="8">
        <v>66.571681093500004</v>
      </c>
      <c r="Z47" s="8">
        <v>60.963040948600003</v>
      </c>
      <c r="AA47" s="8">
        <v>60.790186482499998</v>
      </c>
      <c r="AB47" s="8">
        <v>62.5511924734</v>
      </c>
      <c r="AC47" s="8">
        <v>60.786833019600003</v>
      </c>
      <c r="AD47" s="8">
        <v>61.914226099799997</v>
      </c>
      <c r="AE47" s="8">
        <v>59.704079607700002</v>
      </c>
      <c r="AF47" s="8">
        <v>61.912780587500002</v>
      </c>
      <c r="AG47" s="8">
        <v>62.509466921799998</v>
      </c>
      <c r="AH47" s="8">
        <v>65.200514806300006</v>
      </c>
      <c r="AI47" s="8">
        <v>61.994179811499997</v>
      </c>
      <c r="AJ47" s="8">
        <v>64.245049115200004</v>
      </c>
      <c r="AK47" s="8">
        <v>63.756141659599997</v>
      </c>
      <c r="AL47" s="8">
        <v>64.358003823600001</v>
      </c>
      <c r="AM47" s="8">
        <v>63.270559671599997</v>
      </c>
      <c r="AN47" s="8">
        <v>62.826684587199999</v>
      </c>
      <c r="AO47" s="8">
        <v>59.850879382800002</v>
      </c>
      <c r="AP47" s="8">
        <v>60.3255645809</v>
      </c>
      <c r="AQ47" s="8">
        <v>58.023394123300001</v>
      </c>
      <c r="AR47" s="8">
        <v>61.123126618199997</v>
      </c>
      <c r="AS47" s="8">
        <v>62.401706059699997</v>
      </c>
      <c r="AT47" s="8">
        <v>59.304388819000003</v>
      </c>
      <c r="AU47" s="8">
        <v>60.616977810900003</v>
      </c>
      <c r="AV47" s="8">
        <v>60.737622479800002</v>
      </c>
      <c r="AW47" s="8">
        <v>60.374932964800003</v>
      </c>
      <c r="AX47" s="8">
        <v>59.004385051299998</v>
      </c>
      <c r="AY47" s="8">
        <v>64.104370786900006</v>
      </c>
      <c r="AZ47" s="8">
        <v>60.845185527200002</v>
      </c>
      <c r="BA47" s="8">
        <v>60.375711024499999</v>
      </c>
      <c r="BB47" s="8">
        <v>60.534392729499999</v>
      </c>
      <c r="BC47" s="8">
        <v>60.293955718399999</v>
      </c>
      <c r="BD47" s="8">
        <v>60.212975008500003</v>
      </c>
      <c r="BE47" s="8">
        <v>59.8009323096</v>
      </c>
      <c r="BF47" s="8">
        <v>64.844957321699994</v>
      </c>
    </row>
    <row r="48" spans="1:58" ht="12" customHeight="1">
      <c r="L48" s="78">
        <v>1358068</v>
      </c>
      <c r="M48" s="78">
        <v>352768</v>
      </c>
      <c r="N48" s="78">
        <v>360498</v>
      </c>
      <c r="O48" s="8">
        <v>520794</v>
      </c>
      <c r="P48" s="8">
        <v>320450</v>
      </c>
      <c r="Q48" s="8">
        <v>321722</v>
      </c>
      <c r="R48" s="8">
        <v>504451</v>
      </c>
      <c r="S48" s="8">
        <v>665065</v>
      </c>
      <c r="T48" s="8">
        <v>438196</v>
      </c>
      <c r="U48" s="8">
        <v>470520</v>
      </c>
      <c r="V48" s="8">
        <v>1464860</v>
      </c>
      <c r="W48" s="8">
        <v>1320120</v>
      </c>
      <c r="X48" s="8">
        <v>2642231</v>
      </c>
      <c r="Y48" s="8">
        <v>1819503</v>
      </c>
      <c r="Z48" s="8">
        <v>621187</v>
      </c>
      <c r="AA48" s="8">
        <v>285102</v>
      </c>
      <c r="AB48" s="8">
        <v>275337</v>
      </c>
      <c r="AC48" s="8">
        <v>200942</v>
      </c>
      <c r="AD48" s="8">
        <v>211581</v>
      </c>
      <c r="AE48" s="8">
        <v>569301</v>
      </c>
      <c r="AF48" s="8">
        <v>499399</v>
      </c>
      <c r="AG48" s="8">
        <v>891807</v>
      </c>
      <c r="AH48" s="8">
        <v>1492085</v>
      </c>
      <c r="AI48" s="8">
        <v>447103</v>
      </c>
      <c r="AJ48" s="8">
        <v>288788</v>
      </c>
      <c r="AK48" s="8">
        <v>605709</v>
      </c>
      <c r="AL48" s="8">
        <v>1962748</v>
      </c>
      <c r="AM48" s="8">
        <v>1281486</v>
      </c>
      <c r="AN48" s="8">
        <v>333746</v>
      </c>
      <c r="AO48" s="8">
        <v>270846</v>
      </c>
      <c r="AP48" s="8">
        <v>153614</v>
      </c>
      <c r="AQ48" s="8">
        <v>207398</v>
      </c>
      <c r="AR48" s="8">
        <v>484718</v>
      </c>
      <c r="AS48" s="8">
        <v>676660</v>
      </c>
      <c r="AT48" s="8">
        <v>404694</v>
      </c>
      <c r="AU48" s="8">
        <v>209926</v>
      </c>
      <c r="AV48" s="8">
        <v>253245</v>
      </c>
      <c r="AW48" s="8">
        <v>378591</v>
      </c>
      <c r="AX48" s="8">
        <v>218148</v>
      </c>
      <c r="AY48" s="8">
        <v>1123376</v>
      </c>
      <c r="AZ48" s="8">
        <v>208096</v>
      </c>
      <c r="BA48" s="8">
        <v>369290</v>
      </c>
      <c r="BB48" s="8">
        <v>463266</v>
      </c>
      <c r="BC48" s="8">
        <v>316750</v>
      </c>
      <c r="BD48" s="8">
        <v>291301</v>
      </c>
      <c r="BE48" s="8">
        <v>449692</v>
      </c>
      <c r="BF48" s="8">
        <v>240507</v>
      </c>
    </row>
    <row r="49" spans="12:58" ht="12" customHeight="1">
      <c r="L49" s="78">
        <v>1358.068</v>
      </c>
      <c r="M49" s="78">
        <v>352.76799999999997</v>
      </c>
      <c r="N49" s="78">
        <v>360.49799999999999</v>
      </c>
      <c r="O49" s="8">
        <v>520.79399999999998</v>
      </c>
      <c r="P49" s="8">
        <v>320.45</v>
      </c>
      <c r="Q49" s="8">
        <v>321.72199999999998</v>
      </c>
      <c r="R49" s="8">
        <v>504.45100000000002</v>
      </c>
      <c r="S49" s="8">
        <v>665.06500000000005</v>
      </c>
      <c r="T49" s="8">
        <v>438.19600000000003</v>
      </c>
      <c r="U49" s="8">
        <v>470.52</v>
      </c>
      <c r="V49" s="8">
        <v>1464.86</v>
      </c>
      <c r="W49" s="8">
        <v>1320.12</v>
      </c>
      <c r="X49" s="8">
        <v>2642.2310000000002</v>
      </c>
      <c r="Y49" s="8">
        <v>1819.5029999999999</v>
      </c>
      <c r="Z49" s="8">
        <v>621.18700000000001</v>
      </c>
      <c r="AA49" s="8">
        <v>285.10199999999998</v>
      </c>
      <c r="AB49" s="8">
        <v>275.33699999999999</v>
      </c>
      <c r="AC49" s="8">
        <v>200.94200000000001</v>
      </c>
      <c r="AD49" s="8">
        <v>211.58099999999999</v>
      </c>
      <c r="AE49" s="8">
        <v>569.30100000000004</v>
      </c>
      <c r="AF49" s="8">
        <v>499.399</v>
      </c>
      <c r="AG49" s="8">
        <v>891.80700000000002</v>
      </c>
      <c r="AH49" s="8">
        <v>1492.085</v>
      </c>
      <c r="AI49" s="8">
        <v>447.10300000000001</v>
      </c>
      <c r="AJ49" s="8">
        <v>288.78800000000001</v>
      </c>
      <c r="AK49" s="8">
        <v>605.70899999999995</v>
      </c>
      <c r="AL49" s="8">
        <v>1962.748</v>
      </c>
      <c r="AM49" s="8">
        <v>1281.4860000000001</v>
      </c>
      <c r="AN49" s="8">
        <v>333.74599999999998</v>
      </c>
      <c r="AO49" s="8">
        <v>270.846</v>
      </c>
      <c r="AP49" s="8">
        <v>153.614</v>
      </c>
      <c r="AQ49" s="8">
        <v>207.398</v>
      </c>
      <c r="AR49" s="8">
        <v>484.71800000000002</v>
      </c>
      <c r="AS49" s="8">
        <v>676.66</v>
      </c>
      <c r="AT49" s="8">
        <v>404.69400000000002</v>
      </c>
      <c r="AU49" s="8">
        <v>209.92599999999999</v>
      </c>
      <c r="AV49" s="8">
        <v>253.245</v>
      </c>
      <c r="AW49" s="8">
        <v>378.59100000000001</v>
      </c>
      <c r="AX49" s="8">
        <v>218.148</v>
      </c>
      <c r="AY49" s="8">
        <v>1123.376</v>
      </c>
      <c r="AZ49" s="8">
        <v>208.096</v>
      </c>
      <c r="BA49" s="8">
        <v>369.29</v>
      </c>
      <c r="BB49" s="8">
        <v>463.26600000000002</v>
      </c>
      <c r="BC49" s="8">
        <v>316.75</v>
      </c>
      <c r="BD49" s="8">
        <v>291.30099999999999</v>
      </c>
      <c r="BE49" s="8">
        <v>449.69200000000001</v>
      </c>
      <c r="BF49" s="8">
        <v>240.50700000000001</v>
      </c>
    </row>
    <row r="50" spans="12:58" ht="12" customHeight="1">
      <c r="L50" s="78">
        <v>24.703154078299999</v>
      </c>
      <c r="M50" s="78">
        <v>25.783421539399999</v>
      </c>
      <c r="N50" s="78">
        <v>27.2057125521</v>
      </c>
      <c r="O50" s="8">
        <v>22.345603104399999</v>
      </c>
      <c r="P50" s="8">
        <v>29.557881609799999</v>
      </c>
      <c r="Q50" s="8">
        <v>27.601620122300002</v>
      </c>
      <c r="R50" s="8">
        <v>25.0102380889</v>
      </c>
      <c r="S50" s="8">
        <v>22.495741448099999</v>
      </c>
      <c r="T50" s="8">
        <v>22.027725428099998</v>
      </c>
      <c r="U50" s="8">
        <v>23.557177925000001</v>
      </c>
      <c r="V50" s="8">
        <v>20.437142734399998</v>
      </c>
      <c r="W50" s="8">
        <v>21.539524861699999</v>
      </c>
      <c r="X50" s="8">
        <v>20.372137577499998</v>
      </c>
      <c r="Y50" s="8">
        <v>20.225457623200001</v>
      </c>
      <c r="Z50" s="8">
        <v>26.275200843299999</v>
      </c>
      <c r="AA50" s="8">
        <v>26.177521095199999</v>
      </c>
      <c r="AB50" s="8">
        <v>23.7242702084</v>
      </c>
      <c r="AC50" s="8">
        <v>25.163579168599998</v>
      </c>
      <c r="AD50" s="8">
        <v>24.649074469999999</v>
      </c>
      <c r="AE50" s="8">
        <v>26.5194999269</v>
      </c>
      <c r="AF50" s="8">
        <v>24.102884871099999</v>
      </c>
      <c r="AG50" s="8">
        <v>23.8241047932</v>
      </c>
      <c r="AH50" s="8">
        <v>20.303835301199999</v>
      </c>
      <c r="AI50" s="8">
        <v>24.265421003</v>
      </c>
      <c r="AJ50" s="8">
        <v>20.6701767345</v>
      </c>
      <c r="AK50" s="8">
        <v>23.350700568400001</v>
      </c>
      <c r="AL50" s="8">
        <v>22.364903991799999</v>
      </c>
      <c r="AM50" s="8">
        <v>23.064051812300001</v>
      </c>
      <c r="AN50" s="8">
        <v>23.961907469700002</v>
      </c>
      <c r="AO50" s="8">
        <v>27.263887322999999</v>
      </c>
      <c r="AP50" s="8">
        <v>26.318954602200002</v>
      </c>
      <c r="AQ50" s="8">
        <v>29.056739645499999</v>
      </c>
      <c r="AR50" s="8">
        <v>25.1401405762</v>
      </c>
      <c r="AS50" s="8">
        <v>23.9228765999</v>
      </c>
      <c r="AT50" s="8">
        <v>27.9736144146</v>
      </c>
      <c r="AU50" s="8">
        <v>26.972029140099998</v>
      </c>
      <c r="AV50" s="8">
        <v>25.831679189199999</v>
      </c>
      <c r="AW50" s="8">
        <v>26.609599222899998</v>
      </c>
      <c r="AX50" s="8">
        <v>28.760979108400001</v>
      </c>
      <c r="AY50" s="8">
        <v>22.309426480199999</v>
      </c>
      <c r="AZ50" s="8">
        <v>24.5758778575</v>
      </c>
      <c r="BA50" s="8">
        <v>26.003884140499999</v>
      </c>
      <c r="BB50" s="8">
        <v>25.647064294500002</v>
      </c>
      <c r="BC50" s="8">
        <v>26.624291945100001</v>
      </c>
      <c r="BD50" s="8">
        <v>25.761910531400002</v>
      </c>
      <c r="BE50" s="8">
        <v>26.464597600899999</v>
      </c>
      <c r="BF50" s="8">
        <v>17.367885151399999</v>
      </c>
    </row>
    <row r="51" spans="12:58" ht="12" customHeight="1"/>
    <row r="52" spans="12:58" ht="12" customHeight="1">
      <c r="L52" s="78">
        <v>657312</v>
      </c>
      <c r="M52" s="78">
        <v>657.31200000000001</v>
      </c>
      <c r="N52" s="78">
        <v>11.956455504099999</v>
      </c>
      <c r="O52" s="78">
        <v>3482169</v>
      </c>
      <c r="P52" s="78">
        <v>3482.1689999999999</v>
      </c>
      <c r="Q52" s="78">
        <v>63.340390417599998</v>
      </c>
      <c r="R52" s="78">
        <v>1358068</v>
      </c>
      <c r="S52" s="78">
        <v>1358.068</v>
      </c>
      <c r="T52" s="78">
        <v>24.703154078299999</v>
      </c>
    </row>
    <row r="53" spans="12:58" ht="12" customHeight="1">
      <c r="L53" s="78">
        <v>171842</v>
      </c>
      <c r="M53" s="78">
        <v>171.84200000000001</v>
      </c>
      <c r="N53" s="78">
        <v>12.5597410314</v>
      </c>
      <c r="O53" s="78">
        <v>843587</v>
      </c>
      <c r="P53" s="78">
        <v>843.58699999999999</v>
      </c>
      <c r="Q53" s="78">
        <v>61.656837429100001</v>
      </c>
      <c r="R53" s="78">
        <v>352768</v>
      </c>
      <c r="S53" s="78">
        <v>352.76799999999997</v>
      </c>
      <c r="T53" s="78">
        <v>25.783421539399999</v>
      </c>
    </row>
    <row r="54" spans="12:58" ht="12" customHeight="1">
      <c r="L54" s="78">
        <v>168804</v>
      </c>
      <c r="M54" s="78">
        <v>168.804</v>
      </c>
      <c r="N54" s="78">
        <v>12.739136144</v>
      </c>
      <c r="O54" s="78">
        <v>795780</v>
      </c>
      <c r="P54" s="78">
        <v>795.78</v>
      </c>
      <c r="Q54" s="78">
        <v>60.055151303800002</v>
      </c>
      <c r="R54" s="78">
        <v>360498</v>
      </c>
      <c r="S54" s="78">
        <v>360.49799999999999</v>
      </c>
      <c r="T54" s="78">
        <v>27.2057125521</v>
      </c>
    </row>
    <row r="55" spans="12:58" ht="12" customHeight="1">
      <c r="L55" s="8">
        <v>308201</v>
      </c>
      <c r="M55" s="8">
        <v>308.20100000000002</v>
      </c>
      <c r="N55" s="8">
        <v>13.2239181373</v>
      </c>
      <c r="O55" s="8">
        <v>1501638</v>
      </c>
      <c r="P55" s="8">
        <v>1501.6379999999999</v>
      </c>
      <c r="Q55" s="8">
        <v>64.430478758299998</v>
      </c>
      <c r="R55" s="8">
        <v>520794</v>
      </c>
      <c r="S55" s="8">
        <v>520.79399999999998</v>
      </c>
      <c r="T55" s="8">
        <v>22.345603104399999</v>
      </c>
    </row>
    <row r="56" spans="12:58" ht="12" customHeight="1">
      <c r="L56" s="8">
        <v>124061</v>
      </c>
      <c r="M56" s="8">
        <v>124.06100000000001</v>
      </c>
      <c r="N56" s="8">
        <v>11.4432215647</v>
      </c>
      <c r="O56" s="8">
        <v>639633</v>
      </c>
      <c r="P56" s="8">
        <v>639.63300000000004</v>
      </c>
      <c r="Q56" s="8">
        <v>58.998896825499997</v>
      </c>
      <c r="R56" s="8">
        <v>320450</v>
      </c>
      <c r="S56" s="8">
        <v>320.45</v>
      </c>
      <c r="T56" s="8">
        <v>29.557881609799999</v>
      </c>
    </row>
    <row r="57" spans="12:58" ht="12" customHeight="1">
      <c r="L57" s="8">
        <v>149759</v>
      </c>
      <c r="M57" s="8">
        <v>149.75899999999999</v>
      </c>
      <c r="N57" s="8">
        <v>12.8483318763</v>
      </c>
      <c r="O57" s="8">
        <v>694110</v>
      </c>
      <c r="P57" s="8">
        <v>694.11</v>
      </c>
      <c r="Q57" s="8">
        <v>59.5500480014</v>
      </c>
      <c r="R57" s="8">
        <v>321722</v>
      </c>
      <c r="S57" s="8">
        <v>321.72199999999998</v>
      </c>
      <c r="T57" s="8">
        <v>27.601620122300002</v>
      </c>
    </row>
    <row r="58" spans="12:58" ht="12" customHeight="1">
      <c r="L58" s="8">
        <v>276069</v>
      </c>
      <c r="M58" s="8">
        <v>276.06900000000002</v>
      </c>
      <c r="N58" s="8">
        <v>13.6872588595</v>
      </c>
      <c r="O58" s="8">
        <v>1236458</v>
      </c>
      <c r="P58" s="8">
        <v>1236.4580000000001</v>
      </c>
      <c r="Q58" s="8">
        <v>61.302503051599999</v>
      </c>
      <c r="R58" s="8">
        <v>504451</v>
      </c>
      <c r="S58" s="8">
        <v>504.45100000000002</v>
      </c>
      <c r="T58" s="8">
        <v>25.0102380889</v>
      </c>
    </row>
    <row r="59" spans="12:58" ht="12" customHeight="1">
      <c r="L59" s="8">
        <v>399638</v>
      </c>
      <c r="M59" s="8">
        <v>399.63799999999998</v>
      </c>
      <c r="N59" s="8">
        <v>13.5177059698</v>
      </c>
      <c r="O59" s="8">
        <v>1891701</v>
      </c>
      <c r="P59" s="8">
        <v>1891.701</v>
      </c>
      <c r="Q59" s="8">
        <v>63.986552582100003</v>
      </c>
      <c r="R59" s="8">
        <v>665065</v>
      </c>
      <c r="S59" s="8">
        <v>665.06500000000005</v>
      </c>
      <c r="T59" s="8">
        <v>22.495741448099999</v>
      </c>
    </row>
    <row r="60" spans="12:58" ht="12" customHeight="1">
      <c r="L60" s="8">
        <v>269823</v>
      </c>
      <c r="M60" s="8">
        <v>269.82299999999998</v>
      </c>
      <c r="N60" s="8">
        <v>13.5637636085</v>
      </c>
      <c r="O60" s="8">
        <v>1281274</v>
      </c>
      <c r="P60" s="8">
        <v>1281.2739999999999</v>
      </c>
      <c r="Q60" s="8">
        <v>64.408510963400005</v>
      </c>
      <c r="R60" s="8">
        <v>438196</v>
      </c>
      <c r="S60" s="8">
        <v>438.19600000000003</v>
      </c>
      <c r="T60" s="8">
        <v>22.027725428099998</v>
      </c>
    </row>
    <row r="61" spans="12:58" ht="12" customHeight="1">
      <c r="L61" s="8">
        <v>275225</v>
      </c>
      <c r="M61" s="8">
        <v>275.22500000000002</v>
      </c>
      <c r="N61" s="8">
        <v>13.7794871512</v>
      </c>
      <c r="O61" s="8">
        <v>1251608</v>
      </c>
      <c r="P61" s="8">
        <v>1251.6079999999999</v>
      </c>
      <c r="Q61" s="8">
        <v>62.663334923800001</v>
      </c>
      <c r="R61" s="8">
        <v>470520</v>
      </c>
      <c r="S61" s="8">
        <v>470.52</v>
      </c>
      <c r="T61" s="8">
        <v>23.557177925000001</v>
      </c>
    </row>
    <row r="62" spans="12:58" ht="12" customHeight="1">
      <c r="L62" s="8">
        <v>953668</v>
      </c>
      <c r="M62" s="8">
        <v>953.66800000000001</v>
      </c>
      <c r="N62" s="8">
        <v>13.305195743800001</v>
      </c>
      <c r="O62" s="8">
        <v>4749108</v>
      </c>
      <c r="P62" s="8">
        <v>4749.1080000000002</v>
      </c>
      <c r="Q62" s="8">
        <v>66.257661521900005</v>
      </c>
      <c r="R62" s="8">
        <v>1464860</v>
      </c>
      <c r="S62" s="8">
        <v>1464.86</v>
      </c>
      <c r="T62" s="8">
        <v>20.437142734399998</v>
      </c>
    </row>
    <row r="63" spans="12:58" ht="12" customHeight="1">
      <c r="L63" s="8">
        <v>799646</v>
      </c>
      <c r="M63" s="8">
        <v>799.64599999999996</v>
      </c>
      <c r="N63" s="8">
        <v>13.0472948653</v>
      </c>
      <c r="O63" s="8">
        <v>4009060</v>
      </c>
      <c r="P63" s="8">
        <v>4009.06</v>
      </c>
      <c r="Q63" s="8">
        <v>65.413180272999995</v>
      </c>
      <c r="R63" s="8">
        <v>1320120</v>
      </c>
      <c r="S63" s="8">
        <v>1320.12</v>
      </c>
      <c r="T63" s="8">
        <v>21.539524861699999</v>
      </c>
    </row>
    <row r="64" spans="12:58" ht="12" customHeight="1">
      <c r="L64" s="8">
        <v>1477371</v>
      </c>
      <c r="M64" s="8">
        <v>1477.3710000000001</v>
      </c>
      <c r="N64" s="8">
        <v>11.390830425100001</v>
      </c>
      <c r="O64" s="8">
        <v>8850225</v>
      </c>
      <c r="P64" s="8">
        <v>8850.2250000000004</v>
      </c>
      <c r="Q64" s="8">
        <v>68.237031997399995</v>
      </c>
      <c r="R64" s="8">
        <v>2642231</v>
      </c>
      <c r="S64" s="8">
        <v>2642.2310000000002</v>
      </c>
      <c r="T64" s="8">
        <v>20.372137577499998</v>
      </c>
    </row>
    <row r="65" spans="12:20" ht="12" customHeight="1">
      <c r="L65" s="8">
        <v>1187743</v>
      </c>
      <c r="M65" s="8">
        <v>1187.7429999999999</v>
      </c>
      <c r="N65" s="8">
        <v>13.202861283400001</v>
      </c>
      <c r="O65" s="8">
        <v>5988857</v>
      </c>
      <c r="P65" s="8">
        <v>5988.857</v>
      </c>
      <c r="Q65" s="8">
        <v>66.571681093500004</v>
      </c>
      <c r="R65" s="8">
        <v>1819503</v>
      </c>
      <c r="S65" s="8">
        <v>1819.5029999999999</v>
      </c>
      <c r="T65" s="8">
        <v>20.225457623200001</v>
      </c>
    </row>
    <row r="66" spans="12:20" ht="12" customHeight="1">
      <c r="L66" s="8">
        <v>301708</v>
      </c>
      <c r="M66" s="8">
        <v>301.70800000000003</v>
      </c>
      <c r="N66" s="8">
        <v>12.7617582081</v>
      </c>
      <c r="O66" s="8">
        <v>1441262</v>
      </c>
      <c r="P66" s="8">
        <v>1441.2619999999999</v>
      </c>
      <c r="Q66" s="8">
        <v>60.963040948600003</v>
      </c>
      <c r="R66" s="8">
        <v>621187</v>
      </c>
      <c r="S66" s="8">
        <v>621.18700000000001</v>
      </c>
      <c r="T66" s="8">
        <v>26.275200843299999</v>
      </c>
    </row>
    <row r="67" spans="12:20" ht="12" customHeight="1">
      <c r="L67" s="8">
        <v>141936</v>
      </c>
      <c r="M67" s="8">
        <v>141.93600000000001</v>
      </c>
      <c r="N67" s="8">
        <v>13.032292422299999</v>
      </c>
      <c r="O67" s="8">
        <v>662072</v>
      </c>
      <c r="P67" s="8">
        <v>662.072</v>
      </c>
      <c r="Q67" s="8">
        <v>60.790186482499998</v>
      </c>
      <c r="R67" s="8">
        <v>285102</v>
      </c>
      <c r="S67" s="8">
        <v>285.10199999999998</v>
      </c>
      <c r="T67" s="8">
        <v>26.177521095199999</v>
      </c>
    </row>
    <row r="68" spans="12:20" ht="12" customHeight="1">
      <c r="L68" s="8">
        <v>159283</v>
      </c>
      <c r="M68" s="8">
        <v>159.28299999999999</v>
      </c>
      <c r="N68" s="8">
        <v>13.724537318299999</v>
      </c>
      <c r="O68" s="8">
        <v>725951</v>
      </c>
      <c r="P68" s="8">
        <v>725.95100000000002</v>
      </c>
      <c r="Q68" s="8">
        <v>62.5511924734</v>
      </c>
      <c r="R68" s="8">
        <v>275337</v>
      </c>
      <c r="S68" s="8">
        <v>275.33699999999999</v>
      </c>
      <c r="T68" s="8">
        <v>23.7242702084</v>
      </c>
    </row>
    <row r="69" spans="12:20" ht="12" customHeight="1">
      <c r="L69" s="8">
        <v>112192</v>
      </c>
      <c r="M69" s="8">
        <v>112.19199999999999</v>
      </c>
      <c r="N69" s="8">
        <v>14.0495878118</v>
      </c>
      <c r="O69" s="8">
        <v>485409</v>
      </c>
      <c r="P69" s="8">
        <v>485.40899999999999</v>
      </c>
      <c r="Q69" s="8">
        <v>60.786833019600003</v>
      </c>
      <c r="R69" s="8">
        <v>200942</v>
      </c>
      <c r="S69" s="8">
        <v>200.94200000000001</v>
      </c>
      <c r="T69" s="8">
        <v>25.163579168599998</v>
      </c>
    </row>
    <row r="70" spans="12:20" ht="12" customHeight="1">
      <c r="L70" s="8">
        <v>115337</v>
      </c>
      <c r="M70" s="8">
        <v>115.337</v>
      </c>
      <c r="N70" s="8">
        <v>13.436699430199999</v>
      </c>
      <c r="O70" s="8">
        <v>531455</v>
      </c>
      <c r="P70" s="8">
        <v>531.45500000000004</v>
      </c>
      <c r="Q70" s="8">
        <v>61.914226099799997</v>
      </c>
      <c r="R70" s="8">
        <v>211581</v>
      </c>
      <c r="S70" s="8">
        <v>211.58099999999999</v>
      </c>
      <c r="T70" s="8">
        <v>24.649074469999999</v>
      </c>
    </row>
    <row r="71" spans="12:20" ht="12" customHeight="1">
      <c r="L71" s="8">
        <v>295742</v>
      </c>
      <c r="M71" s="8">
        <v>295.74200000000002</v>
      </c>
      <c r="N71" s="8">
        <v>13.776420465399999</v>
      </c>
      <c r="O71" s="8">
        <v>1281683</v>
      </c>
      <c r="P71" s="8">
        <v>1281.683</v>
      </c>
      <c r="Q71" s="8">
        <v>59.704079607700002</v>
      </c>
      <c r="R71" s="8">
        <v>569301</v>
      </c>
      <c r="S71" s="8">
        <v>569.30100000000004</v>
      </c>
      <c r="T71" s="8">
        <v>26.5194999269</v>
      </c>
    </row>
    <row r="72" spans="12:20" ht="12" customHeight="1">
      <c r="L72" s="8">
        <v>289748</v>
      </c>
      <c r="M72" s="8">
        <v>289.74799999999999</v>
      </c>
      <c r="N72" s="8">
        <v>13.984334541400001</v>
      </c>
      <c r="O72" s="8">
        <v>1282800</v>
      </c>
      <c r="P72" s="8">
        <v>1282.8</v>
      </c>
      <c r="Q72" s="8">
        <v>61.912780587500002</v>
      </c>
      <c r="R72" s="8">
        <v>499399</v>
      </c>
      <c r="S72" s="8">
        <v>499.399</v>
      </c>
      <c r="T72" s="8">
        <v>24.102884871099999</v>
      </c>
    </row>
    <row r="73" spans="12:20" ht="12" customHeight="1">
      <c r="L73" s="8">
        <v>511575</v>
      </c>
      <c r="M73" s="8">
        <v>511.57499999999999</v>
      </c>
      <c r="N73" s="8">
        <v>13.666428285</v>
      </c>
      <c r="O73" s="8">
        <v>2339915</v>
      </c>
      <c r="P73" s="8">
        <v>2339.915</v>
      </c>
      <c r="Q73" s="8">
        <v>62.509466921799998</v>
      </c>
      <c r="R73" s="8">
        <v>891807</v>
      </c>
      <c r="S73" s="8">
        <v>891.80700000000002</v>
      </c>
      <c r="T73" s="8">
        <v>23.8241047932</v>
      </c>
    </row>
    <row r="74" spans="12:20" ht="12" customHeight="1">
      <c r="L74" s="8">
        <v>1065254</v>
      </c>
      <c r="M74" s="8">
        <v>1065.2539999999999</v>
      </c>
      <c r="N74" s="8">
        <v>14.495649892599999</v>
      </c>
      <c r="O74" s="8">
        <v>4791445</v>
      </c>
      <c r="P74" s="8">
        <v>4791.4449999999997</v>
      </c>
      <c r="Q74" s="8">
        <v>65.200514806300006</v>
      </c>
      <c r="R74" s="8">
        <v>1492085</v>
      </c>
      <c r="S74" s="8">
        <v>1492.085</v>
      </c>
      <c r="T74" s="8">
        <v>20.303835301199999</v>
      </c>
    </row>
    <row r="75" spans="12:20" ht="12" customHeight="1">
      <c r="L75" s="8">
        <v>253174</v>
      </c>
      <c r="M75" s="8">
        <v>253.17400000000001</v>
      </c>
      <c r="N75" s="8">
        <v>13.740399185499999</v>
      </c>
      <c r="O75" s="8">
        <v>1142275</v>
      </c>
      <c r="P75" s="8">
        <v>1142.2750000000001</v>
      </c>
      <c r="Q75" s="8">
        <v>61.994179811499997</v>
      </c>
      <c r="R75" s="8">
        <v>447103</v>
      </c>
      <c r="S75" s="8">
        <v>447.10300000000001</v>
      </c>
      <c r="T75" s="8">
        <v>24.265421003</v>
      </c>
    </row>
    <row r="76" spans="12:20" ht="12" customHeight="1">
      <c r="L76" s="8">
        <v>210753</v>
      </c>
      <c r="M76" s="8">
        <v>210.75299999999999</v>
      </c>
      <c r="N76" s="8">
        <v>15.084774150299999</v>
      </c>
      <c r="O76" s="8">
        <v>897583</v>
      </c>
      <c r="P76" s="8">
        <v>897.58299999999997</v>
      </c>
      <c r="Q76" s="8">
        <v>64.245049115200004</v>
      </c>
      <c r="R76" s="8">
        <v>288788</v>
      </c>
      <c r="S76" s="8">
        <v>288.78800000000001</v>
      </c>
      <c r="T76" s="8">
        <v>20.6701767345</v>
      </c>
    </row>
    <row r="77" spans="12:20" ht="12" customHeight="1">
      <c r="L77" s="8">
        <v>334444</v>
      </c>
      <c r="M77" s="8">
        <v>334.44400000000002</v>
      </c>
      <c r="N77" s="8">
        <v>12.893157772</v>
      </c>
      <c r="O77" s="8">
        <v>1653812</v>
      </c>
      <c r="P77" s="8">
        <v>1653.8119999999999</v>
      </c>
      <c r="Q77" s="8">
        <v>63.756141659599997</v>
      </c>
      <c r="R77" s="8">
        <v>605709</v>
      </c>
      <c r="S77" s="8">
        <v>605.70899999999995</v>
      </c>
      <c r="T77" s="8">
        <v>23.350700568400001</v>
      </c>
    </row>
    <row r="78" spans="12:20" ht="12" customHeight="1">
      <c r="L78" s="8">
        <v>1165200</v>
      </c>
      <c r="M78" s="8">
        <v>1165.2</v>
      </c>
      <c r="N78" s="8">
        <v>13.277092184600001</v>
      </c>
      <c r="O78" s="8">
        <v>5648070</v>
      </c>
      <c r="P78" s="8">
        <v>5648.07</v>
      </c>
      <c r="Q78" s="8">
        <v>64.358003823600001</v>
      </c>
      <c r="R78" s="8">
        <v>1962748</v>
      </c>
      <c r="S78" s="8">
        <v>1962.748</v>
      </c>
      <c r="T78" s="8">
        <v>22.364903991799999</v>
      </c>
    </row>
    <row r="79" spans="12:20" ht="12" customHeight="1">
      <c r="L79" s="8">
        <v>759277</v>
      </c>
      <c r="M79" s="8">
        <v>759.27700000000004</v>
      </c>
      <c r="N79" s="8">
        <v>13.6653885161</v>
      </c>
      <c r="O79" s="8">
        <v>3515442</v>
      </c>
      <c r="P79" s="8">
        <v>3515.442</v>
      </c>
      <c r="Q79" s="8">
        <v>63.270559671599997</v>
      </c>
      <c r="R79" s="8">
        <v>1281486</v>
      </c>
      <c r="S79" s="8">
        <v>1281.4860000000001</v>
      </c>
      <c r="T79" s="8">
        <v>23.064051812300001</v>
      </c>
    </row>
    <row r="80" spans="12:20" ht="12" customHeight="1">
      <c r="L80" s="8">
        <v>184011</v>
      </c>
      <c r="M80" s="8">
        <v>184.011</v>
      </c>
      <c r="N80" s="8">
        <v>13.211407943199999</v>
      </c>
      <c r="O80" s="8">
        <v>875062</v>
      </c>
      <c r="P80" s="8">
        <v>875.06200000000001</v>
      </c>
      <c r="Q80" s="8">
        <v>62.826684587199999</v>
      </c>
      <c r="R80" s="8">
        <v>333746</v>
      </c>
      <c r="S80" s="8">
        <v>333.74599999999998</v>
      </c>
      <c r="T80" s="8">
        <v>23.961907469700002</v>
      </c>
    </row>
    <row r="81" spans="11:20" ht="12" customHeight="1">
      <c r="L81" s="8">
        <v>128005</v>
      </c>
      <c r="M81" s="8">
        <v>128.005</v>
      </c>
      <c r="N81" s="8">
        <v>12.885233294100001</v>
      </c>
      <c r="O81" s="8">
        <v>594573</v>
      </c>
      <c r="P81" s="8">
        <v>594.57299999999998</v>
      </c>
      <c r="Q81" s="8">
        <v>59.850879382800002</v>
      </c>
      <c r="R81" s="8">
        <v>270846</v>
      </c>
      <c r="S81" s="8">
        <v>270.846</v>
      </c>
      <c r="T81" s="8">
        <v>27.263887322999999</v>
      </c>
    </row>
    <row r="82" spans="11:20" ht="12" customHeight="1">
      <c r="L82" s="8">
        <v>77951</v>
      </c>
      <c r="M82" s="8">
        <v>77.950999999999993</v>
      </c>
      <c r="N82" s="8">
        <v>13.3554808168</v>
      </c>
      <c r="O82" s="8">
        <v>352098</v>
      </c>
      <c r="P82" s="8">
        <v>352.09800000000001</v>
      </c>
      <c r="Q82" s="8">
        <v>60.3255645809</v>
      </c>
      <c r="R82" s="8">
        <v>153614</v>
      </c>
      <c r="S82" s="8">
        <v>153.614</v>
      </c>
      <c r="T82" s="8">
        <v>26.318954602200002</v>
      </c>
    </row>
    <row r="83" spans="11:20" ht="12" customHeight="1">
      <c r="L83" s="8">
        <v>92218</v>
      </c>
      <c r="M83" s="8">
        <v>92.218000000000004</v>
      </c>
      <c r="N83" s="8">
        <v>12.9198662312</v>
      </c>
      <c r="O83" s="8">
        <v>414153</v>
      </c>
      <c r="P83" s="8">
        <v>414.15300000000002</v>
      </c>
      <c r="Q83" s="8">
        <v>58.023394123300001</v>
      </c>
      <c r="R83" s="8">
        <v>207398</v>
      </c>
      <c r="S83" s="8">
        <v>207.398</v>
      </c>
      <c r="T83" s="8">
        <v>29.056739645499999</v>
      </c>
    </row>
    <row r="84" spans="11:20" ht="12" customHeight="1">
      <c r="L84" s="8">
        <v>264853</v>
      </c>
      <c r="M84" s="8">
        <v>264.85300000000001</v>
      </c>
      <c r="N84" s="8">
        <v>13.736732805600001</v>
      </c>
      <c r="O84" s="8">
        <v>1178493</v>
      </c>
      <c r="P84" s="8">
        <v>1178.4929999999999</v>
      </c>
      <c r="Q84" s="8">
        <v>61.123126618199997</v>
      </c>
      <c r="R84" s="8">
        <v>484718</v>
      </c>
      <c r="S84" s="8">
        <v>484.71800000000002</v>
      </c>
      <c r="T84" s="8">
        <v>25.1401405762</v>
      </c>
    </row>
    <row r="85" spans="11:20" ht="12" customHeight="1">
      <c r="L85" s="8">
        <v>386810</v>
      </c>
      <c r="M85" s="8">
        <v>386.81</v>
      </c>
      <c r="N85" s="8">
        <v>13.675417340499999</v>
      </c>
      <c r="O85" s="8">
        <v>1765036</v>
      </c>
      <c r="P85" s="8">
        <v>1765.0360000000001</v>
      </c>
      <c r="Q85" s="8">
        <v>62.401706059699997</v>
      </c>
      <c r="R85" s="8">
        <v>676660</v>
      </c>
      <c r="S85" s="8">
        <v>676.66</v>
      </c>
      <c r="T85" s="8">
        <v>23.9228765999</v>
      </c>
    </row>
    <row r="86" spans="11:20" ht="12" customHeight="1">
      <c r="L86" s="8">
        <v>184049</v>
      </c>
      <c r="M86" s="8">
        <v>184.04900000000001</v>
      </c>
      <c r="N86" s="8">
        <v>12.7219967664</v>
      </c>
      <c r="O86" s="8">
        <v>857956</v>
      </c>
      <c r="P86" s="8">
        <v>857.95600000000002</v>
      </c>
      <c r="Q86" s="8">
        <v>59.304388819000003</v>
      </c>
      <c r="R86" s="8">
        <v>404694</v>
      </c>
      <c r="S86" s="8">
        <v>404.69400000000002</v>
      </c>
      <c r="T86" s="8">
        <v>27.9736144146</v>
      </c>
    </row>
    <row r="87" spans="11:20" ht="12" customHeight="1">
      <c r="L87" s="8">
        <v>96596</v>
      </c>
      <c r="M87" s="8">
        <v>96.596000000000004</v>
      </c>
      <c r="N87" s="8">
        <v>12.410993049</v>
      </c>
      <c r="O87" s="8">
        <v>471788</v>
      </c>
      <c r="P87" s="8">
        <v>471.78800000000001</v>
      </c>
      <c r="Q87" s="8">
        <v>60.616977810900003</v>
      </c>
      <c r="R87" s="8">
        <v>209926</v>
      </c>
      <c r="S87" s="8">
        <v>209.92599999999999</v>
      </c>
      <c r="T87" s="8">
        <v>26.972029140099998</v>
      </c>
    </row>
    <row r="88" spans="11:20" ht="12" customHeight="1">
      <c r="L88" s="8">
        <v>131670</v>
      </c>
      <c r="M88" s="8">
        <v>131.66999999999999</v>
      </c>
      <c r="N88" s="8">
        <v>13.430698331</v>
      </c>
      <c r="O88" s="8">
        <v>595451</v>
      </c>
      <c r="P88" s="8">
        <v>595.45100000000002</v>
      </c>
      <c r="Q88" s="8">
        <v>60.737622479800002</v>
      </c>
      <c r="R88" s="8">
        <v>253245</v>
      </c>
      <c r="S88" s="8">
        <v>253.245</v>
      </c>
      <c r="T88" s="8">
        <v>25.831679189199999</v>
      </c>
    </row>
    <row r="89" spans="11:20" ht="12" customHeight="1">
      <c r="L89" s="8">
        <v>185179</v>
      </c>
      <c r="M89" s="8">
        <v>185.179</v>
      </c>
      <c r="N89" s="8">
        <v>13.015467812200001</v>
      </c>
      <c r="O89" s="8">
        <v>858991</v>
      </c>
      <c r="P89" s="8">
        <v>858.99099999999999</v>
      </c>
      <c r="Q89" s="8">
        <v>60.374932964800003</v>
      </c>
      <c r="R89" s="8">
        <v>378591</v>
      </c>
      <c r="S89" s="8">
        <v>378.59100000000001</v>
      </c>
      <c r="T89" s="8">
        <v>26.609599222899998</v>
      </c>
    </row>
    <row r="90" spans="11:20" ht="12" customHeight="1">
      <c r="L90" s="8">
        <v>92798</v>
      </c>
      <c r="M90" s="8">
        <v>92.798000000000002</v>
      </c>
      <c r="N90" s="8">
        <v>12.234635840299999</v>
      </c>
      <c r="O90" s="8">
        <v>447540</v>
      </c>
      <c r="P90" s="8">
        <v>447.54</v>
      </c>
      <c r="Q90" s="8">
        <v>59.004385051299998</v>
      </c>
      <c r="R90" s="8">
        <v>218148</v>
      </c>
      <c r="S90" s="8">
        <v>218.148</v>
      </c>
      <c r="T90" s="8">
        <v>28.760979108400001</v>
      </c>
    </row>
    <row r="91" spans="11:20" ht="12" customHeight="1">
      <c r="L91" s="8">
        <v>684124</v>
      </c>
      <c r="M91" s="8">
        <v>684.12400000000002</v>
      </c>
      <c r="N91" s="8">
        <v>13.586202733</v>
      </c>
      <c r="O91" s="8">
        <v>3227932</v>
      </c>
      <c r="P91" s="8">
        <v>3227.9319999999998</v>
      </c>
      <c r="Q91" s="8">
        <v>64.104370786900006</v>
      </c>
      <c r="R91" s="8">
        <v>1123376</v>
      </c>
      <c r="S91" s="8">
        <v>1123.376</v>
      </c>
      <c r="T91" s="8">
        <v>22.309426480199999</v>
      </c>
    </row>
    <row r="92" spans="11:20" ht="12" customHeight="1">
      <c r="L92" s="8">
        <v>123447</v>
      </c>
      <c r="M92" s="8">
        <v>123.447</v>
      </c>
      <c r="N92" s="8">
        <v>14.5789366152</v>
      </c>
      <c r="O92" s="8">
        <v>515206</v>
      </c>
      <c r="P92" s="8">
        <v>515.20600000000002</v>
      </c>
      <c r="Q92" s="8">
        <v>60.845185527200002</v>
      </c>
      <c r="R92" s="8">
        <v>208096</v>
      </c>
      <c r="S92" s="8">
        <v>208.096</v>
      </c>
      <c r="T92" s="8">
        <v>24.5758778575</v>
      </c>
    </row>
    <row r="93" spans="11:20" ht="12" customHeight="1">
      <c r="L93" s="8">
        <v>193428</v>
      </c>
      <c r="M93" s="8">
        <v>193.428</v>
      </c>
      <c r="N93" s="8">
        <v>13.620404835</v>
      </c>
      <c r="O93" s="8">
        <v>857416</v>
      </c>
      <c r="P93" s="8">
        <v>857.41600000000005</v>
      </c>
      <c r="Q93" s="8">
        <v>60.375711024499999</v>
      </c>
      <c r="R93" s="8">
        <v>369290</v>
      </c>
      <c r="S93" s="8">
        <v>369.29</v>
      </c>
      <c r="T93" s="8">
        <v>26.003884140499999</v>
      </c>
    </row>
    <row r="94" spans="11:20" ht="12" customHeight="1">
      <c r="K94" s="77" ph="1"/>
      <c r="L94" s="8">
        <v>249606</v>
      </c>
      <c r="M94" s="8">
        <v>249.60599999999999</v>
      </c>
      <c r="N94" s="8">
        <v>13.818542976</v>
      </c>
      <c r="O94" s="8">
        <v>1093440</v>
      </c>
      <c r="P94" s="8">
        <v>1093.44</v>
      </c>
      <c r="Q94" s="8">
        <v>60.534392729499999</v>
      </c>
      <c r="R94" s="8">
        <v>463266</v>
      </c>
      <c r="S94" s="8">
        <v>463.26600000000002</v>
      </c>
      <c r="T94" s="8">
        <v>25.647064294500002</v>
      </c>
    </row>
    <row r="95" spans="11:20" ht="12" customHeight="1">
      <c r="L95" s="8">
        <v>155634</v>
      </c>
      <c r="M95" s="8">
        <v>155.63399999999999</v>
      </c>
      <c r="N95" s="8">
        <v>13.081752336499999</v>
      </c>
      <c r="O95" s="8">
        <v>717319</v>
      </c>
      <c r="P95" s="8">
        <v>717.31899999999996</v>
      </c>
      <c r="Q95" s="8">
        <v>60.293955718399999</v>
      </c>
      <c r="R95" s="8">
        <v>316750</v>
      </c>
      <c r="S95" s="8">
        <v>316.75</v>
      </c>
      <c r="T95" s="8">
        <v>26.624291945100001</v>
      </c>
    </row>
    <row r="96" spans="11:20" ht="12" customHeight="1">
      <c r="L96" s="8">
        <v>158588</v>
      </c>
      <c r="M96" s="8">
        <v>158.58799999999999</v>
      </c>
      <c r="N96" s="8">
        <v>14.025114460099999</v>
      </c>
      <c r="O96" s="8">
        <v>680854</v>
      </c>
      <c r="P96" s="8">
        <v>680.85400000000004</v>
      </c>
      <c r="Q96" s="8">
        <v>60.212975008500003</v>
      </c>
      <c r="R96" s="8">
        <v>291301</v>
      </c>
      <c r="S96" s="8">
        <v>291.30099999999999</v>
      </c>
      <c r="T96" s="8">
        <v>25.761910531400002</v>
      </c>
    </row>
    <row r="97" spans="12:20" ht="12" customHeight="1">
      <c r="L97" s="8">
        <v>233379</v>
      </c>
      <c r="M97" s="8">
        <v>233.37899999999999</v>
      </c>
      <c r="N97" s="8">
        <v>13.7344700895</v>
      </c>
      <c r="O97" s="8">
        <v>1016150</v>
      </c>
      <c r="P97" s="8">
        <v>1016.15</v>
      </c>
      <c r="Q97" s="8">
        <v>59.8009323096</v>
      </c>
      <c r="R97" s="8">
        <v>449692</v>
      </c>
      <c r="S97" s="8">
        <v>449.69200000000001</v>
      </c>
      <c r="T97" s="8">
        <v>26.464597600899999</v>
      </c>
    </row>
    <row r="98" spans="12:20" ht="12" customHeight="1">
      <c r="L98" s="8">
        <v>246313</v>
      </c>
      <c r="M98" s="8">
        <v>246.31299999999999</v>
      </c>
      <c r="N98" s="8">
        <v>17.787157526800002</v>
      </c>
      <c r="O98" s="8">
        <v>897960</v>
      </c>
      <c r="P98" s="8">
        <v>897.96</v>
      </c>
      <c r="Q98" s="8">
        <v>64.844957321699994</v>
      </c>
      <c r="R98" s="8">
        <v>240507</v>
      </c>
      <c r="S98" s="8">
        <v>240.50700000000001</v>
      </c>
      <c r="T98" s="8">
        <v>17.367885151399999</v>
      </c>
    </row>
    <row r="99" spans="12:20" ht="12" customHeight="1"/>
    <row r="100" spans="12:20" ht="12" customHeight="1"/>
    <row r="101" spans="12:20" ht="12" customHeight="1"/>
    <row r="102" spans="12:20" ht="12" customHeight="1"/>
    <row r="103" spans="12:20" ht="12" customHeight="1"/>
    <row r="104" spans="12:20" ht="12" customHeight="1"/>
    <row r="105" spans="12:20" ht="12" customHeight="1"/>
    <row r="106" spans="12:20" ht="12" customHeight="1"/>
    <row r="107" spans="12:20" ht="12" customHeight="1"/>
    <row r="108" spans="12:20" ht="12" customHeight="1"/>
    <row r="109" spans="12:20" ht="12" customHeight="1"/>
    <row r="110" spans="12:20" ht="12" customHeight="1"/>
    <row r="111" spans="12:20" ht="12" customHeight="1"/>
    <row r="112" spans="12:20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1:11" ht="12" customHeight="1"/>
    <row r="258" spans="11:11" ht="12" customHeight="1">
      <c r="K258" s="77" ph="1"/>
    </row>
    <row r="259" spans="11:11" ht="12" customHeight="1"/>
    <row r="260" spans="11:11" ht="12" customHeight="1"/>
    <row r="261" spans="11:11" ht="12" customHeight="1"/>
    <row r="262" spans="11:11" ht="12" customHeight="1"/>
    <row r="263" spans="11:11" ht="12" customHeight="1"/>
    <row r="264" spans="11:11" ht="12" customHeight="1"/>
    <row r="265" spans="11:11" ht="12" customHeight="1"/>
    <row r="266" spans="11:11" ht="12" customHeight="1"/>
    <row r="267" spans="11:11" ht="12" customHeight="1"/>
    <row r="268" spans="11:11" ht="12" customHeight="1"/>
    <row r="269" spans="11:11" ht="12" customHeight="1"/>
    <row r="270" spans="11:11" ht="12" customHeight="1"/>
    <row r="271" spans="11:11" ht="12" customHeight="1"/>
    <row r="272" spans="11:11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spans="11:11" ht="12" customHeight="1"/>
    <row r="418" spans="11:11" ht="12" customHeight="1"/>
    <row r="419" spans="11:11" ht="12" customHeight="1"/>
    <row r="420" spans="11:11" ht="12" customHeight="1"/>
    <row r="421" spans="11:11" ht="12" customHeight="1"/>
    <row r="422" spans="11:11" ht="12" customHeight="1">
      <c r="K422" s="77" ph="1"/>
    </row>
    <row r="423" spans="11:11" ht="12" customHeight="1"/>
    <row r="424" spans="11:11" ht="12" customHeight="1"/>
    <row r="425" spans="11:11" ht="12" customHeight="1"/>
    <row r="426" spans="11:11" ht="12" customHeight="1"/>
    <row r="427" spans="11:11" ht="12" customHeight="1"/>
    <row r="428" spans="11:11" ht="12" customHeight="1"/>
    <row r="429" spans="11:11" ht="12" customHeight="1"/>
    <row r="430" spans="11:11" ht="12" customHeight="1"/>
    <row r="431" spans="11:11" ht="12" customHeight="1"/>
    <row r="432" spans="11:11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spans="11:11" ht="12" customHeight="1"/>
    <row r="578" spans="11:11" ht="12" customHeight="1"/>
    <row r="579" spans="11:11" ht="12" customHeight="1"/>
    <row r="580" spans="11:11" ht="12" customHeight="1"/>
    <row r="581" spans="11:11" ht="12" customHeight="1"/>
    <row r="582" spans="11:11" ht="12" customHeight="1"/>
    <row r="583" spans="11:11" ht="12" customHeight="1"/>
    <row r="584" spans="11:11" ht="12" customHeight="1"/>
    <row r="585" spans="11:11" ht="12" customHeight="1"/>
    <row r="586" spans="11:11" ht="12" customHeight="1">
      <c r="K586" s="77" ph="1"/>
    </row>
    <row r="587" spans="11:11" ht="12" customHeight="1"/>
    <row r="588" spans="11:11" ht="12" customHeight="1"/>
    <row r="589" spans="11:11" ht="12" customHeight="1"/>
    <row r="590" spans="11:11" ht="12" customHeight="1"/>
    <row r="591" spans="11:11" ht="12" customHeight="1"/>
    <row r="592" spans="11:11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spans="11:11" ht="12" customHeight="1"/>
    <row r="738" spans="11:11" ht="12" customHeight="1"/>
    <row r="739" spans="11:11" ht="12" customHeight="1"/>
    <row r="740" spans="11:11" ht="12" customHeight="1"/>
    <row r="741" spans="11:11" ht="12" customHeight="1"/>
    <row r="742" spans="11:11" ht="12" customHeight="1"/>
    <row r="743" spans="11:11" ht="12" customHeight="1"/>
    <row r="744" spans="11:11" ht="12" customHeight="1"/>
    <row r="745" spans="11:11" ht="12" customHeight="1"/>
    <row r="746" spans="11:11" ht="12" customHeight="1"/>
    <row r="747" spans="11:11" ht="12" customHeight="1"/>
    <row r="748" spans="11:11" ht="12" customHeight="1"/>
    <row r="749" spans="11:11" ht="12" customHeight="1"/>
    <row r="750" spans="11:11" ht="12" customHeight="1">
      <c r="K750" s="77" ph="1"/>
    </row>
    <row r="751" spans="11:11" ht="12" customHeight="1"/>
    <row r="752" spans="11:11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spans="11:11" ht="12" customHeight="1"/>
    <row r="914" spans="11:11" ht="12" customHeight="1">
      <c r="K914" s="77" ph="1"/>
    </row>
    <row r="915" spans="11:11" ht="12" customHeight="1"/>
    <row r="916" spans="11:11" ht="12" customHeight="1"/>
    <row r="917" spans="11:11" ht="12" customHeight="1"/>
    <row r="918" spans="11:11" ht="12" customHeight="1"/>
    <row r="919" spans="11:11" ht="12" customHeight="1"/>
    <row r="920" spans="11:11" ht="12" customHeight="1"/>
    <row r="921" spans="11:11" ht="12" customHeight="1"/>
    <row r="922" spans="11:11" ht="12" customHeight="1"/>
    <row r="923" spans="11:11" ht="12" customHeight="1"/>
    <row r="924" spans="11:11" ht="12" customHeight="1"/>
    <row r="925" spans="11:11" ht="12" customHeight="1"/>
    <row r="926" spans="11:11" ht="12" customHeight="1"/>
    <row r="927" spans="11:11" ht="12" customHeight="1"/>
    <row r="928" spans="11:11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spans="11:11" ht="12" customHeight="1"/>
    <row r="1074" spans="11:11" ht="12" customHeight="1"/>
    <row r="1075" spans="11:11" ht="12" customHeight="1"/>
    <row r="1076" spans="11:11" ht="12" customHeight="1"/>
    <row r="1077" spans="11:11" ht="12" customHeight="1"/>
    <row r="1078" spans="11:11" ht="12" customHeight="1">
      <c r="K1078" s="77" ph="1"/>
    </row>
    <row r="1079" spans="11:11" ht="12" customHeight="1"/>
    <row r="1080" spans="11:11" ht="12" customHeight="1"/>
    <row r="1081" spans="11:11" ht="12" customHeight="1"/>
    <row r="1082" spans="11:11" ht="12" customHeight="1"/>
    <row r="1083" spans="11:11" ht="12" customHeight="1"/>
    <row r="1084" spans="11:11" ht="12" customHeight="1"/>
    <row r="1085" spans="11:11" ht="12" customHeight="1"/>
    <row r="1086" spans="11:11" ht="12" customHeight="1"/>
    <row r="1087" spans="11:11" ht="12" customHeight="1"/>
    <row r="1088" spans="11:11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spans="11:11" ht="12" customHeight="1"/>
    <row r="1234" spans="11:11" ht="12" customHeight="1"/>
    <row r="1235" spans="11:11" ht="12" customHeight="1"/>
    <row r="1236" spans="11:11" ht="12" customHeight="1"/>
    <row r="1237" spans="11:11" ht="12" customHeight="1"/>
    <row r="1238" spans="11:11" ht="12" customHeight="1"/>
    <row r="1239" spans="11:11" ht="12" customHeight="1"/>
    <row r="1240" spans="11:11" ht="12" customHeight="1"/>
    <row r="1241" spans="11:11" ht="12" customHeight="1"/>
    <row r="1242" spans="11:11" ht="12" customHeight="1">
      <c r="K1242" s="77" ph="1"/>
    </row>
    <row r="1243" spans="11:11" ht="12" customHeight="1"/>
    <row r="1244" spans="11:11" ht="12" customHeight="1"/>
    <row r="1245" spans="11:11" ht="12" customHeight="1"/>
    <row r="1246" spans="11:11" ht="12" customHeight="1"/>
    <row r="1247" spans="11:11" ht="12" customHeight="1"/>
    <row r="1248" spans="11:11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spans="11:11" ht="12" customHeight="1"/>
    <row r="1394" spans="11:11" ht="12" customHeight="1"/>
    <row r="1395" spans="11:11" ht="12" customHeight="1"/>
    <row r="1396" spans="11:11" ht="12" customHeight="1"/>
    <row r="1397" spans="11:11" ht="12" customHeight="1"/>
    <row r="1398" spans="11:11" ht="12" customHeight="1"/>
    <row r="1399" spans="11:11" ht="12" customHeight="1"/>
    <row r="1400" spans="11:11" ht="12" customHeight="1"/>
    <row r="1401" spans="11:11" ht="12" customHeight="1"/>
    <row r="1402" spans="11:11" ht="12" customHeight="1"/>
    <row r="1403" spans="11:11" ht="12" customHeight="1"/>
    <row r="1404" spans="11:11" ht="12" customHeight="1"/>
    <row r="1405" spans="11:11" ht="12" customHeight="1"/>
    <row r="1406" spans="11:11" ht="12" customHeight="1">
      <c r="K1406" s="77" ph="1"/>
    </row>
    <row r="1407" spans="11:11" ht="12" customHeight="1"/>
    <row r="1408" spans="11:11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spans="11:11" ht="12" customHeight="1"/>
    <row r="1570" spans="11:11" ht="12" customHeight="1">
      <c r="K1570" s="77" ph="1"/>
    </row>
    <row r="1571" spans="11:11" ht="12" customHeight="1"/>
    <row r="1572" spans="11:11" ht="12" customHeight="1"/>
    <row r="1573" spans="11:11" ht="12" customHeight="1"/>
    <row r="1574" spans="11:11" ht="12" customHeight="1"/>
    <row r="1575" spans="11:11" ht="12" customHeight="1"/>
    <row r="1576" spans="11:11" ht="12" customHeight="1"/>
    <row r="1577" spans="11:11" ht="12" customHeight="1"/>
    <row r="1578" spans="11:11" ht="12" customHeight="1"/>
    <row r="1579" spans="11:11" ht="12" customHeight="1"/>
    <row r="1580" spans="11:11" ht="12" customHeight="1"/>
    <row r="1581" spans="11:11" ht="12" customHeight="1"/>
    <row r="1582" spans="11:11" ht="12" customHeight="1"/>
    <row r="1583" spans="11:11" ht="12" customHeight="1"/>
    <row r="1584" spans="11:11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spans="11:11" ht="12" customHeight="1"/>
    <row r="1730" spans="11:11" ht="12" customHeight="1"/>
    <row r="1731" spans="11:11" ht="12" customHeight="1"/>
    <row r="1732" spans="11:11" ht="12" customHeight="1"/>
    <row r="1733" spans="11:11" ht="12" customHeight="1"/>
    <row r="1734" spans="11:11" ht="12" customHeight="1">
      <c r="K1734" s="77" ph="1"/>
    </row>
    <row r="1735" spans="11:11" ht="12" customHeight="1"/>
    <row r="1736" spans="11:11" ht="12" customHeight="1"/>
    <row r="1737" spans="11:11" ht="12" customHeight="1"/>
    <row r="1738" spans="11:11" ht="12" customHeight="1"/>
    <row r="1739" spans="11:11" ht="12" customHeight="1"/>
    <row r="1740" spans="11:11" ht="12" customHeight="1"/>
    <row r="1741" spans="11:11" ht="12" customHeight="1"/>
    <row r="1742" spans="11:11" ht="12" customHeight="1"/>
    <row r="1743" spans="11:11" ht="12" customHeight="1"/>
    <row r="1744" spans="11:11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spans="11:11" ht="12" customHeight="1"/>
    <row r="1890" spans="11:11" ht="12" customHeight="1"/>
    <row r="1891" spans="11:11" ht="12" customHeight="1"/>
    <row r="1892" spans="11:11" ht="12" customHeight="1"/>
    <row r="1893" spans="11:11" ht="12" customHeight="1"/>
    <row r="1894" spans="11:11" ht="12" customHeight="1"/>
    <row r="1895" spans="11:11" ht="12" customHeight="1"/>
    <row r="1896" spans="11:11" ht="12" customHeight="1"/>
    <row r="1897" spans="11:11" ht="12" customHeight="1"/>
    <row r="1898" spans="11:11" ht="12" customHeight="1">
      <c r="K1898" s="77" ph="1"/>
    </row>
    <row r="1899" spans="11:11" ht="12" customHeight="1"/>
    <row r="1900" spans="11:11" ht="12" customHeight="1"/>
    <row r="1901" spans="11:11" ht="12" customHeight="1"/>
    <row r="1902" spans="11:11" ht="12" customHeight="1"/>
    <row r="1903" spans="11:11" ht="12" customHeight="1"/>
    <row r="1904" spans="11:11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spans="11:11" ht="12" customHeight="1"/>
    <row r="1954" spans="11:11" ht="12" customHeight="1"/>
    <row r="1955" spans="11:11" ht="12" customHeight="1"/>
    <row r="1956" spans="11:11" ht="12" customHeight="1"/>
    <row r="1957" spans="11:11" ht="12" customHeight="1"/>
    <row r="1958" spans="11:11" ht="12" customHeight="1"/>
    <row r="1959" spans="11:11" ht="12" customHeight="1"/>
    <row r="1960" spans="11:11" ht="12" customHeight="1"/>
    <row r="1961" spans="11:11" ht="12" customHeight="1"/>
    <row r="1962" spans="11:11" ht="12" customHeight="1"/>
    <row r="1963" spans="11:11" ht="12" customHeight="1"/>
    <row r="1964" spans="11:11" ht="12" customHeight="1">
      <c r="K1964" s="77" ph="1"/>
    </row>
    <row r="1965" spans="11:11" ht="12" customHeight="1"/>
    <row r="1966" spans="11:11" ht="12" customHeight="1"/>
    <row r="1967" spans="11:11" ht="12" customHeight="1"/>
    <row r="1968" spans="11:11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spans="11:11" ht="12" customHeight="1"/>
    <row r="1986" spans="11:11" ht="12" customHeight="1"/>
    <row r="1987" spans="11:11" ht="12" customHeight="1"/>
    <row r="1988" spans="11:11" ht="12" customHeight="1"/>
    <row r="1989" spans="11:11" ht="12" customHeight="1"/>
    <row r="1990" spans="11:11" ht="12" customHeight="1"/>
    <row r="1991" spans="11:11" ht="12" customHeight="1"/>
    <row r="1992" spans="11:11" ht="12" customHeight="1"/>
    <row r="1993" spans="11:11" ht="12" customHeight="1"/>
    <row r="1994" spans="11:11" ht="12" customHeight="1"/>
    <row r="1995" spans="11:11" ht="12" customHeight="1"/>
    <row r="1996" spans="11:11" ht="12" customHeight="1">
      <c r="K1996" s="77" ph="1"/>
    </row>
    <row r="1997" spans="11:11" ht="12" customHeight="1"/>
    <row r="1998" spans="11:11" ht="12" customHeight="1"/>
    <row r="1999" spans="11:11" ht="12" customHeight="1"/>
    <row r="2000" spans="11:11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spans="11:11" ht="12" customHeight="1"/>
    <row r="2018" spans="11:11" ht="12" customHeight="1"/>
    <row r="2019" spans="11:11" ht="12" customHeight="1"/>
    <row r="2020" spans="11:11" ht="12" customHeight="1"/>
    <row r="2021" spans="11:11" ht="12" customHeight="1"/>
    <row r="2022" spans="11:11" ht="12" customHeight="1"/>
    <row r="2023" spans="11:11" ht="12" customHeight="1"/>
    <row r="2024" spans="11:11" ht="12" customHeight="1"/>
    <row r="2025" spans="11:11" ht="12" customHeight="1"/>
    <row r="2026" spans="11:11" ht="12" customHeight="1"/>
    <row r="2027" spans="11:11" ht="12" customHeight="1"/>
    <row r="2028" spans="11:11" ht="12" customHeight="1">
      <c r="K2028" s="77" ph="1"/>
    </row>
    <row r="2029" spans="11:11" ht="12" customHeight="1"/>
    <row r="2030" spans="11:11" ht="12" customHeight="1"/>
    <row r="2031" spans="11:11" ht="12" customHeight="1"/>
    <row r="2032" spans="11:11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spans="11:11" ht="12" customHeight="1"/>
    <row r="2050" spans="11:11" ht="12" customHeight="1"/>
    <row r="2051" spans="11:11" ht="12" customHeight="1"/>
    <row r="2052" spans="11:11" ht="12" customHeight="1"/>
    <row r="2053" spans="11:11" ht="12" customHeight="1"/>
    <row r="2054" spans="11:11" ht="12" customHeight="1"/>
    <row r="2055" spans="11:11" ht="12" customHeight="1"/>
    <row r="2056" spans="11:11" ht="12" customHeight="1"/>
    <row r="2057" spans="11:11" ht="12" customHeight="1"/>
    <row r="2058" spans="11:11" ht="12" customHeight="1"/>
    <row r="2059" spans="11:11" ht="12" customHeight="1"/>
    <row r="2060" spans="11:11" ht="12" customHeight="1">
      <c r="K2060" s="77" ph="1"/>
    </row>
    <row r="2061" spans="11:11" ht="12" customHeight="1"/>
    <row r="2062" spans="11:11" ht="12" customHeight="1"/>
    <row r="2063" spans="11:11" ht="12" customHeight="1"/>
    <row r="2064" spans="11:11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spans="11:11" ht="12" customHeight="1"/>
    <row r="2082" spans="11:11" ht="12" customHeight="1"/>
    <row r="2083" spans="11:11" ht="12" customHeight="1"/>
    <row r="2084" spans="11:11" ht="12" customHeight="1"/>
    <row r="2085" spans="11:11" ht="12" customHeight="1"/>
    <row r="2086" spans="11:11" ht="12" customHeight="1"/>
    <row r="2087" spans="11:11" ht="12" customHeight="1"/>
    <row r="2088" spans="11:11" ht="12" customHeight="1"/>
    <row r="2089" spans="11:11" ht="12" customHeight="1"/>
    <row r="2090" spans="11:11" ht="12" customHeight="1"/>
    <row r="2091" spans="11:11" ht="12" customHeight="1"/>
    <row r="2092" spans="11:11" ht="12" customHeight="1">
      <c r="K2092" s="77" ph="1"/>
    </row>
    <row r="2093" spans="11:11" ht="12" customHeight="1"/>
    <row r="2094" spans="11:11" ht="12" customHeight="1"/>
    <row r="2095" spans="11:11" ht="12" customHeight="1"/>
    <row r="2096" spans="11:11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spans="11:11" ht="12" customHeight="1"/>
    <row r="2114" spans="11:11" ht="12" customHeight="1"/>
    <row r="2115" spans="11:11" ht="12" customHeight="1"/>
    <row r="2116" spans="11:11" ht="12" customHeight="1"/>
    <row r="2117" spans="11:11" ht="12" customHeight="1"/>
    <row r="2118" spans="11:11" ht="12" customHeight="1"/>
    <row r="2119" spans="11:11" ht="12" customHeight="1"/>
    <row r="2120" spans="11:11" ht="12" customHeight="1"/>
    <row r="2121" spans="11:11" ht="12" customHeight="1"/>
    <row r="2122" spans="11:11" ht="12" customHeight="1"/>
    <row r="2123" spans="11:11" ht="12" customHeight="1"/>
    <row r="2124" spans="11:11" ht="12" customHeight="1">
      <c r="K2124" s="77" ph="1"/>
    </row>
    <row r="2125" spans="11:11" ht="12" customHeight="1"/>
    <row r="2126" spans="11:11" ht="12" customHeight="1"/>
    <row r="2127" spans="11:11" ht="12" customHeight="1"/>
    <row r="2128" spans="11:11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spans="11:11" ht="12" customHeight="1"/>
    <row r="2146" spans="11:11" ht="12" customHeight="1"/>
    <row r="2147" spans="11:11" ht="12" customHeight="1"/>
    <row r="2148" spans="11:11" ht="12" customHeight="1"/>
    <row r="2149" spans="11:11" ht="12" customHeight="1"/>
    <row r="2150" spans="11:11" ht="12" customHeight="1"/>
    <row r="2151" spans="11:11" ht="12" customHeight="1"/>
    <row r="2152" spans="11:11" ht="12" customHeight="1"/>
    <row r="2153" spans="11:11" ht="12" customHeight="1"/>
    <row r="2154" spans="11:11" ht="12" customHeight="1"/>
    <row r="2155" spans="11:11" ht="12" customHeight="1"/>
    <row r="2156" spans="11:11" ht="12" customHeight="1">
      <c r="K2156" s="77" ph="1"/>
    </row>
    <row r="2157" spans="11:11" ht="12" customHeight="1"/>
    <row r="2158" spans="11:11" ht="12" customHeight="1"/>
    <row r="2159" spans="11:11" ht="12" customHeight="1"/>
    <row r="2160" spans="11:11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spans="11:11" ht="12" customHeight="1"/>
    <row r="2178" spans="11:11" ht="12" customHeight="1"/>
    <row r="2179" spans="11:11" ht="12" customHeight="1"/>
    <row r="2180" spans="11:11" ht="12" customHeight="1"/>
    <row r="2181" spans="11:11" ht="12" customHeight="1"/>
    <row r="2182" spans="11:11" ht="12" customHeight="1"/>
    <row r="2183" spans="11:11" ht="12" customHeight="1"/>
    <row r="2184" spans="11:11" ht="12" customHeight="1"/>
    <row r="2185" spans="11:11" ht="12" customHeight="1"/>
    <row r="2186" spans="11:11" ht="12" customHeight="1"/>
    <row r="2187" spans="11:11" ht="12" customHeight="1"/>
    <row r="2188" spans="11:11" ht="12" customHeight="1">
      <c r="K2188" s="77" ph="1"/>
    </row>
    <row r="2189" spans="11:11" ht="12" customHeight="1"/>
    <row r="2190" spans="11:11" ht="12" customHeight="1"/>
    <row r="2191" spans="11:11" ht="12" customHeight="1"/>
    <row r="2192" spans="11:11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spans="11:11" ht="12" customHeight="1"/>
    <row r="2210" spans="11:11" ht="12" customHeight="1"/>
    <row r="2211" spans="11:11" ht="12" customHeight="1"/>
    <row r="2212" spans="11:11" ht="12" customHeight="1"/>
    <row r="2213" spans="11:11" ht="12" customHeight="1"/>
    <row r="2214" spans="11:11" ht="12" customHeight="1"/>
    <row r="2215" spans="11:11" ht="12" customHeight="1"/>
    <row r="2216" spans="11:11" ht="12" customHeight="1"/>
    <row r="2217" spans="11:11" ht="12" customHeight="1"/>
    <row r="2218" spans="11:11" ht="12" customHeight="1"/>
    <row r="2219" spans="11:11" ht="12" customHeight="1"/>
    <row r="2220" spans="11:11" ht="12" customHeight="1">
      <c r="K2220" s="77" ph="1"/>
    </row>
    <row r="2221" spans="11:11" ht="12" customHeight="1"/>
    <row r="2222" spans="11:11" ht="12" customHeight="1"/>
    <row r="2223" spans="11:11" ht="12" customHeight="1"/>
    <row r="2224" spans="11:11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spans="11:11" ht="12" customHeight="1"/>
    <row r="2242" spans="11:11" ht="12" customHeight="1"/>
    <row r="2243" spans="11:11" ht="12" customHeight="1"/>
    <row r="2244" spans="11:11" ht="12" customHeight="1"/>
    <row r="2245" spans="11:11" ht="12" customHeight="1"/>
    <row r="2246" spans="11:11" ht="12" customHeight="1"/>
    <row r="2247" spans="11:11" ht="12" customHeight="1"/>
    <row r="2248" spans="11:11" ht="12" customHeight="1"/>
    <row r="2249" spans="11:11" ht="12" customHeight="1"/>
    <row r="2250" spans="11:11" ht="12" customHeight="1"/>
    <row r="2251" spans="11:11" ht="12" customHeight="1"/>
    <row r="2252" spans="11:11" ht="12" customHeight="1">
      <c r="K2252" s="77" ph="1"/>
    </row>
    <row r="2253" spans="11:11" ht="12" customHeight="1"/>
    <row r="2254" spans="11:11" ht="12" customHeight="1"/>
    <row r="2255" spans="11:11" ht="12" customHeight="1"/>
    <row r="2256" spans="11:11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spans="11:11" ht="12" customHeight="1"/>
    <row r="2274" spans="11:11" ht="12" customHeight="1"/>
    <row r="2275" spans="11:11" ht="12" customHeight="1"/>
    <row r="2276" spans="11:11" ht="12" customHeight="1"/>
    <row r="2277" spans="11:11" ht="12" customHeight="1"/>
    <row r="2278" spans="11:11" ht="12" customHeight="1"/>
    <row r="2279" spans="11:11" ht="12" customHeight="1"/>
    <row r="2280" spans="11:11" ht="12" customHeight="1"/>
    <row r="2281" spans="11:11" ht="12" customHeight="1"/>
    <row r="2282" spans="11:11" ht="12" customHeight="1"/>
    <row r="2283" spans="11:11" ht="12" customHeight="1"/>
    <row r="2284" spans="11:11" ht="12" customHeight="1">
      <c r="K2284" s="77" ph="1"/>
    </row>
    <row r="2285" spans="11:11" ht="12" customHeight="1"/>
    <row r="2286" spans="11:11" ht="12" customHeight="1"/>
    <row r="2287" spans="11:11" ht="12" customHeight="1"/>
    <row r="2288" spans="11:11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spans="11:11" ht="12" customHeight="1"/>
    <row r="2306" spans="11:11" ht="12" customHeight="1"/>
    <row r="2307" spans="11:11" ht="12" customHeight="1"/>
    <row r="2308" spans="11:11" ht="12" customHeight="1"/>
    <row r="2309" spans="11:11" ht="12" customHeight="1"/>
    <row r="2310" spans="11:11" ht="12" customHeight="1"/>
    <row r="2311" spans="11:11" ht="12" customHeight="1"/>
    <row r="2312" spans="11:11" ht="12" customHeight="1"/>
    <row r="2313" spans="11:11" ht="12" customHeight="1"/>
    <row r="2314" spans="11:11" ht="12" customHeight="1"/>
    <row r="2315" spans="11:11" ht="12" customHeight="1"/>
    <row r="2316" spans="11:11" ht="12" customHeight="1">
      <c r="K2316" s="77" ph="1"/>
    </row>
    <row r="2317" spans="11:11" ht="12" customHeight="1"/>
    <row r="2318" spans="11:11" ht="12" customHeight="1"/>
    <row r="2319" spans="11:11" ht="12" customHeight="1"/>
    <row r="2320" spans="11:11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spans="11:11" ht="12" customHeight="1"/>
    <row r="2354" spans="11:11" ht="12" customHeight="1"/>
    <row r="2355" spans="11:11" ht="12" customHeight="1"/>
    <row r="2356" spans="11:11" ht="12" customHeight="1"/>
    <row r="2357" spans="11:11" ht="12" customHeight="1"/>
    <row r="2358" spans="11:11" ht="12" customHeight="1"/>
    <row r="2359" spans="11:11" ht="12" customHeight="1"/>
    <row r="2360" spans="11:11" ht="12" customHeight="1"/>
    <row r="2361" spans="11:11" ht="12" customHeight="1"/>
    <row r="2362" spans="11:11" ht="12" customHeight="1"/>
    <row r="2363" spans="11:11" ht="12" customHeight="1"/>
    <row r="2364" spans="11:11" ht="12" customHeight="1">
      <c r="K2364" s="77" ph="1"/>
    </row>
    <row r="2365" spans="11:11" ht="12" customHeight="1"/>
    <row r="2366" spans="11:11" ht="12" customHeight="1"/>
    <row r="2367" spans="11:11" ht="12" customHeight="1"/>
    <row r="2368" spans="11:11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spans="11:11" ht="12" customHeight="1"/>
    <row r="2418" spans="11:11" ht="12" customHeight="1"/>
    <row r="2419" spans="11:11" ht="12" customHeight="1"/>
    <row r="2420" spans="11:11" ht="12" customHeight="1"/>
    <row r="2421" spans="11:11" ht="12" customHeight="1"/>
    <row r="2422" spans="11:11" ht="12" customHeight="1"/>
    <row r="2423" spans="11:11" ht="12" customHeight="1"/>
    <row r="2424" spans="11:11" ht="12" customHeight="1"/>
    <row r="2425" spans="11:11" ht="12" customHeight="1"/>
    <row r="2426" spans="11:11" ht="12" customHeight="1"/>
    <row r="2427" spans="11:11" ht="12" customHeight="1"/>
    <row r="2428" spans="11:11" ht="12" customHeight="1"/>
    <row r="2429" spans="11:11" ht="12" customHeight="1"/>
    <row r="2430" spans="11:11" ht="12" customHeight="1">
      <c r="K2430" s="77" ph="1"/>
    </row>
    <row r="2431" spans="11:11" ht="12" customHeight="1"/>
    <row r="2432" spans="11:11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spans="11:11" ht="12" customHeight="1"/>
    <row r="2450" spans="11:11" ht="12" customHeight="1"/>
    <row r="2451" spans="11:11" ht="12" customHeight="1"/>
    <row r="2452" spans="11:11" ht="12" customHeight="1"/>
    <row r="2453" spans="11:11" ht="12" customHeight="1"/>
    <row r="2454" spans="11:11" ht="12" customHeight="1"/>
    <row r="2455" spans="11:11" ht="12" customHeight="1"/>
    <row r="2456" spans="11:11" ht="12" customHeight="1"/>
    <row r="2457" spans="11:11" ht="12" customHeight="1"/>
    <row r="2458" spans="11:11" ht="12" customHeight="1"/>
    <row r="2459" spans="11:11" ht="12" customHeight="1"/>
    <row r="2460" spans="11:11" ht="12" customHeight="1"/>
    <row r="2461" spans="11:11" ht="12" customHeight="1"/>
    <row r="2462" spans="11:11" ht="12" customHeight="1">
      <c r="K2462" s="77" ph="1"/>
    </row>
    <row r="2463" spans="11:11" ht="12" customHeight="1"/>
    <row r="2464" spans="11:11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spans="11:11" ht="12" customHeight="1"/>
    <row r="2482" spans="11:11" ht="12" customHeight="1"/>
    <row r="2483" spans="11:11" ht="12" customHeight="1"/>
    <row r="2484" spans="11:11" ht="12" customHeight="1"/>
    <row r="2485" spans="11:11" ht="12" customHeight="1"/>
    <row r="2486" spans="11:11" ht="12" customHeight="1"/>
    <row r="2487" spans="11:11" ht="12" customHeight="1"/>
    <row r="2488" spans="11:11" ht="12" customHeight="1"/>
    <row r="2489" spans="11:11" ht="12" customHeight="1"/>
    <row r="2490" spans="11:11" ht="12" customHeight="1"/>
    <row r="2491" spans="11:11" ht="12" customHeight="1"/>
    <row r="2492" spans="11:11" ht="12" customHeight="1"/>
    <row r="2493" spans="11:11" ht="12" customHeight="1"/>
    <row r="2494" spans="11:11" ht="12" customHeight="1">
      <c r="K2494" s="77" ph="1"/>
    </row>
    <row r="2495" spans="11:11" ht="12" customHeight="1"/>
    <row r="2496" spans="11:11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spans="11:11" ht="12" customHeight="1"/>
    <row r="2514" spans="11:11" ht="12" customHeight="1"/>
    <row r="2515" spans="11:11" ht="12" customHeight="1"/>
    <row r="2516" spans="11:11" ht="12" customHeight="1"/>
    <row r="2517" spans="11:11" ht="12" customHeight="1"/>
    <row r="2518" spans="11:11" ht="12" customHeight="1"/>
    <row r="2519" spans="11:11" ht="12" customHeight="1"/>
    <row r="2520" spans="11:11" ht="12" customHeight="1"/>
    <row r="2521" spans="11:11" ht="12" customHeight="1"/>
    <row r="2522" spans="11:11" ht="12" customHeight="1"/>
    <row r="2523" spans="11:11" ht="12" customHeight="1"/>
    <row r="2524" spans="11:11" ht="12" customHeight="1"/>
    <row r="2525" spans="11:11" ht="12" customHeight="1"/>
    <row r="2526" spans="11:11" ht="12" customHeight="1">
      <c r="K2526" s="77" ph="1"/>
    </row>
    <row r="2527" spans="11:11" ht="12" customHeight="1"/>
    <row r="2528" spans="11:11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spans="11:11" ht="12" customHeight="1"/>
    <row r="2546" spans="11:11" ht="12" customHeight="1"/>
    <row r="2547" spans="11:11" ht="12" customHeight="1"/>
    <row r="2548" spans="11:11" ht="12" customHeight="1"/>
    <row r="2549" spans="11:11" ht="12" customHeight="1"/>
    <row r="2550" spans="11:11" ht="12" customHeight="1"/>
    <row r="2551" spans="11:11" ht="12" customHeight="1"/>
    <row r="2552" spans="11:11" ht="12" customHeight="1"/>
    <row r="2553" spans="11:11" ht="12" customHeight="1"/>
    <row r="2554" spans="11:11" ht="12" customHeight="1"/>
    <row r="2555" spans="11:11" ht="12" customHeight="1"/>
    <row r="2556" spans="11:11" ht="12" customHeight="1"/>
    <row r="2557" spans="11:11" ht="12" customHeight="1"/>
    <row r="2558" spans="11:11" ht="12" customHeight="1">
      <c r="K2558" s="77" ph="1"/>
    </row>
    <row r="2559" spans="11:11" ht="12" customHeight="1"/>
    <row r="2560" spans="11:11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spans="11:11" ht="12" customHeight="1"/>
    <row r="2578" spans="11:11" ht="12" customHeight="1"/>
    <row r="2579" spans="11:11" ht="12" customHeight="1"/>
    <row r="2580" spans="11:11" ht="12" customHeight="1"/>
    <row r="2581" spans="11:11" ht="12" customHeight="1"/>
    <row r="2582" spans="11:11" ht="12" customHeight="1"/>
    <row r="2583" spans="11:11" ht="12" customHeight="1"/>
    <row r="2584" spans="11:11" ht="12" customHeight="1"/>
    <row r="2585" spans="11:11" ht="12" customHeight="1"/>
    <row r="2586" spans="11:11" ht="12" customHeight="1"/>
    <row r="2587" spans="11:11" ht="12" customHeight="1"/>
    <row r="2588" spans="11:11" ht="12" customHeight="1"/>
    <row r="2589" spans="11:11" ht="12" customHeight="1"/>
    <row r="2590" spans="11:11" ht="12" customHeight="1">
      <c r="K2590" s="77" ph="1"/>
    </row>
    <row r="2591" spans="11:11" ht="12" customHeight="1"/>
    <row r="2592" spans="11:11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spans="11:11" ht="12" customHeight="1"/>
    <row r="2610" spans="11:11" ht="12" customHeight="1"/>
    <row r="2611" spans="11:11" ht="12" customHeight="1"/>
    <row r="2612" spans="11:11" ht="12" customHeight="1"/>
    <row r="2613" spans="11:11" ht="12" customHeight="1"/>
    <row r="2614" spans="11:11" ht="12" customHeight="1"/>
    <row r="2615" spans="11:11" ht="12" customHeight="1"/>
    <row r="2616" spans="11:11" ht="12" customHeight="1"/>
    <row r="2617" spans="11:11" ht="12" customHeight="1"/>
    <row r="2618" spans="11:11" ht="12" customHeight="1"/>
    <row r="2619" spans="11:11" ht="12" customHeight="1"/>
    <row r="2620" spans="11:11" ht="12" customHeight="1"/>
    <row r="2621" spans="11:11" ht="12" customHeight="1"/>
    <row r="2622" spans="11:11" ht="12" customHeight="1">
      <c r="K2622" s="77" ph="1"/>
    </row>
    <row r="2623" spans="11:11" ht="12" customHeight="1"/>
    <row r="2624" spans="11:11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spans="11:11" ht="12" customHeight="1"/>
    <row r="2642" spans="11:11" ht="12" customHeight="1"/>
    <row r="2643" spans="11:11" ht="12" customHeight="1"/>
    <row r="2644" spans="11:11" ht="12" customHeight="1"/>
    <row r="2645" spans="11:11" ht="12" customHeight="1"/>
    <row r="2646" spans="11:11" ht="12" customHeight="1"/>
    <row r="2647" spans="11:11" ht="12" customHeight="1"/>
    <row r="2648" spans="11:11" ht="12" customHeight="1"/>
    <row r="2649" spans="11:11" ht="12" customHeight="1"/>
    <row r="2650" spans="11:11" ht="12" customHeight="1"/>
    <row r="2651" spans="11:11" ht="12" customHeight="1"/>
    <row r="2652" spans="11:11" ht="12" customHeight="1"/>
    <row r="2653" spans="11:11" ht="12" customHeight="1"/>
    <row r="2654" spans="11:11" ht="12" customHeight="1">
      <c r="K2654" s="77" ph="1"/>
    </row>
    <row r="2655" spans="11:11" ht="12" customHeight="1"/>
    <row r="2656" spans="11:11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spans="11:11" ht="12" customHeight="1"/>
    <row r="2674" spans="11:11" ht="12" customHeight="1"/>
    <row r="2675" spans="11:11" ht="12" customHeight="1"/>
    <row r="2676" spans="11:11" ht="12" customHeight="1"/>
    <row r="2677" spans="11:11" ht="12" customHeight="1"/>
    <row r="2678" spans="11:11" ht="12" customHeight="1"/>
    <row r="2679" spans="11:11" ht="12" customHeight="1"/>
    <row r="2680" spans="11:11" ht="12" customHeight="1"/>
    <row r="2681" spans="11:11" ht="12" customHeight="1"/>
    <row r="2682" spans="11:11" ht="12" customHeight="1"/>
    <row r="2683" spans="11:11" ht="12" customHeight="1"/>
    <row r="2684" spans="11:11" ht="12" customHeight="1"/>
    <row r="2685" spans="11:11" ht="12" customHeight="1"/>
    <row r="2686" spans="11:11" ht="12" customHeight="1">
      <c r="K2686" s="77" ph="1"/>
    </row>
    <row r="2687" spans="11:11" ht="12" customHeight="1"/>
    <row r="2688" spans="11:11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spans="11:11" ht="12" customHeight="1"/>
    <row r="2706" spans="11:11" ht="12" customHeight="1"/>
    <row r="2707" spans="11:11" ht="12" customHeight="1"/>
    <row r="2708" spans="11:11" ht="12" customHeight="1"/>
    <row r="2709" spans="11:11" ht="12" customHeight="1"/>
    <row r="2710" spans="11:11" ht="12" customHeight="1"/>
    <row r="2711" spans="11:11" ht="12" customHeight="1"/>
    <row r="2712" spans="11:11" ht="12" customHeight="1"/>
    <row r="2713" spans="11:11" ht="12" customHeight="1"/>
    <row r="2714" spans="11:11" ht="12" customHeight="1"/>
    <row r="2715" spans="11:11" ht="12" customHeight="1"/>
    <row r="2716" spans="11:11" ht="12" customHeight="1"/>
    <row r="2717" spans="11:11" ht="12" customHeight="1"/>
    <row r="2718" spans="11:11" ht="12" customHeight="1">
      <c r="K2718" s="77" ph="1"/>
    </row>
    <row r="2719" spans="11:11" ht="12" customHeight="1"/>
    <row r="2720" spans="11:11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spans="11:11" ht="12" customHeight="1"/>
    <row r="2738" spans="11:11" ht="12" customHeight="1"/>
    <row r="2739" spans="11:11" ht="12" customHeight="1"/>
    <row r="2740" spans="11:11" ht="12" customHeight="1"/>
    <row r="2741" spans="11:11" ht="12" customHeight="1"/>
    <row r="2742" spans="11:11" ht="12" customHeight="1"/>
    <row r="2743" spans="11:11" ht="12" customHeight="1"/>
    <row r="2744" spans="11:11" ht="12" customHeight="1"/>
    <row r="2745" spans="11:11" ht="12" customHeight="1"/>
    <row r="2746" spans="11:11" ht="12" customHeight="1"/>
    <row r="2747" spans="11:11" ht="12" customHeight="1"/>
    <row r="2748" spans="11:11" ht="12" customHeight="1"/>
    <row r="2749" spans="11:11" ht="12" customHeight="1"/>
    <row r="2750" spans="11:11" ht="12" customHeight="1">
      <c r="K2750" s="77" ph="1"/>
    </row>
    <row r="2751" spans="11:11" ht="12" customHeight="1"/>
    <row r="2752" spans="11:11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spans="11:11" ht="12" customHeight="1"/>
    <row r="2770" spans="11:11" ht="12" customHeight="1"/>
    <row r="2771" spans="11:11" ht="12" customHeight="1"/>
    <row r="2772" spans="11:11" ht="12" customHeight="1"/>
    <row r="2773" spans="11:11" ht="12" customHeight="1"/>
    <row r="2774" spans="11:11" ht="12" customHeight="1"/>
    <row r="2775" spans="11:11" ht="12" customHeight="1"/>
    <row r="2776" spans="11:11" ht="12" customHeight="1"/>
    <row r="2777" spans="11:11" ht="12" customHeight="1"/>
    <row r="2778" spans="11:11" ht="12" customHeight="1"/>
    <row r="2779" spans="11:11" ht="12" customHeight="1"/>
    <row r="2780" spans="11:11" ht="12" customHeight="1"/>
    <row r="2781" spans="11:11" ht="12" customHeight="1"/>
    <row r="2782" spans="11:11" ht="12" customHeight="1">
      <c r="K2782" s="77" ph="1"/>
    </row>
  </sheetData>
  <mergeCells count="13">
    <mergeCell ref="H38:J38"/>
    <mergeCell ref="I29:J29"/>
    <mergeCell ref="I31:J31"/>
    <mergeCell ref="I18:J18"/>
    <mergeCell ref="I21:J21"/>
    <mergeCell ref="I24:J24"/>
    <mergeCell ref="I28:J28"/>
    <mergeCell ref="H39:J39"/>
    <mergeCell ref="I20:J20"/>
    <mergeCell ref="I23:J23"/>
    <mergeCell ref="I26:J26"/>
    <mergeCell ref="I35:J35"/>
    <mergeCell ref="I36:J36"/>
  </mergeCells>
  <phoneticPr fontId="3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sqref="A1:C1"/>
    </sheetView>
  </sheetViews>
  <sheetFormatPr defaultColWidth="9" defaultRowHeight="12"/>
  <cols>
    <col min="1" max="1" width="3.6328125" style="92" customWidth="1"/>
    <col min="2" max="3" width="13.6328125" style="92" customWidth="1"/>
    <col min="4" max="16384" width="9" style="82"/>
  </cols>
  <sheetData>
    <row r="1" spans="1:4" ht="18.75" customHeight="1">
      <c r="A1" s="368" t="s">
        <v>286</v>
      </c>
      <c r="B1" s="369"/>
      <c r="C1" s="369"/>
      <c r="D1" s="81"/>
    </row>
    <row r="2" spans="1:4" s="80" customFormat="1" ht="15" customHeight="1">
      <c r="B2" s="83"/>
      <c r="C2" s="84" t="s">
        <v>287</v>
      </c>
      <c r="D2" s="85"/>
    </row>
    <row r="3" spans="1:4" s="80" customFormat="1" ht="15" customHeight="1">
      <c r="A3" s="370" t="s">
        <v>288</v>
      </c>
      <c r="B3" s="86" t="s">
        <v>289</v>
      </c>
      <c r="C3" s="370" t="s">
        <v>290</v>
      </c>
      <c r="D3" s="85"/>
    </row>
    <row r="4" spans="1:4" s="80" customFormat="1" ht="15" customHeight="1">
      <c r="A4" s="371"/>
      <c r="B4" s="87" t="s">
        <v>291</v>
      </c>
      <c r="C4" s="371"/>
      <c r="D4" s="85"/>
    </row>
    <row r="5" spans="1:4" s="80" customFormat="1" ht="15" customHeight="1">
      <c r="A5" s="93"/>
      <c r="B5" s="88" t="s">
        <v>292</v>
      </c>
      <c r="C5" s="90">
        <v>3641066</v>
      </c>
      <c r="D5" s="85">
        <v>1</v>
      </c>
    </row>
    <row r="6" spans="1:4" s="80" customFormat="1" ht="15" customHeight="1">
      <c r="A6" s="372" t="s">
        <v>293</v>
      </c>
      <c r="B6" s="88" t="s">
        <v>294</v>
      </c>
      <c r="C6" s="89">
        <v>979632</v>
      </c>
      <c r="D6" s="85">
        <v>2</v>
      </c>
    </row>
    <row r="7" spans="1:4" s="80" customFormat="1" ht="15" customHeight="1">
      <c r="A7" s="373"/>
      <c r="B7" s="88" t="s">
        <v>295</v>
      </c>
      <c r="C7" s="89">
        <v>978655</v>
      </c>
      <c r="D7" s="85">
        <v>3</v>
      </c>
    </row>
    <row r="8" spans="1:4" s="80" customFormat="1" ht="15" customHeight="1">
      <c r="A8" s="373"/>
      <c r="B8" s="88" t="s">
        <v>296</v>
      </c>
      <c r="C8" s="89">
        <v>1565545</v>
      </c>
      <c r="D8" s="85">
        <v>4</v>
      </c>
    </row>
    <row r="9" spans="1:4" s="80" customFormat="1" ht="15" customHeight="1">
      <c r="A9" s="373"/>
      <c r="B9" s="88" t="s">
        <v>297</v>
      </c>
      <c r="C9" s="89">
        <v>810484</v>
      </c>
      <c r="D9" s="85">
        <v>5</v>
      </c>
    </row>
    <row r="10" spans="1:4" s="80" customFormat="1" ht="15" customHeight="1">
      <c r="A10" s="373"/>
      <c r="B10" s="88" t="s">
        <v>298</v>
      </c>
      <c r="C10" s="89">
        <v>913507</v>
      </c>
      <c r="D10" s="85">
        <v>6</v>
      </c>
    </row>
    <row r="11" spans="1:4" s="80" customFormat="1" ht="15" customHeight="1">
      <c r="A11" s="373"/>
      <c r="B11" s="88" t="s">
        <v>299</v>
      </c>
      <c r="C11" s="89">
        <v>1567029</v>
      </c>
      <c r="D11" s="85">
        <v>7</v>
      </c>
    </row>
    <row r="12" spans="1:4" s="80" customFormat="1" ht="15" customHeight="1">
      <c r="A12" s="372" t="s">
        <v>300</v>
      </c>
      <c r="B12" s="88" t="s">
        <v>301</v>
      </c>
      <c r="C12" s="89">
        <v>2463202</v>
      </c>
      <c r="D12" s="85">
        <v>8</v>
      </c>
    </row>
    <row r="13" spans="1:4" s="80" customFormat="1" ht="15" customHeight="1">
      <c r="A13" s="373"/>
      <c r="B13" s="88" t="s">
        <v>302</v>
      </c>
      <c r="C13" s="89">
        <v>1652324</v>
      </c>
      <c r="D13" s="85">
        <v>9</v>
      </c>
    </row>
    <row r="14" spans="1:4" s="80" customFormat="1" ht="15" customHeight="1">
      <c r="A14" s="373"/>
      <c r="B14" s="88" t="s">
        <v>303</v>
      </c>
      <c r="C14" s="89">
        <v>1729013</v>
      </c>
      <c r="D14" s="85">
        <v>10</v>
      </c>
    </row>
    <row r="15" spans="1:4" s="80" customFormat="1" ht="15" customHeight="1">
      <c r="A15" s="373"/>
      <c r="B15" s="88" t="s">
        <v>304</v>
      </c>
      <c r="C15" s="89">
        <v>3913007</v>
      </c>
      <c r="D15" s="85">
        <v>11</v>
      </c>
    </row>
    <row r="16" spans="1:4" s="80" customFormat="1" ht="15" customHeight="1">
      <c r="A16" s="373"/>
      <c r="B16" s="88" t="s">
        <v>305</v>
      </c>
      <c r="C16" s="89">
        <v>3468653</v>
      </c>
      <c r="D16" s="85">
        <v>12</v>
      </c>
    </row>
    <row r="17" spans="1:4" s="80" customFormat="1" ht="15" customHeight="1">
      <c r="A17" s="373"/>
      <c r="B17" s="88" t="s">
        <v>306</v>
      </c>
      <c r="C17" s="89">
        <v>4430557</v>
      </c>
      <c r="D17" s="85">
        <v>13</v>
      </c>
    </row>
    <row r="18" spans="1:4" s="80" customFormat="1" ht="15" customHeight="1">
      <c r="A18" s="373"/>
      <c r="B18" s="88" t="s">
        <v>307</v>
      </c>
      <c r="C18" s="89">
        <v>3941894</v>
      </c>
      <c r="D18" s="85">
        <v>14</v>
      </c>
    </row>
    <row r="19" spans="1:4" s="80" customFormat="1" ht="15" customHeight="1">
      <c r="A19" s="373"/>
      <c r="B19" s="88" t="s">
        <v>308</v>
      </c>
      <c r="C19" s="89">
        <v>727683</v>
      </c>
      <c r="D19" s="85">
        <v>15</v>
      </c>
    </row>
    <row r="20" spans="1:4" s="80" customFormat="1" ht="15" customHeight="1">
      <c r="A20" s="377" t="s">
        <v>309</v>
      </c>
      <c r="B20" s="88" t="s">
        <v>310</v>
      </c>
      <c r="C20" s="89">
        <v>1805354</v>
      </c>
      <c r="D20" s="85">
        <v>16</v>
      </c>
    </row>
    <row r="21" spans="1:4" s="80" customFormat="1" ht="15" customHeight="1">
      <c r="A21" s="377"/>
      <c r="B21" s="88" t="s">
        <v>311</v>
      </c>
      <c r="C21" s="89">
        <v>876190</v>
      </c>
      <c r="D21" s="85">
        <v>17</v>
      </c>
    </row>
    <row r="22" spans="1:4" s="80" customFormat="1" ht="15" customHeight="1">
      <c r="A22" s="377"/>
      <c r="B22" s="88" t="s">
        <v>312</v>
      </c>
      <c r="C22" s="89">
        <v>870758</v>
      </c>
      <c r="D22" s="85">
        <v>18</v>
      </c>
    </row>
    <row r="23" spans="1:4" s="80" customFormat="1" ht="15" customHeight="1">
      <c r="A23" s="377"/>
      <c r="B23" s="88" t="s">
        <v>313</v>
      </c>
      <c r="C23" s="89">
        <v>1846565</v>
      </c>
      <c r="D23" s="85">
        <v>19</v>
      </c>
    </row>
    <row r="24" spans="1:4" s="80" customFormat="1" ht="15" customHeight="1">
      <c r="A24" s="372" t="s">
        <v>314</v>
      </c>
      <c r="B24" s="88" t="s">
        <v>315</v>
      </c>
      <c r="C24" s="89">
        <v>643130</v>
      </c>
      <c r="D24" s="85">
        <v>20</v>
      </c>
    </row>
    <row r="25" spans="1:4" s="80" customFormat="1" ht="15" customHeight="1">
      <c r="A25" s="373"/>
      <c r="B25" s="88" t="s">
        <v>316</v>
      </c>
      <c r="C25" s="89">
        <v>1649384</v>
      </c>
      <c r="D25" s="85">
        <v>21</v>
      </c>
    </row>
    <row r="26" spans="1:4" s="80" customFormat="1" ht="15" customHeight="1">
      <c r="A26" s="373"/>
      <c r="B26" s="88" t="s">
        <v>317</v>
      </c>
      <c r="C26" s="89">
        <v>2807428</v>
      </c>
      <c r="D26" s="85">
        <v>22</v>
      </c>
    </row>
    <row r="27" spans="1:4" s="80" customFormat="1" ht="15" customHeight="1">
      <c r="A27" s="373"/>
      <c r="B27" s="88" t="s">
        <v>318</v>
      </c>
      <c r="C27" s="89">
        <v>4959294</v>
      </c>
      <c r="D27" s="85">
        <v>23</v>
      </c>
    </row>
    <row r="28" spans="1:4" s="80" customFormat="1" ht="15" customHeight="1">
      <c r="A28" s="373"/>
      <c r="B28" s="88" t="s">
        <v>319</v>
      </c>
      <c r="C28" s="89">
        <v>1462885</v>
      </c>
      <c r="D28" s="85">
        <v>24</v>
      </c>
    </row>
    <row r="29" spans="1:4" s="80" customFormat="1" ht="15" customHeight="1">
      <c r="A29" s="372" t="s">
        <v>320</v>
      </c>
      <c r="B29" s="88" t="s">
        <v>321</v>
      </c>
      <c r="C29" s="89">
        <v>977264</v>
      </c>
      <c r="D29" s="85">
        <v>25</v>
      </c>
    </row>
    <row r="30" spans="1:4" s="80" customFormat="1" ht="15" customHeight="1">
      <c r="A30" s="373"/>
      <c r="B30" s="88" t="s">
        <v>322</v>
      </c>
      <c r="C30" s="89">
        <v>1326722</v>
      </c>
      <c r="D30" s="85">
        <v>26</v>
      </c>
    </row>
    <row r="31" spans="1:4" s="80" customFormat="1" ht="15" customHeight="1">
      <c r="A31" s="373"/>
      <c r="B31" s="88" t="s">
        <v>323</v>
      </c>
      <c r="C31" s="89">
        <v>3685474</v>
      </c>
      <c r="D31" s="85">
        <v>27</v>
      </c>
    </row>
    <row r="32" spans="1:4" s="80" customFormat="1" ht="15" customHeight="1">
      <c r="A32" s="373"/>
      <c r="B32" s="88" t="s">
        <v>324</v>
      </c>
      <c r="C32" s="89">
        <v>820265</v>
      </c>
      <c r="D32" s="85">
        <v>28</v>
      </c>
    </row>
    <row r="33" spans="1:4" s="80" customFormat="1" ht="15" customHeight="1">
      <c r="A33" s="373"/>
      <c r="B33" s="88" t="s">
        <v>325</v>
      </c>
      <c r="C33" s="89">
        <v>739024</v>
      </c>
      <c r="D33" s="85">
        <v>29</v>
      </c>
    </row>
    <row r="34" spans="1:4" s="80" customFormat="1" ht="15" customHeight="1">
      <c r="A34" s="373"/>
      <c r="B34" s="88" t="s">
        <v>326</v>
      </c>
      <c r="C34" s="89">
        <v>2947615</v>
      </c>
      <c r="D34" s="85">
        <v>30</v>
      </c>
    </row>
    <row r="35" spans="1:4" s="80" customFormat="1" ht="15" customHeight="1">
      <c r="A35" s="372" t="s">
        <v>327</v>
      </c>
      <c r="B35" s="88" t="s">
        <v>328</v>
      </c>
      <c r="C35" s="89">
        <v>452979</v>
      </c>
      <c r="D35" s="85">
        <v>31</v>
      </c>
    </row>
    <row r="36" spans="1:4" s="80" customFormat="1" ht="15" customHeight="1">
      <c r="A36" s="373"/>
      <c r="B36" s="88" t="s">
        <v>329</v>
      </c>
      <c r="C36" s="89">
        <v>540274</v>
      </c>
      <c r="D36" s="85">
        <v>32</v>
      </c>
    </row>
    <row r="37" spans="1:4" s="80" customFormat="1" ht="15" customHeight="1">
      <c r="A37" s="373"/>
      <c r="B37" s="88" t="s">
        <v>330</v>
      </c>
      <c r="C37" s="89">
        <v>1480053</v>
      </c>
      <c r="D37" s="85">
        <v>33</v>
      </c>
    </row>
    <row r="38" spans="1:4" s="80" customFormat="1" ht="15" customHeight="1">
      <c r="A38" s="373"/>
      <c r="B38" s="88" t="s">
        <v>331</v>
      </c>
      <c r="C38" s="89">
        <v>1829747</v>
      </c>
      <c r="D38" s="85">
        <v>34</v>
      </c>
    </row>
    <row r="39" spans="1:4" s="80" customFormat="1" ht="15" customHeight="1">
      <c r="A39" s="373"/>
      <c r="B39" s="88" t="s">
        <v>332</v>
      </c>
      <c r="C39" s="89">
        <v>1052137</v>
      </c>
      <c r="D39" s="85">
        <v>35</v>
      </c>
    </row>
    <row r="40" spans="1:4" s="80" customFormat="1" ht="15" customHeight="1">
      <c r="A40" s="372" t="s">
        <v>333</v>
      </c>
      <c r="B40" s="88" t="s">
        <v>334</v>
      </c>
      <c r="C40" s="89">
        <v>607835</v>
      </c>
      <c r="D40" s="85">
        <v>36</v>
      </c>
    </row>
    <row r="41" spans="1:4" s="80" customFormat="1" ht="15" customHeight="1">
      <c r="A41" s="373"/>
      <c r="B41" s="88" t="s">
        <v>335</v>
      </c>
      <c r="C41" s="89">
        <v>756868</v>
      </c>
      <c r="D41" s="85">
        <v>37</v>
      </c>
    </row>
    <row r="42" spans="1:4" s="80" customFormat="1" ht="15" customHeight="1">
      <c r="A42" s="373"/>
      <c r="B42" s="88" t="s">
        <v>336</v>
      </c>
      <c r="C42" s="89">
        <v>995467</v>
      </c>
      <c r="D42" s="85">
        <v>38</v>
      </c>
    </row>
    <row r="43" spans="1:4" s="80" customFormat="1" ht="15" customHeight="1">
      <c r="A43" s="373"/>
      <c r="B43" s="88" t="s">
        <v>337</v>
      </c>
      <c r="C43" s="89">
        <v>553148</v>
      </c>
      <c r="D43" s="85">
        <v>39</v>
      </c>
    </row>
    <row r="44" spans="1:4" s="80" customFormat="1" ht="15" customHeight="1">
      <c r="A44" s="372" t="s">
        <v>338</v>
      </c>
      <c r="B44" s="88" t="s">
        <v>339</v>
      </c>
      <c r="C44" s="89">
        <v>3202804</v>
      </c>
      <c r="D44" s="85">
        <v>40</v>
      </c>
    </row>
    <row r="45" spans="1:4" s="80" customFormat="1" ht="15" customHeight="1">
      <c r="A45" s="373"/>
      <c r="B45" s="88" t="s">
        <v>340</v>
      </c>
      <c r="C45" s="89">
        <v>649949</v>
      </c>
      <c r="D45" s="85">
        <v>41</v>
      </c>
    </row>
    <row r="46" spans="1:4" s="80" customFormat="1" ht="15" customHeight="1">
      <c r="A46" s="373"/>
      <c r="B46" s="88" t="s">
        <v>341</v>
      </c>
      <c r="C46" s="89">
        <v>917336</v>
      </c>
      <c r="D46" s="85">
        <v>42</v>
      </c>
    </row>
    <row r="47" spans="1:4" s="80" customFormat="1" ht="15" customHeight="1">
      <c r="A47" s="373"/>
      <c r="B47" s="88" t="s">
        <v>342</v>
      </c>
      <c r="C47" s="89">
        <v>1315789</v>
      </c>
      <c r="D47" s="85">
        <v>43</v>
      </c>
    </row>
    <row r="48" spans="1:4" s="80" customFormat="1" ht="15" customHeight="1">
      <c r="A48" s="373"/>
      <c r="B48" s="88" t="s">
        <v>343</v>
      </c>
      <c r="C48" s="89">
        <v>892163</v>
      </c>
      <c r="D48" s="85">
        <v>44</v>
      </c>
    </row>
    <row r="49" spans="1:4" s="80" customFormat="1" ht="15" customHeight="1">
      <c r="A49" s="373"/>
      <c r="B49" s="88" t="s">
        <v>344</v>
      </c>
      <c r="C49" s="89">
        <v>911522</v>
      </c>
      <c r="D49" s="85">
        <v>45</v>
      </c>
    </row>
    <row r="50" spans="1:4" s="80" customFormat="1" ht="15" customHeight="1">
      <c r="A50" s="373"/>
      <c r="B50" s="88" t="s">
        <v>345</v>
      </c>
      <c r="C50" s="89">
        <v>1313047</v>
      </c>
      <c r="D50" s="85">
        <v>46</v>
      </c>
    </row>
    <row r="51" spans="1:4" s="80" customFormat="1" ht="15" customHeight="1">
      <c r="A51" s="374" t="s">
        <v>346</v>
      </c>
      <c r="B51" s="375"/>
      <c r="C51" s="90">
        <v>990052</v>
      </c>
      <c r="D51" s="85">
        <v>47</v>
      </c>
    </row>
    <row r="52" spans="1:4" s="80" customFormat="1" ht="30" customHeight="1">
      <c r="A52" s="376" t="s">
        <v>347</v>
      </c>
      <c r="B52" s="376"/>
      <c r="C52" s="91">
        <v>78660773</v>
      </c>
      <c r="D52" s="85"/>
    </row>
  </sheetData>
  <mergeCells count="13">
    <mergeCell ref="A29:A34"/>
    <mergeCell ref="A40:A43"/>
    <mergeCell ref="A44:A50"/>
    <mergeCell ref="A1:C1"/>
    <mergeCell ref="A3:A4"/>
    <mergeCell ref="C3:C4"/>
    <mergeCell ref="A35:A39"/>
    <mergeCell ref="A51:B51"/>
    <mergeCell ref="A52:B52"/>
    <mergeCell ref="A6:A11"/>
    <mergeCell ref="A12:A19"/>
    <mergeCell ref="A20:A23"/>
    <mergeCell ref="A24:A28"/>
  </mergeCells>
  <phoneticPr fontId="44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autoPageBreaks="0" fitToPage="1"/>
  </sheetPr>
  <dimension ref="A1:V62"/>
  <sheetViews>
    <sheetView showGridLines="0" showRowColHeaders="0" zoomScaleNormal="100" zoomScaleSheetLayoutView="100" workbookViewId="0">
      <selection sqref="A1:V1"/>
    </sheetView>
  </sheetViews>
  <sheetFormatPr defaultColWidth="9" defaultRowHeight="13"/>
  <cols>
    <col min="1" max="1" width="9.08984375" style="1" customWidth="1"/>
    <col min="2" max="2" width="15.453125" style="2" customWidth="1"/>
    <col min="3" max="4" width="13.90625" style="2" hidden="1" customWidth="1"/>
    <col min="5" max="5" width="14.26953125" style="2" customWidth="1"/>
    <col min="6" max="8" width="8" style="2" customWidth="1"/>
    <col min="9" max="9" width="9.6328125" style="2" customWidth="1"/>
    <col min="10" max="10" width="9.26953125" style="2" customWidth="1"/>
    <col min="11" max="11" width="10.36328125" style="2" customWidth="1"/>
    <col min="12" max="12" width="9.26953125" style="2" bestFit="1" customWidth="1"/>
    <col min="13" max="13" width="10.7265625" style="2" customWidth="1"/>
    <col min="14" max="14" width="9" style="2"/>
    <col min="15" max="15" width="10.453125" style="2" customWidth="1"/>
    <col min="16" max="16" width="9" style="2"/>
    <col min="17" max="17" width="11.453125" style="2" bestFit="1" customWidth="1"/>
    <col min="18" max="18" width="14" style="2" bestFit="1" customWidth="1"/>
    <col min="19" max="19" width="10.6328125" style="2" customWidth="1"/>
    <col min="20" max="21" width="9.7265625" style="2" bestFit="1" customWidth="1"/>
    <col min="22" max="22" width="11.26953125" style="1" bestFit="1" customWidth="1"/>
    <col min="23" max="16384" width="9" style="1"/>
  </cols>
  <sheetData>
    <row r="1" spans="1:22" ht="24.75" customHeight="1" thickBot="1">
      <c r="A1" s="337" t="s">
        <v>363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</row>
    <row r="2" spans="1:22" ht="14.25" customHeight="1" thickTop="1">
      <c r="A2" s="324" t="s">
        <v>364</v>
      </c>
      <c r="B2" s="335" t="s">
        <v>477</v>
      </c>
      <c r="C2" s="238"/>
      <c r="D2" s="227"/>
      <c r="E2" s="335" t="s">
        <v>472</v>
      </c>
      <c r="F2" s="378" t="s">
        <v>473</v>
      </c>
      <c r="G2" s="378"/>
      <c r="H2" s="378"/>
      <c r="I2" s="378"/>
      <c r="J2" s="358" t="s">
        <v>475</v>
      </c>
      <c r="K2" s="327"/>
      <c r="L2" s="327"/>
      <c r="M2" s="327"/>
      <c r="N2" s="327"/>
      <c r="O2" s="327"/>
      <c r="P2" s="327"/>
      <c r="Q2" s="359"/>
      <c r="R2" s="289" t="s">
        <v>471</v>
      </c>
      <c r="S2" s="291"/>
      <c r="T2" s="360" t="s">
        <v>466</v>
      </c>
      <c r="U2" s="359"/>
      <c r="V2" s="298" t="s">
        <v>365</v>
      </c>
    </row>
    <row r="3" spans="1:22" ht="13.5" customHeight="1">
      <c r="A3" s="325"/>
      <c r="B3" s="336"/>
      <c r="C3" s="239"/>
      <c r="D3" s="228"/>
      <c r="E3" s="336"/>
      <c r="F3" s="381" t="s">
        <v>366</v>
      </c>
      <c r="G3" s="381"/>
      <c r="H3" s="380"/>
      <c r="I3" s="301" t="s">
        <v>367</v>
      </c>
      <c r="J3" s="314" t="s">
        <v>368</v>
      </c>
      <c r="K3" s="342"/>
      <c r="L3" s="314" t="s">
        <v>369</v>
      </c>
      <c r="M3" s="342"/>
      <c r="N3" s="352" t="s">
        <v>370</v>
      </c>
      <c r="O3" s="342"/>
      <c r="P3" s="352" t="s">
        <v>371</v>
      </c>
      <c r="Q3" s="353"/>
      <c r="R3" s="295"/>
      <c r="S3" s="297"/>
      <c r="T3" s="379"/>
      <c r="U3" s="380"/>
      <c r="V3" s="299"/>
    </row>
    <row r="4" spans="1:22" ht="13.5" customHeight="1">
      <c r="A4" s="325"/>
      <c r="B4" s="336"/>
      <c r="C4" s="239"/>
      <c r="D4" s="228"/>
      <c r="E4" s="336"/>
      <c r="F4" s="342" t="s">
        <v>372</v>
      </c>
      <c r="G4" s="241" t="s">
        <v>373</v>
      </c>
      <c r="H4" s="241" t="s">
        <v>374</v>
      </c>
      <c r="I4" s="292"/>
      <c r="J4" s="300"/>
      <c r="K4" s="326"/>
      <c r="L4" s="300"/>
      <c r="M4" s="326"/>
      <c r="N4" s="344"/>
      <c r="O4" s="326"/>
      <c r="P4" s="296"/>
      <c r="Q4" s="297"/>
      <c r="R4" s="304" t="s">
        <v>375</v>
      </c>
      <c r="S4" s="353" t="s">
        <v>376</v>
      </c>
      <c r="T4" s="302"/>
      <c r="U4" s="380"/>
      <c r="V4" s="299"/>
    </row>
    <row r="5" spans="1:22" ht="13.5" customHeight="1">
      <c r="A5" s="326"/>
      <c r="B5" s="305"/>
      <c r="C5" s="234"/>
      <c r="D5" s="229"/>
      <c r="E5" s="305"/>
      <c r="F5" s="326"/>
      <c r="G5" s="242" t="s">
        <v>377</v>
      </c>
      <c r="H5" s="242" t="s">
        <v>377</v>
      </c>
      <c r="I5" s="295"/>
      <c r="J5" s="242" t="s">
        <v>378</v>
      </c>
      <c r="K5" s="172" t="s">
        <v>379</v>
      </c>
      <c r="L5" s="172" t="s">
        <v>378</v>
      </c>
      <c r="M5" s="172" t="s">
        <v>380</v>
      </c>
      <c r="N5" s="244" t="s">
        <v>378</v>
      </c>
      <c r="O5" s="172" t="s">
        <v>380</v>
      </c>
      <c r="P5" s="231" t="s">
        <v>378</v>
      </c>
      <c r="Q5" s="234" t="s">
        <v>381</v>
      </c>
      <c r="R5" s="305"/>
      <c r="S5" s="297"/>
      <c r="T5" s="172" t="s">
        <v>382</v>
      </c>
      <c r="U5" s="172" t="s">
        <v>383</v>
      </c>
      <c r="V5" s="300"/>
    </row>
    <row r="6" spans="1:22" ht="22" customHeight="1">
      <c r="A6" s="3"/>
      <c r="B6" s="114" t="s">
        <v>384</v>
      </c>
      <c r="C6" s="114"/>
      <c r="D6" s="114"/>
      <c r="E6" s="173" t="s">
        <v>385</v>
      </c>
      <c r="F6" s="114" t="s">
        <v>386</v>
      </c>
      <c r="G6" s="114" t="s">
        <v>386</v>
      </c>
      <c r="H6" s="114" t="s">
        <v>386</v>
      </c>
      <c r="I6" s="114" t="s">
        <v>387</v>
      </c>
      <c r="J6" s="115" t="s">
        <v>388</v>
      </c>
      <c r="K6" s="117" t="s">
        <v>389</v>
      </c>
      <c r="L6" s="117" t="s">
        <v>388</v>
      </c>
      <c r="M6" s="117" t="s">
        <v>389</v>
      </c>
      <c r="N6" s="117" t="s">
        <v>388</v>
      </c>
      <c r="O6" s="117" t="s">
        <v>389</v>
      </c>
      <c r="P6" s="117" t="s">
        <v>388</v>
      </c>
      <c r="Q6" s="116" t="s">
        <v>389</v>
      </c>
      <c r="R6" s="114" t="s">
        <v>390</v>
      </c>
      <c r="S6" s="114" t="s">
        <v>391</v>
      </c>
      <c r="T6" s="115" t="s">
        <v>390</v>
      </c>
      <c r="U6" s="116" t="s">
        <v>390</v>
      </c>
      <c r="V6" s="107"/>
    </row>
    <row r="7" spans="1:22" ht="18" customHeight="1">
      <c r="A7" s="4" t="s">
        <v>13</v>
      </c>
      <c r="B7" s="174">
        <v>1217127.8</v>
      </c>
      <c r="C7" s="108"/>
      <c r="D7" s="108"/>
      <c r="E7" s="175">
        <v>80272571</v>
      </c>
      <c r="F7" s="176">
        <v>6.7</v>
      </c>
      <c r="G7" s="176">
        <v>79</v>
      </c>
      <c r="H7" s="176">
        <v>54</v>
      </c>
      <c r="I7" s="176">
        <v>1236.3</v>
      </c>
      <c r="J7" s="177">
        <v>20852</v>
      </c>
      <c r="K7" s="178">
        <v>6600006</v>
      </c>
      <c r="L7" s="178">
        <v>10557</v>
      </c>
      <c r="M7" s="178">
        <v>3504334</v>
      </c>
      <c r="N7" s="178">
        <v>4963</v>
      </c>
      <c r="O7" s="133">
        <v>3334019</v>
      </c>
      <c r="P7" s="133">
        <v>781</v>
      </c>
      <c r="Q7" s="179">
        <v>2855529</v>
      </c>
      <c r="R7" s="180">
        <v>3467557</v>
      </c>
      <c r="S7" s="180">
        <v>2715</v>
      </c>
      <c r="T7" s="181">
        <v>509372</v>
      </c>
      <c r="U7" s="179">
        <v>494818</v>
      </c>
      <c r="V7" s="109" t="s">
        <v>13</v>
      </c>
    </row>
    <row r="8" spans="1:22" ht="18" customHeight="1">
      <c r="A8" s="5" t="s">
        <v>14</v>
      </c>
      <c r="B8" s="182">
        <v>90218.1</v>
      </c>
      <c r="C8" s="183"/>
      <c r="D8" s="183"/>
      <c r="E8" s="184">
        <v>3704606</v>
      </c>
      <c r="F8" s="185">
        <v>10.6</v>
      </c>
      <c r="G8" s="185">
        <v>62.5</v>
      </c>
      <c r="H8" s="185">
        <v>55.3</v>
      </c>
      <c r="I8" s="185">
        <v>1792.3</v>
      </c>
      <c r="J8" s="186">
        <v>1127</v>
      </c>
      <c r="K8" s="187">
        <v>256601</v>
      </c>
      <c r="L8" s="187">
        <v>641</v>
      </c>
      <c r="M8" s="187">
        <v>137026</v>
      </c>
      <c r="N8" s="187">
        <v>290</v>
      </c>
      <c r="O8" s="131">
        <v>134616</v>
      </c>
      <c r="P8" s="131">
        <v>37</v>
      </c>
      <c r="Q8" s="188">
        <v>88379</v>
      </c>
      <c r="R8" s="189">
        <v>135769.54</v>
      </c>
      <c r="S8" s="190">
        <v>2474.8583290557413</v>
      </c>
      <c r="T8" s="191">
        <v>24670</v>
      </c>
      <c r="U8" s="192">
        <v>24612</v>
      </c>
      <c r="V8" s="110" t="s">
        <v>14</v>
      </c>
    </row>
    <row r="9" spans="1:22" ht="18" customHeight="1">
      <c r="A9" s="5" t="s">
        <v>392</v>
      </c>
      <c r="B9" s="182">
        <v>19877.7</v>
      </c>
      <c r="C9" s="183"/>
      <c r="D9" s="183"/>
      <c r="E9" s="184">
        <v>1001600</v>
      </c>
      <c r="F9" s="185">
        <v>7.6</v>
      </c>
      <c r="G9" s="185">
        <v>67.099999999999994</v>
      </c>
      <c r="H9" s="185">
        <v>41.6</v>
      </c>
      <c r="I9" s="185">
        <v>1342</v>
      </c>
      <c r="J9" s="186">
        <v>310</v>
      </c>
      <c r="K9" s="187">
        <v>64876</v>
      </c>
      <c r="L9" s="187">
        <v>168</v>
      </c>
      <c r="M9" s="187">
        <v>37540</v>
      </c>
      <c r="N9" s="187">
        <v>82</v>
      </c>
      <c r="O9" s="131">
        <v>38266</v>
      </c>
      <c r="P9" s="131">
        <v>10</v>
      </c>
      <c r="Q9" s="188">
        <v>15739</v>
      </c>
      <c r="R9" s="189">
        <v>31794.720000000001</v>
      </c>
      <c r="S9" s="190">
        <v>2333.009495017684</v>
      </c>
      <c r="T9" s="191">
        <v>7329</v>
      </c>
      <c r="U9" s="192">
        <v>7094</v>
      </c>
      <c r="V9" s="110" t="s">
        <v>392</v>
      </c>
    </row>
    <row r="10" spans="1:22" ht="18" customHeight="1">
      <c r="A10" s="5" t="s">
        <v>393</v>
      </c>
      <c r="B10" s="182">
        <v>33286.1</v>
      </c>
      <c r="C10" s="183"/>
      <c r="D10" s="183"/>
      <c r="E10" s="184">
        <v>1015932</v>
      </c>
      <c r="F10" s="185">
        <v>7.1</v>
      </c>
      <c r="G10" s="185">
        <v>71.3</v>
      </c>
      <c r="H10" s="185">
        <v>46.5</v>
      </c>
      <c r="I10" s="185">
        <v>1371.1</v>
      </c>
      <c r="J10" s="193">
        <v>347</v>
      </c>
      <c r="K10" s="194">
        <v>64512</v>
      </c>
      <c r="L10" s="194">
        <v>172</v>
      </c>
      <c r="M10" s="194">
        <v>36137</v>
      </c>
      <c r="N10" s="194">
        <v>81</v>
      </c>
      <c r="O10" s="195">
        <v>35879</v>
      </c>
      <c r="P10" s="131">
        <v>5</v>
      </c>
      <c r="Q10" s="188">
        <v>13106</v>
      </c>
      <c r="R10" s="189">
        <v>30996.07</v>
      </c>
      <c r="S10" s="190">
        <v>2358.7730085626708</v>
      </c>
      <c r="T10" s="191">
        <v>12248</v>
      </c>
      <c r="U10" s="192">
        <v>11118</v>
      </c>
      <c r="V10" s="110" t="s">
        <v>393</v>
      </c>
    </row>
    <row r="11" spans="1:22" ht="18" customHeight="1">
      <c r="A11" s="5" t="s">
        <v>394</v>
      </c>
      <c r="B11" s="182">
        <v>24932.3</v>
      </c>
      <c r="C11" s="183"/>
      <c r="D11" s="183"/>
      <c r="E11" s="184">
        <v>1662199</v>
      </c>
      <c r="F11" s="185">
        <v>6.1</v>
      </c>
      <c r="G11" s="185">
        <v>69.900000000000006</v>
      </c>
      <c r="H11" s="185">
        <v>45.2</v>
      </c>
      <c r="I11" s="185">
        <v>1094.2</v>
      </c>
      <c r="J11" s="193">
        <v>409</v>
      </c>
      <c r="K11" s="194">
        <v>121076</v>
      </c>
      <c r="L11" s="194">
        <v>215</v>
      </c>
      <c r="M11" s="194">
        <v>64499</v>
      </c>
      <c r="N11" s="194">
        <v>98</v>
      </c>
      <c r="O11" s="195">
        <v>61583</v>
      </c>
      <c r="P11" s="131">
        <v>14</v>
      </c>
      <c r="Q11" s="188">
        <v>56447</v>
      </c>
      <c r="R11" s="189">
        <v>57256.160000000003</v>
      </c>
      <c r="S11" s="190">
        <v>2460.7942030355844</v>
      </c>
      <c r="T11" s="191">
        <v>19879</v>
      </c>
      <c r="U11" s="192">
        <v>18278</v>
      </c>
      <c r="V11" s="110" t="s">
        <v>394</v>
      </c>
    </row>
    <row r="12" spans="1:22" ht="18" customHeight="1">
      <c r="A12" s="5" t="s">
        <v>395</v>
      </c>
      <c r="B12" s="182">
        <v>23863</v>
      </c>
      <c r="C12" s="183"/>
      <c r="D12" s="183"/>
      <c r="E12" s="184">
        <v>821406</v>
      </c>
      <c r="F12" s="185">
        <v>7</v>
      </c>
      <c r="G12" s="185">
        <v>78.5</v>
      </c>
      <c r="H12" s="185">
        <v>42.6</v>
      </c>
      <c r="I12" s="185">
        <v>1500.6</v>
      </c>
      <c r="J12" s="186">
        <v>224</v>
      </c>
      <c r="K12" s="187">
        <v>46982</v>
      </c>
      <c r="L12" s="187">
        <v>123</v>
      </c>
      <c r="M12" s="187">
        <v>26437</v>
      </c>
      <c r="N12" s="187">
        <v>57</v>
      </c>
      <c r="O12" s="131">
        <v>26926</v>
      </c>
      <c r="P12" s="131">
        <v>7</v>
      </c>
      <c r="Q12" s="188">
        <v>9925</v>
      </c>
      <c r="R12" s="189">
        <v>24924.82</v>
      </c>
      <c r="S12" s="190">
        <v>2318.8942167244418</v>
      </c>
      <c r="T12" s="191">
        <v>6263</v>
      </c>
      <c r="U12" s="192">
        <v>6148</v>
      </c>
      <c r="V12" s="110" t="s">
        <v>395</v>
      </c>
    </row>
    <row r="13" spans="1:22" ht="18" customHeight="1">
      <c r="A13" s="5" t="s">
        <v>396</v>
      </c>
      <c r="B13" s="182">
        <v>16653.3</v>
      </c>
      <c r="C13" s="183"/>
      <c r="D13" s="183"/>
      <c r="E13" s="184">
        <v>931299</v>
      </c>
      <c r="F13" s="185">
        <v>6</v>
      </c>
      <c r="G13" s="185">
        <v>81.900000000000006</v>
      </c>
      <c r="H13" s="185">
        <v>42.7</v>
      </c>
      <c r="I13" s="185">
        <v>1317</v>
      </c>
      <c r="J13" s="186">
        <v>276</v>
      </c>
      <c r="K13" s="187">
        <v>57993</v>
      </c>
      <c r="L13" s="187">
        <v>106</v>
      </c>
      <c r="M13" s="187">
        <v>31949</v>
      </c>
      <c r="N13" s="187">
        <v>62</v>
      </c>
      <c r="O13" s="131">
        <v>31945</v>
      </c>
      <c r="P13" s="131">
        <v>6</v>
      </c>
      <c r="Q13" s="188">
        <v>12873</v>
      </c>
      <c r="R13" s="189">
        <v>27899.79</v>
      </c>
      <c r="S13" s="190">
        <v>2402.6398234950666</v>
      </c>
      <c r="T13" s="191">
        <v>5883</v>
      </c>
      <c r="U13" s="192">
        <v>5775</v>
      </c>
      <c r="V13" s="110" t="s">
        <v>396</v>
      </c>
    </row>
    <row r="14" spans="1:22" ht="18" customHeight="1">
      <c r="A14" s="5" t="s">
        <v>397</v>
      </c>
      <c r="B14" s="182">
        <v>39064.699999999997</v>
      </c>
      <c r="C14" s="183"/>
      <c r="D14" s="183"/>
      <c r="E14" s="184">
        <v>1624195</v>
      </c>
      <c r="F14" s="185">
        <v>6.6</v>
      </c>
      <c r="G14" s="185">
        <v>71.400000000000006</v>
      </c>
      <c r="H14" s="185">
        <v>44.7</v>
      </c>
      <c r="I14" s="185">
        <v>1343.1</v>
      </c>
      <c r="J14" s="193">
        <v>477</v>
      </c>
      <c r="K14" s="194">
        <v>98037</v>
      </c>
      <c r="L14" s="194">
        <v>238</v>
      </c>
      <c r="M14" s="194">
        <v>56140</v>
      </c>
      <c r="N14" s="194">
        <v>111</v>
      </c>
      <c r="O14" s="195">
        <v>54952</v>
      </c>
      <c r="P14" s="131">
        <v>8</v>
      </c>
      <c r="Q14" s="188">
        <v>15298</v>
      </c>
      <c r="R14" s="189">
        <v>46242.17</v>
      </c>
      <c r="S14" s="190">
        <v>2323.9209903941737</v>
      </c>
      <c r="T14" s="191">
        <v>17924</v>
      </c>
      <c r="U14" s="192">
        <v>15773</v>
      </c>
      <c r="V14" s="110" t="s">
        <v>397</v>
      </c>
    </row>
    <row r="15" spans="1:22" ht="18" customHeight="1">
      <c r="A15" s="5" t="s">
        <v>398</v>
      </c>
      <c r="B15" s="182">
        <v>56144.800000000003</v>
      </c>
      <c r="C15" s="183"/>
      <c r="D15" s="183"/>
      <c r="E15" s="184">
        <v>2541817</v>
      </c>
      <c r="F15" s="185">
        <v>6.2</v>
      </c>
      <c r="G15" s="185">
        <v>58.9</v>
      </c>
      <c r="H15" s="185">
        <v>47.8</v>
      </c>
      <c r="I15" s="185">
        <v>1102.5999999999999</v>
      </c>
      <c r="J15" s="186">
        <v>538</v>
      </c>
      <c r="K15" s="187">
        <v>156106</v>
      </c>
      <c r="L15" s="187">
        <v>238</v>
      </c>
      <c r="M15" s="187">
        <v>83909</v>
      </c>
      <c r="N15" s="187">
        <v>121</v>
      </c>
      <c r="O15" s="131">
        <v>79089</v>
      </c>
      <c r="P15" s="131">
        <v>9</v>
      </c>
      <c r="Q15" s="188">
        <v>38202</v>
      </c>
      <c r="R15" s="189">
        <v>90028.33</v>
      </c>
      <c r="S15" s="190">
        <v>3043.8566240187492</v>
      </c>
      <c r="T15" s="191">
        <v>11350</v>
      </c>
      <c r="U15" s="192">
        <v>11099</v>
      </c>
      <c r="V15" s="110" t="s">
        <v>398</v>
      </c>
    </row>
    <row r="16" spans="1:22" ht="18" customHeight="1">
      <c r="A16" s="5" t="s">
        <v>399</v>
      </c>
      <c r="B16" s="182">
        <v>25248.3</v>
      </c>
      <c r="C16" s="183"/>
      <c r="D16" s="183"/>
      <c r="E16" s="184">
        <v>1692984</v>
      </c>
      <c r="F16" s="185">
        <v>5.5</v>
      </c>
      <c r="G16" s="185">
        <v>72.2</v>
      </c>
      <c r="H16" s="185">
        <v>49.5</v>
      </c>
      <c r="I16" s="185">
        <v>1092.8</v>
      </c>
      <c r="J16" s="186">
        <v>380</v>
      </c>
      <c r="K16" s="187">
        <v>106562</v>
      </c>
      <c r="L16" s="187">
        <v>174</v>
      </c>
      <c r="M16" s="187">
        <v>56011</v>
      </c>
      <c r="N16" s="187">
        <v>76</v>
      </c>
      <c r="O16" s="131">
        <v>54446</v>
      </c>
      <c r="P16" s="131">
        <v>9</v>
      </c>
      <c r="Q16" s="188">
        <v>22044</v>
      </c>
      <c r="R16" s="189">
        <v>59104.04</v>
      </c>
      <c r="S16" s="190">
        <v>2955.1872240638795</v>
      </c>
      <c r="T16" s="191">
        <v>7766</v>
      </c>
      <c r="U16" s="192">
        <v>7599</v>
      </c>
      <c r="V16" s="110" t="s">
        <v>399</v>
      </c>
    </row>
    <row r="17" spans="1:22" ht="18" customHeight="1">
      <c r="A17" s="5" t="s">
        <v>400</v>
      </c>
      <c r="B17" s="182">
        <v>34989.9</v>
      </c>
      <c r="C17" s="183"/>
      <c r="D17" s="183"/>
      <c r="E17" s="184">
        <v>1768159</v>
      </c>
      <c r="F17" s="185">
        <v>6.6</v>
      </c>
      <c r="G17" s="185">
        <v>78.400000000000006</v>
      </c>
      <c r="H17" s="185">
        <v>49.2</v>
      </c>
      <c r="I17" s="185">
        <v>1245.9000000000001</v>
      </c>
      <c r="J17" s="186">
        <v>325</v>
      </c>
      <c r="K17" s="187">
        <v>107500</v>
      </c>
      <c r="L17" s="187">
        <v>175</v>
      </c>
      <c r="M17" s="187">
        <v>57463</v>
      </c>
      <c r="N17" s="187">
        <v>81</v>
      </c>
      <c r="O17" s="131">
        <v>53421</v>
      </c>
      <c r="P17" s="131">
        <v>13</v>
      </c>
      <c r="Q17" s="188">
        <v>29431</v>
      </c>
      <c r="R17" s="189">
        <v>57815.91</v>
      </c>
      <c r="S17" s="196">
        <v>2890.0527564415947</v>
      </c>
      <c r="T17" s="191">
        <v>7508</v>
      </c>
      <c r="U17" s="192">
        <v>7400</v>
      </c>
      <c r="V17" s="110" t="s">
        <v>400</v>
      </c>
    </row>
    <row r="18" spans="1:22" ht="18" customHeight="1">
      <c r="A18" s="5" t="s">
        <v>401</v>
      </c>
      <c r="B18" s="182">
        <v>46983.7</v>
      </c>
      <c r="C18" s="183"/>
      <c r="D18" s="183"/>
      <c r="E18" s="184">
        <v>4011347</v>
      </c>
      <c r="F18" s="185">
        <v>4.7</v>
      </c>
      <c r="G18" s="185">
        <v>57.4</v>
      </c>
      <c r="H18" s="185">
        <v>48.3</v>
      </c>
      <c r="I18" s="185">
        <v>856.2</v>
      </c>
      <c r="J18" s="186">
        <v>820</v>
      </c>
      <c r="K18" s="187">
        <v>378894</v>
      </c>
      <c r="L18" s="187">
        <v>451</v>
      </c>
      <c r="M18" s="187">
        <v>196228</v>
      </c>
      <c r="N18" s="187">
        <v>196</v>
      </c>
      <c r="O18" s="131">
        <v>178511</v>
      </c>
      <c r="P18" s="131">
        <v>29</v>
      </c>
      <c r="Q18" s="188">
        <v>122305</v>
      </c>
      <c r="R18" s="189">
        <v>200750.96</v>
      </c>
      <c r="S18" s="190">
        <v>2785.4459307639272</v>
      </c>
      <c r="T18" s="191">
        <v>16340</v>
      </c>
      <c r="U18" s="192">
        <v>16248</v>
      </c>
      <c r="V18" s="110" t="s">
        <v>401</v>
      </c>
    </row>
    <row r="19" spans="1:22" ht="18" customHeight="1">
      <c r="A19" s="5" t="s">
        <v>402</v>
      </c>
      <c r="B19" s="182">
        <v>40418</v>
      </c>
      <c r="C19" s="183"/>
      <c r="D19" s="183"/>
      <c r="E19" s="184">
        <v>3553695</v>
      </c>
      <c r="F19" s="185">
        <v>4.5</v>
      </c>
      <c r="G19" s="185">
        <v>60.1</v>
      </c>
      <c r="H19" s="185">
        <v>52</v>
      </c>
      <c r="I19" s="185">
        <v>923.3</v>
      </c>
      <c r="J19" s="186">
        <v>830</v>
      </c>
      <c r="K19" s="187">
        <v>323173</v>
      </c>
      <c r="L19" s="187">
        <v>407</v>
      </c>
      <c r="M19" s="187">
        <v>165446</v>
      </c>
      <c r="N19" s="187">
        <v>185</v>
      </c>
      <c r="O19" s="131">
        <v>152666</v>
      </c>
      <c r="P19" s="131">
        <v>27</v>
      </c>
      <c r="Q19" s="188">
        <v>111268</v>
      </c>
      <c r="R19" s="189">
        <v>175237.67</v>
      </c>
      <c r="S19" s="190">
        <v>2819.9790220638456</v>
      </c>
      <c r="T19" s="191">
        <v>16130</v>
      </c>
      <c r="U19" s="192">
        <v>15911</v>
      </c>
      <c r="V19" s="110" t="s">
        <v>402</v>
      </c>
    </row>
    <row r="20" spans="1:22" ht="18" customHeight="1">
      <c r="A20" s="5" t="s">
        <v>403</v>
      </c>
      <c r="B20" s="182">
        <v>24164.7</v>
      </c>
      <c r="C20" s="183"/>
      <c r="D20" s="183"/>
      <c r="E20" s="184">
        <v>4415951</v>
      </c>
      <c r="F20" s="185">
        <v>4.9000000000000004</v>
      </c>
      <c r="G20" s="185">
        <v>95.9</v>
      </c>
      <c r="H20" s="185">
        <v>80.099999999999994</v>
      </c>
      <c r="I20" s="185">
        <v>959.7</v>
      </c>
      <c r="J20" s="186">
        <v>1355</v>
      </c>
      <c r="K20" s="187">
        <v>587983</v>
      </c>
      <c r="L20" s="187">
        <v>817</v>
      </c>
      <c r="M20" s="187">
        <v>311841</v>
      </c>
      <c r="N20" s="187">
        <v>431</v>
      </c>
      <c r="O20" s="131">
        <v>316058</v>
      </c>
      <c r="P20" s="131">
        <v>139</v>
      </c>
      <c r="Q20" s="188">
        <v>738362</v>
      </c>
      <c r="R20" s="189">
        <v>577013.67000000004</v>
      </c>
      <c r="S20" s="190">
        <v>4372.6493398668417</v>
      </c>
      <c r="T20" s="191">
        <v>62330</v>
      </c>
      <c r="U20" s="192">
        <v>60418</v>
      </c>
      <c r="V20" s="110" t="s">
        <v>403</v>
      </c>
    </row>
    <row r="21" spans="1:22" ht="18" customHeight="1">
      <c r="A21" s="5" t="s">
        <v>404</v>
      </c>
      <c r="B21" s="182">
        <v>25502.3</v>
      </c>
      <c r="C21" s="183"/>
      <c r="D21" s="183"/>
      <c r="E21" s="184">
        <v>3984710</v>
      </c>
      <c r="F21" s="185">
        <v>3.8</v>
      </c>
      <c r="G21" s="185">
        <v>72.099999999999994</v>
      </c>
      <c r="H21" s="185">
        <v>54.1</v>
      </c>
      <c r="I21" s="185">
        <v>815.8</v>
      </c>
      <c r="J21" s="186">
        <v>889</v>
      </c>
      <c r="K21" s="187">
        <v>468512</v>
      </c>
      <c r="L21" s="187">
        <v>478</v>
      </c>
      <c r="M21" s="187">
        <v>236462</v>
      </c>
      <c r="N21" s="187">
        <v>235</v>
      </c>
      <c r="O21" s="131">
        <v>205223</v>
      </c>
      <c r="P21" s="131">
        <v>29</v>
      </c>
      <c r="Q21" s="188">
        <v>193693</v>
      </c>
      <c r="R21" s="189">
        <v>265018.53999999998</v>
      </c>
      <c r="S21" s="190">
        <v>2925.7649567337235</v>
      </c>
      <c r="T21" s="191">
        <v>19290</v>
      </c>
      <c r="U21" s="192">
        <v>18915</v>
      </c>
      <c r="V21" s="110" t="s">
        <v>404</v>
      </c>
    </row>
    <row r="22" spans="1:22" ht="18" customHeight="1">
      <c r="A22" s="5" t="s">
        <v>405</v>
      </c>
      <c r="B22" s="182">
        <v>37598.5</v>
      </c>
      <c r="C22" s="183"/>
      <c r="D22" s="183"/>
      <c r="E22" s="184">
        <v>1837804</v>
      </c>
      <c r="F22" s="185">
        <v>5.6</v>
      </c>
      <c r="G22" s="185">
        <v>72.3</v>
      </c>
      <c r="H22" s="185">
        <v>50.3</v>
      </c>
      <c r="I22" s="185">
        <v>1251.9000000000001</v>
      </c>
      <c r="J22" s="186">
        <v>497</v>
      </c>
      <c r="K22" s="187">
        <v>115671</v>
      </c>
      <c r="L22" s="187">
        <v>238</v>
      </c>
      <c r="M22" s="187">
        <v>62251</v>
      </c>
      <c r="N22" s="187">
        <v>105</v>
      </c>
      <c r="O22" s="131">
        <v>61504</v>
      </c>
      <c r="P22" s="131">
        <v>18</v>
      </c>
      <c r="Q22" s="188">
        <v>30599</v>
      </c>
      <c r="R22" s="189">
        <v>63027.72</v>
      </c>
      <c r="S22" s="190">
        <v>2668.2262575153736</v>
      </c>
      <c r="T22" s="191">
        <v>13008</v>
      </c>
      <c r="U22" s="192">
        <v>12592</v>
      </c>
      <c r="V22" s="110" t="s">
        <v>405</v>
      </c>
    </row>
    <row r="23" spans="1:22" ht="18" customHeight="1">
      <c r="A23" s="5" t="s">
        <v>406</v>
      </c>
      <c r="B23" s="182">
        <v>13858.3</v>
      </c>
      <c r="C23" s="183"/>
      <c r="D23" s="183"/>
      <c r="E23" s="184">
        <v>893773</v>
      </c>
      <c r="F23" s="185">
        <v>10.1</v>
      </c>
      <c r="G23" s="185">
        <v>71.7</v>
      </c>
      <c r="H23" s="185">
        <v>42.1</v>
      </c>
      <c r="I23" s="185">
        <v>1581.1</v>
      </c>
      <c r="J23" s="186">
        <v>196</v>
      </c>
      <c r="K23" s="187">
        <v>55277</v>
      </c>
      <c r="L23" s="187">
        <v>83</v>
      </c>
      <c r="M23" s="187">
        <v>30419</v>
      </c>
      <c r="N23" s="187">
        <v>53</v>
      </c>
      <c r="O23" s="131">
        <v>28857</v>
      </c>
      <c r="P23" s="131">
        <v>5</v>
      </c>
      <c r="Q23" s="188">
        <v>11617</v>
      </c>
      <c r="R23" s="189">
        <v>33225.67</v>
      </c>
      <c r="S23" s="190">
        <v>3054.5458724241435</v>
      </c>
      <c r="T23" s="191">
        <v>5597</v>
      </c>
      <c r="U23" s="192">
        <v>5390</v>
      </c>
      <c r="V23" s="110" t="s">
        <v>406</v>
      </c>
    </row>
    <row r="24" spans="1:22" ht="18" customHeight="1">
      <c r="A24" s="5" t="s">
        <v>407</v>
      </c>
      <c r="B24" s="182">
        <v>13138.2</v>
      </c>
      <c r="C24" s="183"/>
      <c r="D24" s="183"/>
      <c r="E24" s="184">
        <v>890292</v>
      </c>
      <c r="F24" s="185">
        <v>8.5</v>
      </c>
      <c r="G24" s="185">
        <v>75.7</v>
      </c>
      <c r="H24" s="185">
        <v>42.5</v>
      </c>
      <c r="I24" s="185">
        <v>1616.5</v>
      </c>
      <c r="J24" s="186">
        <v>228</v>
      </c>
      <c r="K24" s="187">
        <v>62162</v>
      </c>
      <c r="L24" s="187">
        <v>95</v>
      </c>
      <c r="M24" s="187">
        <v>33427</v>
      </c>
      <c r="N24" s="187">
        <v>56</v>
      </c>
      <c r="O24" s="131">
        <v>32306</v>
      </c>
      <c r="P24" s="131">
        <v>12</v>
      </c>
      <c r="Q24" s="188">
        <v>29418</v>
      </c>
      <c r="R24" s="189">
        <v>31999.8</v>
      </c>
      <c r="S24" s="190">
        <v>2743.68113424487</v>
      </c>
      <c r="T24" s="191">
        <v>5707</v>
      </c>
      <c r="U24" s="192">
        <v>5587</v>
      </c>
      <c r="V24" s="110" t="s">
        <v>407</v>
      </c>
    </row>
    <row r="25" spans="1:22" ht="18" customHeight="1">
      <c r="A25" s="5" t="s">
        <v>408</v>
      </c>
      <c r="B25" s="182">
        <v>10857.8</v>
      </c>
      <c r="C25" s="183"/>
      <c r="D25" s="183"/>
      <c r="E25" s="184">
        <v>655980</v>
      </c>
      <c r="F25" s="185">
        <v>8.8000000000000007</v>
      </c>
      <c r="G25" s="185">
        <v>74.3</v>
      </c>
      <c r="H25" s="185">
        <v>36.6</v>
      </c>
      <c r="I25" s="185">
        <v>1401</v>
      </c>
      <c r="J25" s="186">
        <v>206</v>
      </c>
      <c r="K25" s="187">
        <v>43775</v>
      </c>
      <c r="L25" s="187">
        <v>85</v>
      </c>
      <c r="M25" s="187">
        <v>23464</v>
      </c>
      <c r="N25" s="187">
        <v>39</v>
      </c>
      <c r="O25" s="131">
        <v>23235</v>
      </c>
      <c r="P25" s="131">
        <v>5</v>
      </c>
      <c r="Q25" s="188">
        <v>10228</v>
      </c>
      <c r="R25" s="189">
        <v>22813.29</v>
      </c>
      <c r="S25" s="190">
        <v>2841.3400821515843</v>
      </c>
      <c r="T25" s="191">
        <v>4546</v>
      </c>
      <c r="U25" s="192">
        <v>4479</v>
      </c>
      <c r="V25" s="110" t="s">
        <v>408</v>
      </c>
    </row>
    <row r="26" spans="1:22" ht="18" customHeight="1">
      <c r="A26" s="5" t="s">
        <v>409</v>
      </c>
      <c r="B26" s="182">
        <v>11202.1</v>
      </c>
      <c r="C26" s="183"/>
      <c r="D26" s="183"/>
      <c r="E26" s="184">
        <v>744747</v>
      </c>
      <c r="F26" s="185">
        <v>7.1</v>
      </c>
      <c r="G26" s="185">
        <v>80.599999999999994</v>
      </c>
      <c r="H26" s="185">
        <v>51.1</v>
      </c>
      <c r="I26" s="185">
        <v>1312.2</v>
      </c>
      <c r="J26" s="186">
        <v>191</v>
      </c>
      <c r="K26" s="187">
        <v>44172</v>
      </c>
      <c r="L26" s="187">
        <v>97</v>
      </c>
      <c r="M26" s="187">
        <v>24500</v>
      </c>
      <c r="N26" s="187">
        <v>44</v>
      </c>
      <c r="O26" s="131">
        <v>26346</v>
      </c>
      <c r="P26" s="131">
        <v>7</v>
      </c>
      <c r="Q26" s="188">
        <v>17344</v>
      </c>
      <c r="R26" s="189">
        <v>23827.79</v>
      </c>
      <c r="S26" s="190">
        <v>2778.8838883258559</v>
      </c>
      <c r="T26" s="191">
        <v>4854</v>
      </c>
      <c r="U26" s="192">
        <v>4640</v>
      </c>
      <c r="V26" s="110" t="s">
        <v>409</v>
      </c>
    </row>
    <row r="27" spans="1:22" ht="18" customHeight="1">
      <c r="A27" s="5" t="s">
        <v>410</v>
      </c>
      <c r="B27" s="182">
        <v>47953</v>
      </c>
      <c r="C27" s="183"/>
      <c r="D27" s="183"/>
      <c r="E27" s="184">
        <v>1882026</v>
      </c>
      <c r="F27" s="185">
        <v>6.1</v>
      </c>
      <c r="G27" s="185">
        <v>73.599999999999994</v>
      </c>
      <c r="H27" s="185">
        <v>48.2</v>
      </c>
      <c r="I27" s="185">
        <v>1141.9000000000001</v>
      </c>
      <c r="J27" s="186">
        <v>381</v>
      </c>
      <c r="K27" s="187">
        <v>115529</v>
      </c>
      <c r="L27" s="187">
        <v>200</v>
      </c>
      <c r="M27" s="187">
        <v>62094</v>
      </c>
      <c r="N27" s="187">
        <v>102</v>
      </c>
      <c r="O27" s="131">
        <v>59093</v>
      </c>
      <c r="P27" s="131">
        <v>8</v>
      </c>
      <c r="Q27" s="188">
        <v>16455</v>
      </c>
      <c r="R27" s="189">
        <v>58474.55</v>
      </c>
      <c r="S27" s="196">
        <v>2729.6914759680267</v>
      </c>
      <c r="T27" s="191">
        <v>8438</v>
      </c>
      <c r="U27" s="192">
        <v>8293</v>
      </c>
      <c r="V27" s="110" t="s">
        <v>410</v>
      </c>
    </row>
    <row r="28" spans="1:22" ht="18" customHeight="1">
      <c r="A28" s="5" t="s">
        <v>411</v>
      </c>
      <c r="B28" s="182">
        <v>30641.5</v>
      </c>
      <c r="C28" s="183"/>
      <c r="D28" s="183"/>
      <c r="E28" s="184">
        <v>1670573</v>
      </c>
      <c r="F28" s="185">
        <v>5</v>
      </c>
      <c r="G28" s="185">
        <v>77.400000000000006</v>
      </c>
      <c r="H28" s="185">
        <v>46</v>
      </c>
      <c r="I28" s="185">
        <v>1014.9</v>
      </c>
      <c r="J28" s="186">
        <v>375</v>
      </c>
      <c r="K28" s="187">
        <v>113603</v>
      </c>
      <c r="L28" s="187">
        <v>195</v>
      </c>
      <c r="M28" s="187">
        <v>61278</v>
      </c>
      <c r="N28" s="187">
        <v>81</v>
      </c>
      <c r="O28" s="131">
        <v>56681</v>
      </c>
      <c r="P28" s="131">
        <v>12</v>
      </c>
      <c r="Q28" s="188">
        <v>21805</v>
      </c>
      <c r="R28" s="189">
        <v>55014.21</v>
      </c>
      <c r="S28" s="190">
        <v>2656.5260262648076</v>
      </c>
      <c r="T28" s="191">
        <v>7527</v>
      </c>
      <c r="U28" s="192">
        <v>7364</v>
      </c>
      <c r="V28" s="110" t="s">
        <v>411</v>
      </c>
    </row>
    <row r="29" spans="1:22" ht="18" customHeight="1">
      <c r="A29" s="5" t="s">
        <v>412</v>
      </c>
      <c r="B29" s="182">
        <v>36897</v>
      </c>
      <c r="C29" s="183"/>
      <c r="D29" s="183"/>
      <c r="E29" s="184">
        <v>2851110</v>
      </c>
      <c r="F29" s="185">
        <v>4.8</v>
      </c>
      <c r="G29" s="185">
        <v>72.7</v>
      </c>
      <c r="H29" s="185">
        <v>47.7</v>
      </c>
      <c r="I29" s="185">
        <v>1035.5999999999999</v>
      </c>
      <c r="J29" s="186">
        <v>516</v>
      </c>
      <c r="K29" s="187">
        <v>199947</v>
      </c>
      <c r="L29" s="187">
        <v>295</v>
      </c>
      <c r="M29" s="187">
        <v>105808</v>
      </c>
      <c r="N29" s="187">
        <v>140</v>
      </c>
      <c r="O29" s="131">
        <v>100819</v>
      </c>
      <c r="P29" s="131">
        <v>14</v>
      </c>
      <c r="Q29" s="188">
        <v>35417</v>
      </c>
      <c r="R29" s="189">
        <v>118536.03</v>
      </c>
      <c r="S29" s="190">
        <v>3161.5728805096664</v>
      </c>
      <c r="T29" s="191">
        <v>11285</v>
      </c>
      <c r="U29" s="192">
        <v>11068</v>
      </c>
      <c r="V29" s="110" t="s">
        <v>412</v>
      </c>
    </row>
    <row r="30" spans="1:22" ht="18" customHeight="1">
      <c r="A30" s="5" t="s">
        <v>413</v>
      </c>
      <c r="B30" s="182">
        <v>50125.9</v>
      </c>
      <c r="C30" s="183"/>
      <c r="D30" s="183"/>
      <c r="E30" s="184">
        <v>5096460</v>
      </c>
      <c r="F30" s="185">
        <v>4.4000000000000004</v>
      </c>
      <c r="G30" s="185">
        <v>69.3</v>
      </c>
      <c r="H30" s="185">
        <v>49.5</v>
      </c>
      <c r="I30" s="185">
        <v>908.4</v>
      </c>
      <c r="J30" s="186">
        <v>984</v>
      </c>
      <c r="K30" s="187">
        <v>416989</v>
      </c>
      <c r="L30" s="187">
        <v>443</v>
      </c>
      <c r="M30" s="187">
        <v>219348</v>
      </c>
      <c r="N30" s="187">
        <v>220</v>
      </c>
      <c r="O30" s="131">
        <v>198951</v>
      </c>
      <c r="P30" s="131">
        <v>51</v>
      </c>
      <c r="Q30" s="188">
        <v>189589</v>
      </c>
      <c r="R30" s="189">
        <v>230265.88</v>
      </c>
      <c r="S30" s="190">
        <v>3104.8469217144425</v>
      </c>
      <c r="T30" s="191">
        <v>21463</v>
      </c>
      <c r="U30" s="192">
        <v>21290</v>
      </c>
      <c r="V30" s="110" t="s">
        <v>413</v>
      </c>
    </row>
    <row r="31" spans="1:22" ht="18" customHeight="1">
      <c r="A31" s="5" t="s">
        <v>414</v>
      </c>
      <c r="B31" s="182">
        <v>25210.1</v>
      </c>
      <c r="C31" s="183"/>
      <c r="D31" s="183"/>
      <c r="E31" s="184">
        <v>1495593</v>
      </c>
      <c r="F31" s="185">
        <v>5.6</v>
      </c>
      <c r="G31" s="185">
        <v>83.4</v>
      </c>
      <c r="H31" s="185">
        <v>47</v>
      </c>
      <c r="I31" s="185">
        <v>1123.5</v>
      </c>
      <c r="J31" s="186">
        <v>405</v>
      </c>
      <c r="K31" s="187">
        <v>99358</v>
      </c>
      <c r="L31" s="187">
        <v>176</v>
      </c>
      <c r="M31" s="187">
        <v>53040</v>
      </c>
      <c r="N31" s="187">
        <v>72</v>
      </c>
      <c r="O31" s="131">
        <v>50583</v>
      </c>
      <c r="P31" s="131">
        <v>7</v>
      </c>
      <c r="Q31" s="188">
        <v>15118</v>
      </c>
      <c r="R31" s="189">
        <v>50526.19</v>
      </c>
      <c r="S31" s="190">
        <v>2735.2512392927115</v>
      </c>
      <c r="T31" s="191">
        <v>6997</v>
      </c>
      <c r="U31" s="192">
        <v>6778</v>
      </c>
      <c r="V31" s="110" t="s">
        <v>414</v>
      </c>
    </row>
    <row r="32" spans="1:22" ht="18" customHeight="1">
      <c r="A32" s="5" t="s">
        <v>415</v>
      </c>
      <c r="B32" s="182">
        <v>12444.5</v>
      </c>
      <c r="C32" s="183"/>
      <c r="D32" s="183"/>
      <c r="E32" s="184">
        <v>1007836</v>
      </c>
      <c r="F32" s="185">
        <v>4.0999999999999996</v>
      </c>
      <c r="G32" s="185">
        <v>72</v>
      </c>
      <c r="H32" s="185">
        <v>39.4</v>
      </c>
      <c r="I32" s="185">
        <v>1034.4000000000001</v>
      </c>
      <c r="J32" s="186">
        <v>230</v>
      </c>
      <c r="K32" s="187">
        <v>83457</v>
      </c>
      <c r="L32" s="187">
        <v>107</v>
      </c>
      <c r="M32" s="187">
        <v>43209</v>
      </c>
      <c r="N32" s="187">
        <v>59</v>
      </c>
      <c r="O32" s="131">
        <v>39510</v>
      </c>
      <c r="P32" s="131">
        <v>8</v>
      </c>
      <c r="Q32" s="188">
        <v>37437</v>
      </c>
      <c r="R32" s="189">
        <v>43416.29</v>
      </c>
      <c r="S32" s="190">
        <v>3071.5168519850895</v>
      </c>
      <c r="T32" s="191">
        <v>4815</v>
      </c>
      <c r="U32" s="192">
        <v>4748</v>
      </c>
      <c r="V32" s="110" t="s">
        <v>415</v>
      </c>
    </row>
    <row r="33" spans="1:22" s="247" customFormat="1" ht="18" customHeight="1">
      <c r="A33" s="101" t="s">
        <v>62</v>
      </c>
      <c r="B33" s="202">
        <v>15512.3</v>
      </c>
      <c r="C33" s="203"/>
      <c r="D33" s="204"/>
      <c r="E33" s="205">
        <v>1335037</v>
      </c>
      <c r="F33" s="206">
        <v>6.6</v>
      </c>
      <c r="G33" s="206">
        <v>94.5</v>
      </c>
      <c r="H33" s="206">
        <v>50.3</v>
      </c>
      <c r="I33" s="206">
        <v>1374.1</v>
      </c>
      <c r="J33" s="207">
        <v>413</v>
      </c>
      <c r="K33" s="208">
        <v>132437</v>
      </c>
      <c r="L33" s="208">
        <v>201</v>
      </c>
      <c r="M33" s="208">
        <v>71783</v>
      </c>
      <c r="N33" s="208">
        <v>104</v>
      </c>
      <c r="O33" s="209">
        <v>72147</v>
      </c>
      <c r="P33" s="209">
        <v>34</v>
      </c>
      <c r="Q33" s="210">
        <v>162561</v>
      </c>
      <c r="R33" s="211">
        <v>75384.39</v>
      </c>
      <c r="S33" s="212">
        <v>2864.5066195584477</v>
      </c>
      <c r="T33" s="213">
        <v>9113</v>
      </c>
      <c r="U33" s="214">
        <v>9058</v>
      </c>
      <c r="V33" s="245" t="s">
        <v>416</v>
      </c>
    </row>
    <row r="34" spans="1:22" ht="18" customHeight="1">
      <c r="A34" s="5" t="s">
        <v>417</v>
      </c>
      <c r="B34" s="182">
        <v>19378.3</v>
      </c>
      <c r="C34" s="183"/>
      <c r="D34" s="183"/>
      <c r="E34" s="184">
        <v>3721340</v>
      </c>
      <c r="F34" s="185">
        <v>6</v>
      </c>
      <c r="G34" s="185">
        <v>93.7</v>
      </c>
      <c r="H34" s="185">
        <v>62.3</v>
      </c>
      <c r="I34" s="185">
        <v>1226.9000000000001</v>
      </c>
      <c r="J34" s="186">
        <v>1033</v>
      </c>
      <c r="K34" s="187">
        <v>455633</v>
      </c>
      <c r="L34" s="187">
        <v>534</v>
      </c>
      <c r="M34" s="187">
        <v>248947</v>
      </c>
      <c r="N34" s="187">
        <v>257</v>
      </c>
      <c r="O34" s="131">
        <v>236529</v>
      </c>
      <c r="P34" s="131">
        <v>57</v>
      </c>
      <c r="Q34" s="188">
        <v>226651</v>
      </c>
      <c r="R34" s="189">
        <v>258727.33</v>
      </c>
      <c r="S34" s="190">
        <v>2919.8395172018727</v>
      </c>
      <c r="T34" s="191">
        <v>27822</v>
      </c>
      <c r="U34" s="192">
        <v>27515</v>
      </c>
      <c r="V34" s="110" t="s">
        <v>417</v>
      </c>
    </row>
    <row r="35" spans="1:22" ht="18" customHeight="1">
      <c r="A35" s="5" t="s">
        <v>418</v>
      </c>
      <c r="B35" s="182">
        <v>36377.699999999997</v>
      </c>
      <c r="C35" s="183"/>
      <c r="D35" s="183"/>
      <c r="E35" s="184">
        <v>2994732</v>
      </c>
      <c r="F35" s="185">
        <v>6.3</v>
      </c>
      <c r="G35" s="185">
        <v>90.1</v>
      </c>
      <c r="H35" s="185">
        <v>53.8</v>
      </c>
      <c r="I35" s="185">
        <v>1167.5</v>
      </c>
      <c r="J35" s="186">
        <v>790</v>
      </c>
      <c r="K35" s="187">
        <v>299948</v>
      </c>
      <c r="L35" s="187">
        <v>391</v>
      </c>
      <c r="M35" s="187">
        <v>158659</v>
      </c>
      <c r="N35" s="187">
        <v>212</v>
      </c>
      <c r="O35" s="131">
        <v>145112</v>
      </c>
      <c r="P35" s="131">
        <v>39</v>
      </c>
      <c r="Q35" s="188">
        <v>124311</v>
      </c>
      <c r="R35" s="189">
        <v>144316.51</v>
      </c>
      <c r="S35" s="190">
        <v>2585.4055415581029</v>
      </c>
      <c r="T35" s="191">
        <v>20411</v>
      </c>
      <c r="U35" s="192">
        <v>20299</v>
      </c>
      <c r="V35" s="110" t="s">
        <v>418</v>
      </c>
    </row>
    <row r="36" spans="1:22" ht="18" customHeight="1">
      <c r="A36" s="5" t="s">
        <v>419</v>
      </c>
      <c r="B36" s="182">
        <v>12645.4</v>
      </c>
      <c r="C36" s="183"/>
      <c r="D36" s="183"/>
      <c r="E36" s="184">
        <v>829134</v>
      </c>
      <c r="F36" s="185">
        <v>5.4</v>
      </c>
      <c r="G36" s="185">
        <v>86</v>
      </c>
      <c r="H36" s="185">
        <v>50.9</v>
      </c>
      <c r="I36" s="185">
        <v>1190.7</v>
      </c>
      <c r="J36" s="186">
        <v>217</v>
      </c>
      <c r="K36" s="187">
        <v>73156</v>
      </c>
      <c r="L36" s="187">
        <v>118</v>
      </c>
      <c r="M36" s="187">
        <v>40352</v>
      </c>
      <c r="N36" s="187">
        <v>53</v>
      </c>
      <c r="O36" s="131">
        <v>37537</v>
      </c>
      <c r="P36" s="131">
        <v>11</v>
      </c>
      <c r="Q36" s="188">
        <v>23540</v>
      </c>
      <c r="R36" s="189">
        <v>33334.080000000002</v>
      </c>
      <c r="S36" s="190">
        <v>2388.0932338475977</v>
      </c>
      <c r="T36" s="191">
        <v>4662</v>
      </c>
      <c r="U36" s="192">
        <v>4599</v>
      </c>
      <c r="V36" s="110" t="s">
        <v>419</v>
      </c>
    </row>
    <row r="37" spans="1:22" ht="18" customHeight="1">
      <c r="A37" s="5" t="s">
        <v>420</v>
      </c>
      <c r="B37" s="182">
        <v>13540.1</v>
      </c>
      <c r="C37" s="183"/>
      <c r="D37" s="183"/>
      <c r="E37" s="184">
        <v>749320</v>
      </c>
      <c r="F37" s="185">
        <v>8.8000000000000007</v>
      </c>
      <c r="G37" s="185">
        <v>110.2</v>
      </c>
      <c r="H37" s="185">
        <v>57.5</v>
      </c>
      <c r="I37" s="185">
        <v>1414.7</v>
      </c>
      <c r="J37" s="186">
        <v>271</v>
      </c>
      <c r="K37" s="187">
        <v>49325</v>
      </c>
      <c r="L37" s="187">
        <v>137</v>
      </c>
      <c r="M37" s="187">
        <v>28528</v>
      </c>
      <c r="N37" s="187">
        <v>50</v>
      </c>
      <c r="O37" s="131">
        <v>28523</v>
      </c>
      <c r="P37" s="131">
        <v>3</v>
      </c>
      <c r="Q37" s="188">
        <v>8676</v>
      </c>
      <c r="R37" s="189">
        <v>26419.16</v>
      </c>
      <c r="S37" s="283">
        <v>2655.1652747208568</v>
      </c>
      <c r="T37" s="191">
        <v>5826</v>
      </c>
      <c r="U37" s="192">
        <v>5700</v>
      </c>
      <c r="V37" s="110" t="s">
        <v>420</v>
      </c>
    </row>
    <row r="38" spans="1:22" ht="18" customHeight="1">
      <c r="A38" s="5" t="s">
        <v>421</v>
      </c>
      <c r="B38" s="182">
        <v>8823.4</v>
      </c>
      <c r="C38" s="183"/>
      <c r="D38" s="183"/>
      <c r="E38" s="184">
        <v>461268</v>
      </c>
      <c r="F38" s="185">
        <v>7.8</v>
      </c>
      <c r="G38" s="185">
        <v>89.4</v>
      </c>
      <c r="H38" s="185">
        <v>45.2</v>
      </c>
      <c r="I38" s="185">
        <v>1525.4</v>
      </c>
      <c r="J38" s="186">
        <v>135</v>
      </c>
      <c r="K38" s="187">
        <v>30735</v>
      </c>
      <c r="L38" s="187">
        <v>65</v>
      </c>
      <c r="M38" s="187">
        <v>16377</v>
      </c>
      <c r="N38" s="187">
        <v>32</v>
      </c>
      <c r="O38" s="131">
        <v>15500</v>
      </c>
      <c r="P38" s="131">
        <v>2</v>
      </c>
      <c r="Q38" s="188">
        <v>7532</v>
      </c>
      <c r="R38" s="189">
        <v>13066.78</v>
      </c>
      <c r="S38" s="284">
        <v>2231.7530154023784</v>
      </c>
      <c r="T38" s="191">
        <v>3498</v>
      </c>
      <c r="U38" s="192">
        <v>3301</v>
      </c>
      <c r="V38" s="110" t="s">
        <v>421</v>
      </c>
    </row>
    <row r="39" spans="1:22" ht="18" customHeight="1">
      <c r="A39" s="5" t="s">
        <v>422</v>
      </c>
      <c r="B39" s="182">
        <v>18224</v>
      </c>
      <c r="C39" s="183"/>
      <c r="D39" s="183"/>
      <c r="E39" s="184">
        <v>549612</v>
      </c>
      <c r="F39" s="185">
        <v>7.5</v>
      </c>
      <c r="G39" s="185">
        <v>103.6</v>
      </c>
      <c r="H39" s="185">
        <v>39.700000000000003</v>
      </c>
      <c r="I39" s="185">
        <v>1573.8</v>
      </c>
      <c r="J39" s="186">
        <v>216</v>
      </c>
      <c r="K39" s="187">
        <v>35958</v>
      </c>
      <c r="L39" s="187">
        <v>103</v>
      </c>
      <c r="M39" s="187">
        <v>19381</v>
      </c>
      <c r="N39" s="187">
        <v>48</v>
      </c>
      <c r="O39" s="131">
        <v>18889</v>
      </c>
      <c r="P39" s="131">
        <v>2</v>
      </c>
      <c r="Q39" s="188">
        <v>7485</v>
      </c>
      <c r="R39" s="189">
        <v>16968.91</v>
      </c>
      <c r="S39" s="284">
        <v>2382.2968670152127</v>
      </c>
      <c r="T39" s="191">
        <v>5399</v>
      </c>
      <c r="U39" s="192">
        <v>5252</v>
      </c>
      <c r="V39" s="110" t="s">
        <v>422</v>
      </c>
    </row>
    <row r="40" spans="1:22" ht="18" customHeight="1">
      <c r="A40" s="5" t="s">
        <v>423</v>
      </c>
      <c r="B40" s="182">
        <v>32152.5</v>
      </c>
      <c r="C40" s="183"/>
      <c r="D40" s="183"/>
      <c r="E40" s="184">
        <v>1511986</v>
      </c>
      <c r="F40" s="185">
        <v>8.8000000000000007</v>
      </c>
      <c r="G40" s="185">
        <v>84.9</v>
      </c>
      <c r="H40" s="185">
        <v>52.1</v>
      </c>
      <c r="I40" s="185">
        <v>1522.2</v>
      </c>
      <c r="J40" s="186">
        <v>417</v>
      </c>
      <c r="K40" s="187">
        <v>104214</v>
      </c>
      <c r="L40" s="187">
        <v>169</v>
      </c>
      <c r="M40" s="187">
        <v>55517</v>
      </c>
      <c r="N40" s="187">
        <v>88</v>
      </c>
      <c r="O40" s="131">
        <v>55306</v>
      </c>
      <c r="P40" s="131">
        <v>17</v>
      </c>
      <c r="Q40" s="188">
        <v>41575</v>
      </c>
      <c r="R40" s="189">
        <v>52267.75</v>
      </c>
      <c r="S40" s="284">
        <v>2693.4378186903878</v>
      </c>
      <c r="T40" s="191">
        <v>6980</v>
      </c>
      <c r="U40" s="192">
        <v>6865</v>
      </c>
      <c r="V40" s="110" t="s">
        <v>423</v>
      </c>
    </row>
    <row r="41" spans="1:22" ht="18" customHeight="1">
      <c r="A41" s="5" t="s">
        <v>424</v>
      </c>
      <c r="B41" s="182">
        <v>28986.5</v>
      </c>
      <c r="C41" s="183"/>
      <c r="D41" s="183"/>
      <c r="E41" s="184">
        <v>1868465</v>
      </c>
      <c r="F41" s="185">
        <v>8.6999999999999993</v>
      </c>
      <c r="G41" s="185">
        <v>91.5</v>
      </c>
      <c r="H41" s="185">
        <v>54.8</v>
      </c>
      <c r="I41" s="185">
        <v>1438.5</v>
      </c>
      <c r="J41" s="186">
        <v>523</v>
      </c>
      <c r="K41" s="187">
        <v>153374</v>
      </c>
      <c r="L41" s="187">
        <v>274</v>
      </c>
      <c r="M41" s="187">
        <v>80063</v>
      </c>
      <c r="N41" s="187">
        <v>129</v>
      </c>
      <c r="O41" s="131">
        <v>74445</v>
      </c>
      <c r="P41" s="131">
        <v>20</v>
      </c>
      <c r="Q41" s="188">
        <v>60304</v>
      </c>
      <c r="R41" s="189">
        <v>86496.55</v>
      </c>
      <c r="S41" s="284">
        <v>3029.6037365435573</v>
      </c>
      <c r="T41" s="191">
        <v>9001</v>
      </c>
      <c r="U41" s="192">
        <v>8875</v>
      </c>
      <c r="V41" s="110" t="s">
        <v>424</v>
      </c>
    </row>
    <row r="42" spans="1:22" ht="18" customHeight="1">
      <c r="A42" s="5" t="s">
        <v>425</v>
      </c>
      <c r="B42" s="182">
        <v>16587.5</v>
      </c>
      <c r="C42" s="183"/>
      <c r="D42" s="183"/>
      <c r="E42" s="184">
        <v>1067889</v>
      </c>
      <c r="F42" s="185">
        <v>10.4</v>
      </c>
      <c r="G42" s="185">
        <v>90.1</v>
      </c>
      <c r="H42" s="185">
        <v>47.9</v>
      </c>
      <c r="I42" s="185">
        <v>1921.4</v>
      </c>
      <c r="J42" s="186">
        <v>325</v>
      </c>
      <c r="K42" s="187">
        <v>71144</v>
      </c>
      <c r="L42" s="187">
        <v>172</v>
      </c>
      <c r="M42" s="187">
        <v>38113</v>
      </c>
      <c r="N42" s="187">
        <v>81</v>
      </c>
      <c r="O42" s="131">
        <v>35340</v>
      </c>
      <c r="P42" s="131">
        <v>10</v>
      </c>
      <c r="Q42" s="188">
        <v>18907</v>
      </c>
      <c r="R42" s="189">
        <v>41313.86</v>
      </c>
      <c r="S42" s="284">
        <v>2864.1887151386413</v>
      </c>
      <c r="T42" s="191">
        <v>6588</v>
      </c>
      <c r="U42" s="192">
        <v>6465</v>
      </c>
      <c r="V42" s="110" t="s">
        <v>425</v>
      </c>
    </row>
    <row r="43" spans="1:22" ht="18" customHeight="1">
      <c r="A43" s="5" t="s">
        <v>426</v>
      </c>
      <c r="B43" s="182">
        <v>15120.3</v>
      </c>
      <c r="C43" s="183"/>
      <c r="D43" s="183"/>
      <c r="E43" s="184">
        <v>616866</v>
      </c>
      <c r="F43" s="185">
        <v>14.8</v>
      </c>
      <c r="G43" s="185">
        <v>98.2</v>
      </c>
      <c r="H43" s="185">
        <v>54.9</v>
      </c>
      <c r="I43" s="185">
        <v>1939.7</v>
      </c>
      <c r="J43" s="186">
        <v>222</v>
      </c>
      <c r="K43" s="187">
        <v>37560</v>
      </c>
      <c r="L43" s="187">
        <v>93</v>
      </c>
      <c r="M43" s="187">
        <v>20801</v>
      </c>
      <c r="N43" s="187">
        <v>38</v>
      </c>
      <c r="O43" s="131">
        <v>19983</v>
      </c>
      <c r="P43" s="131">
        <v>4</v>
      </c>
      <c r="Q43" s="188">
        <v>14288</v>
      </c>
      <c r="R43" s="189">
        <v>21050.62</v>
      </c>
      <c r="S43" s="284">
        <v>2697.9811236600208</v>
      </c>
      <c r="T43" s="191">
        <v>4799</v>
      </c>
      <c r="U43" s="192">
        <v>4542</v>
      </c>
      <c r="V43" s="110" t="s">
        <v>426</v>
      </c>
    </row>
    <row r="44" spans="1:22" ht="18" customHeight="1">
      <c r="A44" s="5" t="s">
        <v>427</v>
      </c>
      <c r="B44" s="182">
        <v>10274.200000000001</v>
      </c>
      <c r="C44" s="183"/>
      <c r="D44" s="183"/>
      <c r="E44" s="184">
        <v>774075</v>
      </c>
      <c r="F44" s="185">
        <v>9.3000000000000007</v>
      </c>
      <c r="G44" s="185">
        <v>83.7</v>
      </c>
      <c r="H44" s="185">
        <v>47.7</v>
      </c>
      <c r="I44" s="185">
        <v>1566.9</v>
      </c>
      <c r="J44" s="186">
        <v>179</v>
      </c>
      <c r="K44" s="187">
        <v>53422</v>
      </c>
      <c r="L44" s="187">
        <v>79</v>
      </c>
      <c r="M44" s="187">
        <v>28371</v>
      </c>
      <c r="N44" s="187">
        <v>42</v>
      </c>
      <c r="O44" s="131">
        <v>26472</v>
      </c>
      <c r="P44" s="131">
        <v>4</v>
      </c>
      <c r="Q44" s="188">
        <v>10099</v>
      </c>
      <c r="R44" s="189">
        <v>27671.48</v>
      </c>
      <c r="S44" s="284">
        <v>2789.6127514877307</v>
      </c>
      <c r="T44" s="191">
        <v>4331</v>
      </c>
      <c r="U44" s="192">
        <v>4184</v>
      </c>
      <c r="V44" s="110" t="s">
        <v>427</v>
      </c>
    </row>
    <row r="45" spans="1:22" ht="18" customHeight="1">
      <c r="A45" s="5" t="s">
        <v>428</v>
      </c>
      <c r="B45" s="182">
        <v>18240.900000000001</v>
      </c>
      <c r="C45" s="183"/>
      <c r="D45" s="183"/>
      <c r="E45" s="184">
        <v>1008568</v>
      </c>
      <c r="F45" s="185">
        <v>10.199999999999999</v>
      </c>
      <c r="G45" s="185">
        <v>88.8</v>
      </c>
      <c r="H45" s="185">
        <v>49.1</v>
      </c>
      <c r="I45" s="185">
        <v>1621.3</v>
      </c>
      <c r="J45" s="186">
        <v>309</v>
      </c>
      <c r="K45" s="187">
        <v>71987</v>
      </c>
      <c r="L45" s="187">
        <v>140</v>
      </c>
      <c r="M45" s="187">
        <v>37172</v>
      </c>
      <c r="N45" s="187">
        <v>66</v>
      </c>
      <c r="O45" s="131">
        <v>36071</v>
      </c>
      <c r="P45" s="131">
        <v>5</v>
      </c>
      <c r="Q45" s="188">
        <v>17036</v>
      </c>
      <c r="R45" s="189">
        <v>38044.699999999997</v>
      </c>
      <c r="S45" s="284">
        <v>2672.7932859633861</v>
      </c>
      <c r="T45" s="191">
        <v>6045</v>
      </c>
      <c r="U45" s="192">
        <v>5885</v>
      </c>
      <c r="V45" s="110" t="s">
        <v>428</v>
      </c>
    </row>
    <row r="46" spans="1:22" ht="18" customHeight="1">
      <c r="A46" s="5" t="s">
        <v>429</v>
      </c>
      <c r="B46" s="182">
        <v>14011.6</v>
      </c>
      <c r="C46" s="183"/>
      <c r="D46" s="183"/>
      <c r="E46" s="184">
        <v>558880</v>
      </c>
      <c r="F46" s="185">
        <v>17.600000000000001</v>
      </c>
      <c r="G46" s="185">
        <v>76.900000000000006</v>
      </c>
      <c r="H46" s="185">
        <v>49.4</v>
      </c>
      <c r="I46" s="185">
        <v>2473.4</v>
      </c>
      <c r="J46" s="186">
        <v>245</v>
      </c>
      <c r="K46" s="187">
        <v>35494</v>
      </c>
      <c r="L46" s="187">
        <v>131</v>
      </c>
      <c r="M46" s="187">
        <v>19830</v>
      </c>
      <c r="N46" s="187">
        <v>46</v>
      </c>
      <c r="O46" s="131">
        <v>19831</v>
      </c>
      <c r="P46" s="131">
        <v>3</v>
      </c>
      <c r="Q46" s="188">
        <v>9351</v>
      </c>
      <c r="R46" s="189">
        <v>16678.259999999998</v>
      </c>
      <c r="S46" s="284">
        <v>2198.9375966585317</v>
      </c>
      <c r="T46" s="191">
        <v>4396</v>
      </c>
      <c r="U46" s="192">
        <v>4259</v>
      </c>
      <c r="V46" s="110" t="s">
        <v>429</v>
      </c>
    </row>
    <row r="47" spans="1:22" ht="18" customHeight="1">
      <c r="A47" s="5" t="s">
        <v>430</v>
      </c>
      <c r="B47" s="182">
        <v>37456</v>
      </c>
      <c r="C47" s="183"/>
      <c r="D47" s="183"/>
      <c r="E47" s="184">
        <v>3291999</v>
      </c>
      <c r="F47" s="185">
        <v>9.1</v>
      </c>
      <c r="G47" s="185">
        <v>89.7</v>
      </c>
      <c r="H47" s="185">
        <v>59.7</v>
      </c>
      <c r="I47" s="185">
        <v>1699</v>
      </c>
      <c r="J47" s="186">
        <v>755</v>
      </c>
      <c r="K47" s="187">
        <v>274277</v>
      </c>
      <c r="L47" s="187">
        <v>371</v>
      </c>
      <c r="M47" s="187">
        <v>141493</v>
      </c>
      <c r="N47" s="187">
        <v>165</v>
      </c>
      <c r="O47" s="131">
        <v>133038</v>
      </c>
      <c r="P47" s="131">
        <v>34</v>
      </c>
      <c r="Q47" s="188">
        <v>120052</v>
      </c>
      <c r="R47" s="189">
        <v>141127.95000000001</v>
      </c>
      <c r="S47" s="284">
        <v>2778.4970382677425</v>
      </c>
      <c r="T47" s="191">
        <v>16292</v>
      </c>
      <c r="U47" s="192">
        <v>15768</v>
      </c>
      <c r="V47" s="110" t="s">
        <v>430</v>
      </c>
    </row>
    <row r="48" spans="1:22" ht="18" customHeight="1">
      <c r="A48" s="5" t="s">
        <v>431</v>
      </c>
      <c r="B48" s="182">
        <v>10897.1</v>
      </c>
      <c r="C48" s="183"/>
      <c r="D48" s="183"/>
      <c r="E48" s="184">
        <v>665441</v>
      </c>
      <c r="F48" s="185">
        <v>12.9</v>
      </c>
      <c r="G48" s="185">
        <v>82.4</v>
      </c>
      <c r="H48" s="185">
        <v>50.8</v>
      </c>
      <c r="I48" s="185">
        <v>1799.4</v>
      </c>
      <c r="J48" s="186">
        <v>174</v>
      </c>
      <c r="K48" s="187">
        <v>47786</v>
      </c>
      <c r="L48" s="187">
        <v>99</v>
      </c>
      <c r="M48" s="187">
        <v>26785</v>
      </c>
      <c r="N48" s="187">
        <v>45</v>
      </c>
      <c r="O48" s="131">
        <v>25711</v>
      </c>
      <c r="P48" s="131">
        <v>2</v>
      </c>
      <c r="Q48" s="188">
        <v>8812</v>
      </c>
      <c r="R48" s="189">
        <v>20315.93</v>
      </c>
      <c r="S48" s="190">
        <v>2399.1783057604807</v>
      </c>
      <c r="T48" s="191">
        <v>4440</v>
      </c>
      <c r="U48" s="192">
        <v>4293</v>
      </c>
      <c r="V48" s="110" t="s">
        <v>431</v>
      </c>
    </row>
    <row r="49" spans="1:22" ht="18" customHeight="1">
      <c r="A49" s="5" t="s">
        <v>432</v>
      </c>
      <c r="B49" s="182">
        <v>18016.099999999999</v>
      </c>
      <c r="C49" s="183"/>
      <c r="D49" s="183"/>
      <c r="E49" s="184">
        <v>937222</v>
      </c>
      <c r="F49" s="185">
        <v>11.4</v>
      </c>
      <c r="G49" s="185">
        <v>102</v>
      </c>
      <c r="H49" s="185">
        <v>53.5</v>
      </c>
      <c r="I49" s="185">
        <v>1934.4</v>
      </c>
      <c r="J49" s="186">
        <v>366</v>
      </c>
      <c r="K49" s="187">
        <v>73932</v>
      </c>
      <c r="L49" s="187">
        <v>194</v>
      </c>
      <c r="M49" s="187">
        <v>40971</v>
      </c>
      <c r="N49" s="187">
        <v>79</v>
      </c>
      <c r="O49" s="131">
        <v>40868</v>
      </c>
      <c r="P49" s="131">
        <v>10</v>
      </c>
      <c r="Q49" s="188">
        <v>19158</v>
      </c>
      <c r="R49" s="189">
        <v>33324.019999999997</v>
      </c>
      <c r="S49" s="190">
        <v>2351.0285920293377</v>
      </c>
      <c r="T49" s="191">
        <v>6947</v>
      </c>
      <c r="U49" s="192">
        <v>6700</v>
      </c>
      <c r="V49" s="110" t="s">
        <v>432</v>
      </c>
    </row>
    <row r="50" spans="1:22" ht="18" customHeight="1">
      <c r="A50" s="5" t="s">
        <v>433</v>
      </c>
      <c r="B50" s="182">
        <v>25894.7</v>
      </c>
      <c r="C50" s="183"/>
      <c r="D50" s="183"/>
      <c r="E50" s="184">
        <v>1348838</v>
      </c>
      <c r="F50" s="185">
        <v>11.9</v>
      </c>
      <c r="G50" s="185">
        <v>82.3</v>
      </c>
      <c r="H50" s="185">
        <v>46.9</v>
      </c>
      <c r="I50" s="185">
        <v>1956.7</v>
      </c>
      <c r="J50" s="186">
        <v>377</v>
      </c>
      <c r="K50" s="187">
        <v>98362</v>
      </c>
      <c r="L50" s="187">
        <v>180</v>
      </c>
      <c r="M50" s="187">
        <v>51671</v>
      </c>
      <c r="N50" s="187">
        <v>78</v>
      </c>
      <c r="O50" s="131">
        <v>49680</v>
      </c>
      <c r="P50" s="131">
        <v>9</v>
      </c>
      <c r="Q50" s="188">
        <v>28608</v>
      </c>
      <c r="R50" s="189">
        <v>43484.05</v>
      </c>
      <c r="S50" s="190">
        <v>2399.0207301766823</v>
      </c>
      <c r="T50" s="191">
        <v>7690</v>
      </c>
      <c r="U50" s="192">
        <v>7406</v>
      </c>
      <c r="V50" s="110" t="s">
        <v>433</v>
      </c>
    </row>
    <row r="51" spans="1:22" ht="18" customHeight="1">
      <c r="A51" s="5" t="s">
        <v>434</v>
      </c>
      <c r="B51" s="182">
        <v>18332.599999999999</v>
      </c>
      <c r="C51" s="183"/>
      <c r="D51" s="183"/>
      <c r="E51" s="184">
        <v>909073</v>
      </c>
      <c r="F51" s="185">
        <v>13.4</v>
      </c>
      <c r="G51" s="185">
        <v>82.3</v>
      </c>
      <c r="H51" s="185">
        <v>46.2</v>
      </c>
      <c r="I51" s="185">
        <v>1704.2</v>
      </c>
      <c r="J51" s="186">
        <v>298</v>
      </c>
      <c r="K51" s="187">
        <v>60802</v>
      </c>
      <c r="L51" s="187">
        <v>140</v>
      </c>
      <c r="M51" s="187">
        <v>32059</v>
      </c>
      <c r="N51" s="187">
        <v>62</v>
      </c>
      <c r="O51" s="131">
        <v>32787</v>
      </c>
      <c r="P51" s="131">
        <v>5</v>
      </c>
      <c r="Q51" s="188">
        <v>15549</v>
      </c>
      <c r="R51" s="189">
        <v>29641.34</v>
      </c>
      <c r="S51" s="190">
        <v>2487.8792711279725</v>
      </c>
      <c r="T51" s="191">
        <v>5696</v>
      </c>
      <c r="U51" s="192">
        <v>5533</v>
      </c>
      <c r="V51" s="110" t="s">
        <v>434</v>
      </c>
    </row>
    <row r="52" spans="1:22" ht="18" customHeight="1">
      <c r="A52" s="5" t="s">
        <v>435</v>
      </c>
      <c r="B52" s="182">
        <v>20115.400000000001</v>
      </c>
      <c r="C52" s="183"/>
      <c r="D52" s="183"/>
      <c r="E52" s="184">
        <v>931822</v>
      </c>
      <c r="F52" s="185">
        <v>12.6</v>
      </c>
      <c r="G52" s="185">
        <v>80.3</v>
      </c>
      <c r="H52" s="185">
        <v>46</v>
      </c>
      <c r="I52" s="185">
        <v>1723.1</v>
      </c>
      <c r="J52" s="186">
        <v>247</v>
      </c>
      <c r="K52" s="187">
        <v>61785</v>
      </c>
      <c r="L52" s="187">
        <v>145</v>
      </c>
      <c r="M52" s="187">
        <v>32746</v>
      </c>
      <c r="N52" s="187">
        <v>53</v>
      </c>
      <c r="O52" s="131">
        <v>33345</v>
      </c>
      <c r="P52" s="131">
        <v>7</v>
      </c>
      <c r="Q52" s="188">
        <v>11228</v>
      </c>
      <c r="R52" s="189">
        <v>24975.87</v>
      </c>
      <c r="S52" s="190">
        <v>2208.3329280811472</v>
      </c>
      <c r="T52" s="191">
        <v>5634</v>
      </c>
      <c r="U52" s="192">
        <v>5501</v>
      </c>
      <c r="V52" s="110" t="s">
        <v>435</v>
      </c>
    </row>
    <row r="53" spans="1:22" ht="18" customHeight="1">
      <c r="A53" s="5" t="s">
        <v>436</v>
      </c>
      <c r="B53" s="182">
        <v>27172.799999999999</v>
      </c>
      <c r="C53" s="183"/>
      <c r="D53" s="183"/>
      <c r="E53" s="184">
        <v>1336197</v>
      </c>
      <c r="F53" s="185">
        <v>15.4</v>
      </c>
      <c r="G53" s="185">
        <v>83.5</v>
      </c>
      <c r="H53" s="185">
        <v>48.3</v>
      </c>
      <c r="I53" s="185">
        <v>2054.8000000000002</v>
      </c>
      <c r="J53" s="186">
        <v>550</v>
      </c>
      <c r="K53" s="187">
        <v>91417</v>
      </c>
      <c r="L53" s="187">
        <v>248</v>
      </c>
      <c r="M53" s="187">
        <v>48187</v>
      </c>
      <c r="N53" s="187">
        <v>94</v>
      </c>
      <c r="O53" s="131">
        <v>48026</v>
      </c>
      <c r="P53" s="131">
        <v>6</v>
      </c>
      <c r="Q53" s="188">
        <v>17657</v>
      </c>
      <c r="R53" s="189">
        <v>41300.86</v>
      </c>
      <c r="S53" s="190">
        <v>2431.3287553092227</v>
      </c>
      <c r="T53" s="191">
        <v>7925</v>
      </c>
      <c r="U53" s="192">
        <v>7649</v>
      </c>
      <c r="V53" s="110" t="s">
        <v>436</v>
      </c>
    </row>
    <row r="54" spans="1:22" ht="18" customHeight="1">
      <c r="A54" s="7" t="s">
        <v>437</v>
      </c>
      <c r="B54" s="182">
        <v>8094.5</v>
      </c>
      <c r="C54" s="183"/>
      <c r="D54" s="183"/>
      <c r="E54" s="184">
        <v>1048713</v>
      </c>
      <c r="F54" s="185">
        <v>6.6</v>
      </c>
      <c r="G54" s="185">
        <v>59.9</v>
      </c>
      <c r="H54" s="185">
        <v>43</v>
      </c>
      <c r="I54" s="185">
        <v>1332.2</v>
      </c>
      <c r="J54" s="186">
        <v>274</v>
      </c>
      <c r="K54" s="187">
        <v>98511</v>
      </c>
      <c r="L54" s="187">
        <v>156</v>
      </c>
      <c r="M54" s="187">
        <v>50602</v>
      </c>
      <c r="N54" s="187">
        <v>64</v>
      </c>
      <c r="O54" s="131">
        <v>47413</v>
      </c>
      <c r="P54" s="131">
        <v>8</v>
      </c>
      <c r="Q54" s="188">
        <v>20050</v>
      </c>
      <c r="R54" s="189">
        <v>28267.83</v>
      </c>
      <c r="S54" s="196">
        <v>2017.5944602181485</v>
      </c>
      <c r="T54" s="191">
        <v>6730</v>
      </c>
      <c r="U54" s="192">
        <v>6550</v>
      </c>
      <c r="V54" s="111" t="s">
        <v>437</v>
      </c>
    </row>
    <row r="55" spans="1:22">
      <c r="A55" s="389" t="s">
        <v>438</v>
      </c>
      <c r="B55" s="391" t="s">
        <v>439</v>
      </c>
      <c r="C55" s="197"/>
      <c r="D55" s="198"/>
      <c r="E55" s="393" t="s">
        <v>440</v>
      </c>
      <c r="F55" s="317" t="s">
        <v>441</v>
      </c>
      <c r="G55" s="395"/>
      <c r="H55" s="395"/>
      <c r="I55" s="315"/>
      <c r="J55" s="315" t="s">
        <v>478</v>
      </c>
      <c r="K55" s="316"/>
      <c r="L55" s="316"/>
      <c r="M55" s="316"/>
      <c r="N55" s="316"/>
      <c r="O55" s="316"/>
      <c r="P55" s="316"/>
      <c r="Q55" s="317"/>
      <c r="R55" s="382" t="s">
        <v>442</v>
      </c>
      <c r="S55" s="397"/>
      <c r="T55" s="382" t="s">
        <v>443</v>
      </c>
      <c r="U55" s="383"/>
      <c r="V55" s="386"/>
    </row>
    <row r="56" spans="1:22">
      <c r="A56" s="390"/>
      <c r="B56" s="392"/>
      <c r="C56" s="199"/>
      <c r="D56" s="200"/>
      <c r="E56" s="394"/>
      <c r="F56" s="320"/>
      <c r="G56" s="396"/>
      <c r="H56" s="396"/>
      <c r="I56" s="318"/>
      <c r="J56" s="318"/>
      <c r="K56" s="319"/>
      <c r="L56" s="319"/>
      <c r="M56" s="319"/>
      <c r="N56" s="319"/>
      <c r="O56" s="319"/>
      <c r="P56" s="319"/>
      <c r="Q56" s="320"/>
      <c r="R56" s="398"/>
      <c r="S56" s="399"/>
      <c r="T56" s="384"/>
      <c r="U56" s="385"/>
      <c r="V56" s="387"/>
    </row>
    <row r="57" spans="1:22" ht="13.5" customHeight="1">
      <c r="A57" s="12" t="s">
        <v>462</v>
      </c>
      <c r="B57" s="201"/>
      <c r="C57" s="201"/>
      <c r="D57" s="201"/>
      <c r="K57" s="143"/>
    </row>
    <row r="58" spans="1:22" ht="13.5" customHeight="1">
      <c r="A58" s="112" t="s">
        <v>461</v>
      </c>
    </row>
    <row r="59" spans="1:22" ht="19">
      <c r="A59" s="1" t="s">
        <v>444</v>
      </c>
      <c r="B59" s="183"/>
      <c r="C59" s="183"/>
      <c r="D59" s="183"/>
      <c r="E59" s="143"/>
      <c r="J59" s="285" t="s">
        <v>445</v>
      </c>
      <c r="K59" s="388"/>
      <c r="L59" s="388"/>
      <c r="M59" s="388"/>
    </row>
    <row r="60" spans="1:22">
      <c r="B60" s="2" t="s">
        <v>446</v>
      </c>
    </row>
    <row r="62" spans="1:22">
      <c r="T62" s="147"/>
    </row>
  </sheetData>
  <mergeCells count="27">
    <mergeCell ref="A1:V1"/>
    <mergeCell ref="T55:U56"/>
    <mergeCell ref="V55:V56"/>
    <mergeCell ref="J59:M59"/>
    <mergeCell ref="A55:A56"/>
    <mergeCell ref="B55:B56"/>
    <mergeCell ref="E55:E56"/>
    <mergeCell ref="F55:I56"/>
    <mergeCell ref="J55:Q56"/>
    <mergeCell ref="R55:S56"/>
    <mergeCell ref="T2:U4"/>
    <mergeCell ref="V2:V5"/>
    <mergeCell ref="F3:H3"/>
    <mergeCell ref="I3:I5"/>
    <mergeCell ref="J3:K4"/>
    <mergeCell ref="L3:M4"/>
    <mergeCell ref="N3:O4"/>
    <mergeCell ref="P3:Q4"/>
    <mergeCell ref="F4:F5"/>
    <mergeCell ref="R4:R5"/>
    <mergeCell ref="J2:Q2"/>
    <mergeCell ref="R2:S3"/>
    <mergeCell ref="S4:S5"/>
    <mergeCell ref="A2:A5"/>
    <mergeCell ref="B2:B5"/>
    <mergeCell ref="E2:E5"/>
    <mergeCell ref="F2:I2"/>
  </mergeCells>
  <phoneticPr fontId="65"/>
  <pageMargins left="0.25" right="0.25" top="0.75" bottom="0.75" header="0.3" footer="0.3"/>
  <pageSetup paperSize="9" scale="51" orientation="landscape" r:id="rId1"/>
  <colBreaks count="1" manualBreakCount="1">
    <brk id="11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P50～51</vt:lpstr>
      <vt:lpstr>P52～53</vt:lpstr>
      <vt:lpstr>Sheet1</vt:lpstr>
      <vt:lpstr>Sheet3</vt:lpstr>
      <vt:lpstr>P54～55</vt:lpstr>
      <vt:lpstr>'P50～51'!Print_Area</vt:lpstr>
      <vt:lpstr>'P52～53'!Print_Area</vt:lpstr>
      <vt:lpstr>'P54～55'!Print_Area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2014-11-05T01:27:42Z</cp:lastPrinted>
  <dcterms:created xsi:type="dcterms:W3CDTF">2006-09-16T00:00:00Z</dcterms:created>
  <dcterms:modified xsi:type="dcterms:W3CDTF">2024-10-18T04:36:29Z</dcterms:modified>
</cp:coreProperties>
</file>