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5確報\05 HP\統計表\"/>
    </mc:Choice>
  </mc:AlternateContent>
  <xr:revisionPtr revIDLastSave="0" documentId="13_ncr:1_{12669C6C-FDE5-48EF-A72C-1535D07664BC}" xr6:coauthVersionLast="36" xr6:coauthVersionMax="36" xr10:uidLastSave="{00000000-0000-0000-0000-000000000000}"/>
  <bookViews>
    <workbookView xWindow="75" yWindow="45" windowWidth="14940" windowHeight="12585" xr2:uid="{00000000-000D-0000-FFFF-FFFF00000000}"/>
  </bookViews>
  <sheets>
    <sheet name="第14表" sheetId="3" r:id="rId1"/>
  </sheets>
  <calcPr calcId="191029"/>
</workbook>
</file>

<file path=xl/calcChain.xml><?xml version="1.0" encoding="utf-8"?>
<calcChain xmlns="http://schemas.openxmlformats.org/spreadsheetml/2006/main">
  <c r="E28" i="3" l="1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D28" i="3"/>
</calcChain>
</file>

<file path=xl/sharedStrings.xml><?xml version="1.0" encoding="utf-8"?>
<sst xmlns="http://schemas.openxmlformats.org/spreadsheetml/2006/main" count="56" uniqueCount="55">
  <si>
    <t>高等学校卒業者の産業別学科別就職者数</t>
  </si>
  <si>
    <t>農業</t>
  </si>
  <si>
    <t>普通</t>
  </si>
  <si>
    <t>工業</t>
  </si>
  <si>
    <t>商業</t>
  </si>
  <si>
    <t>水産</t>
  </si>
  <si>
    <t>家庭</t>
  </si>
  <si>
    <t>看護</t>
    <rPh sb="0" eb="2">
      <t>カンゴ</t>
    </rPh>
    <phoneticPr fontId="2"/>
  </si>
  <si>
    <t>総合</t>
  </si>
  <si>
    <t>その他</t>
  </si>
  <si>
    <t>男女別</t>
  </si>
  <si>
    <t>課程別</t>
  </si>
  <si>
    <t>全日制</t>
  </si>
  <si>
    <t>地域別</t>
  </si>
  <si>
    <t>府内</t>
  </si>
  <si>
    <t>府外</t>
  </si>
  <si>
    <t>(単位：人）</t>
    <phoneticPr fontId="2"/>
  </si>
  <si>
    <t xml:space="preserve">区　　　分 </t>
    <phoneticPr fontId="1"/>
  </si>
  <si>
    <t>情報</t>
    <rPh sb="0" eb="2">
      <t>ジョウホウ</t>
    </rPh>
    <phoneticPr fontId="1"/>
  </si>
  <si>
    <t>漁業</t>
    <rPh sb="0" eb="2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</si>
  <si>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</si>
  <si>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</si>
  <si>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公務(他に分類されるものを除く)</t>
    <rPh sb="13" eb="14">
      <t>ノゾ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</si>
  <si>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</si>
  <si>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</si>
  <si>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医療，福祉</t>
    <rPh sb="0" eb="2">
      <t>イリョウ</t>
    </rPh>
    <rPh sb="3" eb="5">
      <t>フクシ</t>
    </rPh>
    <phoneticPr fontId="1"/>
  </si>
  <si>
    <t>農業，林業</t>
    <rPh sb="0" eb="2">
      <t>ノウギョウ</t>
    </rPh>
    <rPh sb="3" eb="5">
      <t>リンギョウ</t>
    </rPh>
    <phoneticPr fontId="1"/>
  </si>
  <si>
    <t>学科別</t>
    <phoneticPr fontId="1"/>
  </si>
  <si>
    <t>福祉</t>
    <rPh sb="0" eb="2">
      <t>フクシ</t>
    </rPh>
    <phoneticPr fontId="1"/>
  </si>
  <si>
    <t>総　数</t>
    <phoneticPr fontId="1"/>
  </si>
  <si>
    <t>鉱業，
採石業
，砂利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1"/>
  </si>
  <si>
    <t>電気･ガス
･熱供給･
水道業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</si>
  <si>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</si>
  <si>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不動産
業、物品
賃貸業</t>
    <rPh sb="0" eb="3">
      <t>フドウサン</t>
    </rPh>
    <rPh sb="4" eb="5">
      <t>ギョウ</t>
    </rPh>
    <rPh sb="6" eb="8">
      <t>ブッピン</t>
    </rPh>
    <rPh sb="9" eb="12">
      <t>チンタイギョウ</t>
    </rPh>
    <phoneticPr fontId="1"/>
  </si>
  <si>
    <t>学術研究
、専門・
技術サー
ビス業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1"/>
  </si>
  <si>
    <r>
      <t xml:space="preserve">宿泊業
，飲食
</t>
    </r>
    <r>
      <rPr>
        <sz val="9"/>
        <rFont val="ＭＳ 明朝"/>
        <family val="1"/>
        <charset val="128"/>
      </rPr>
      <t>サービス業</t>
    </r>
    <rPh sb="0" eb="2">
      <t>シュクハク</t>
    </rPh>
    <rPh sb="2" eb="3">
      <t>ギョウ</t>
    </rPh>
    <rPh sb="5" eb="7">
      <t>インショク</t>
    </rPh>
    <rPh sb="12" eb="13">
      <t>ギョウ</t>
    </rPh>
    <phoneticPr fontId="1"/>
  </si>
  <si>
    <r>
      <t xml:space="preserve">生活関連
</t>
    </r>
    <r>
      <rPr>
        <sz val="9"/>
        <rFont val="ＭＳ 明朝"/>
        <family val="1"/>
        <charset val="128"/>
      </rPr>
      <t>サービス業</t>
    </r>
    <r>
      <rPr>
        <sz val="10"/>
        <rFont val="ＭＳ 明朝"/>
        <family val="1"/>
        <charset val="128"/>
      </rPr>
      <t xml:space="preserve">
，娯楽業</t>
    </r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</si>
  <si>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教育，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1"/>
  </si>
  <si>
    <t>複合
ｻｰﾋﾞｽ
事業</t>
    <rPh sb="0" eb="2">
      <t>フクゴウ</t>
    </rPh>
    <rPh sb="9" eb="11">
      <t>ジギョウ</t>
    </rPh>
    <phoneticPr fontId="1"/>
  </si>
  <si>
    <t>サービス業(他に分類されないもの)</t>
    <rPh sb="6" eb="7">
      <t>ホカ</t>
    </rPh>
    <rPh sb="8" eb="10">
      <t>ブンルイ</t>
    </rPh>
    <phoneticPr fontId="1"/>
  </si>
  <si>
    <t>左記
以外の
もの</t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</si>
  <si>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</si>
  <si>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</si>
  <si>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</si>
  <si>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第14表</t>
    <phoneticPr fontId="1"/>
  </si>
  <si>
    <t>　　注　就職者には、就職進（入）学者を含む。</t>
    <rPh sb="2" eb="3">
      <t>チュウイ</t>
    </rPh>
    <rPh sb="4" eb="7">
      <t>シュウショクシャ</t>
    </rPh>
    <rPh sb="10" eb="12">
      <t>シュウショク</t>
    </rPh>
    <rPh sb="12" eb="13">
      <t>シンガク</t>
    </rPh>
    <rPh sb="14" eb="15">
      <t>ニュウガク</t>
    </rPh>
    <rPh sb="16" eb="18">
      <t>ガクシャ</t>
    </rPh>
    <rPh sb="19" eb="20">
      <t>フク</t>
    </rPh>
    <phoneticPr fontId="2"/>
  </si>
  <si>
    <t>定時制</t>
    <phoneticPr fontId="1"/>
  </si>
  <si>
    <t>令和２年３月卒業者</t>
    <rPh sb="0" eb="2">
      <t>レイワ</t>
    </rPh>
    <rPh sb="3" eb="4">
      <t>ネン</t>
    </rPh>
    <rPh sb="5" eb="6">
      <t>ガツ</t>
    </rPh>
    <rPh sb="6" eb="9">
      <t>ソツギョウシャ</t>
    </rPh>
    <phoneticPr fontId="1"/>
  </si>
  <si>
    <t>　　３</t>
    <phoneticPr fontId="1"/>
  </si>
  <si>
    <t>　　４</t>
    <phoneticPr fontId="1"/>
  </si>
  <si>
    <t>学際領域</t>
    <rPh sb="0" eb="4">
      <t>ガクサイリョウイキ</t>
    </rPh>
    <phoneticPr fontId="1"/>
  </si>
  <si>
    <t>地域社会</t>
    <rPh sb="0" eb="4">
      <t>チイキシャカイ</t>
    </rPh>
    <phoneticPr fontId="1"/>
  </si>
  <si>
    <t>その他</t>
    <phoneticPr fontId="1"/>
  </si>
  <si>
    <t>平成31年３月卒業者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1"/>
  </si>
  <si>
    <t>　　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</si>
</sst>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\-#,##0;&quot;-&quot;"/>
    <numFmt numFmtId="177" formatCode="0_);[Red]\(0\)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176" fontId="11" fillId="0" borderId="0" applyFill="0" applyBorder="0" applyAlignment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23" applyNumberFormat="0" applyAlignment="0" applyProtection="0">
      <alignment horizontal="left" vertical="center"/>
    </xf>
    <xf numFmtId="0" fontId="15" fillId="0" borderId="22">
      <alignment horizontal="left" vertical="center"/>
    </xf>
    <xf numFmtId="10" fontId="14" fillId="3" borderId="21" applyNumberFormat="0" applyBorder="0" applyAlignment="0" applyProtection="0"/>
    <xf numFmtId="182" fontId="3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2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3" fillId="0" borderId="5" xfId="0" applyNumberFormat="1" applyFont="1" applyBorder="1" applyAlignment="1">
      <alignment horizontal="center" vertical="center" wrapText="1"/>
    </xf>
    <xf numFmtId="41" fontId="0" fillId="0" borderId="0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9" fillId="0" borderId="5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 shrinkToFit="1"/>
    </xf>
    <xf numFmtId="0" fontId="0" fillId="0" borderId="2" xfId="0" applyNumberFormat="1" applyFont="1" applyBorder="1" applyAlignment="1">
      <alignment horizontal="distributed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3" xfId="0" applyNumberFormat="1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5" fillId="0" borderId="2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/>
    </xf>
    <xf numFmtId="0" fontId="5" fillId="0" borderId="12" xfId="0" applyNumberFormat="1" applyFont="1" applyBorder="1" applyAlignment="1">
      <alignment horizontal="distributed" vertical="center"/>
    </xf>
    <xf numFmtId="0" fontId="5" fillId="0" borderId="17" xfId="0" applyNumberFormat="1" applyFont="1" applyBorder="1" applyAlignment="1">
      <alignment horizontal="distributed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16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horizontal="distributed" vertical="center"/>
    </xf>
    <xf numFmtId="0" fontId="8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177" fontId="0" fillId="0" borderId="0" xfId="0" applyNumberFormat="1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22" fillId="0" borderId="1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vertical="center"/>
    </xf>
    <xf numFmtId="0" fontId="0" fillId="0" borderId="21" xfId="0" applyFont="1" applyBorder="1" applyAlignment="1">
      <alignment horizontal="distributed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Alignment="1">
      <alignment horizontal="right" vertical="center"/>
    </xf>
    <xf numFmtId="176" fontId="0" fillId="0" borderId="10" xfId="0" applyNumberFormat="1" applyFont="1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176" fontId="0" fillId="0" borderId="11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vertical="center" shrinkToFit="1"/>
    </xf>
    <xf numFmtId="176" fontId="0" fillId="0" borderId="3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</cellXfs>
  <cellStyles count="23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ハイパーリンク 2" xfId="22" xr:uid="{00000000-0005-0000-0000-000013000000}"/>
    <cellStyle name="標準" xfId="0" builtinId="0"/>
    <cellStyle name="標準 2" xfId="2" xr:uid="{00000000-0005-0000-0000-000015000000}"/>
    <cellStyle name="標準 3" xfId="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1"/>
  <sheetViews>
    <sheetView tabSelected="1" zoomScale="96" zoomScaleNormal="96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ColWidth="10.875" defaultRowHeight="13.5" x14ac:dyDescent="0.15"/>
  <cols>
    <col min="1" max="2" width="8.625" style="3" customWidth="1"/>
    <col min="3" max="3" width="10.625" style="3" customWidth="1"/>
    <col min="4" max="4" width="8.625" style="3" customWidth="1"/>
    <col min="5" max="6" width="6.625" style="3" customWidth="1"/>
    <col min="7" max="7" width="6.875" style="3" bestFit="1" customWidth="1"/>
    <col min="8" max="9" width="7.625" style="3" customWidth="1"/>
    <col min="10" max="10" width="9.375" style="3" bestFit="1" customWidth="1"/>
    <col min="11" max="11" width="7.625" style="3" customWidth="1"/>
    <col min="12" max="17" width="8.625" style="3" customWidth="1"/>
    <col min="18" max="18" width="10.625" style="3" customWidth="1"/>
    <col min="19" max="19" width="8.625" style="3" customWidth="1"/>
    <col min="20" max="21" width="7.125" style="3" customWidth="1"/>
    <col min="22" max="24" width="8.625" style="3" customWidth="1"/>
    <col min="25" max="26" width="6.875" style="3" customWidth="1"/>
    <col min="27" max="16384" width="10.875" style="3"/>
  </cols>
  <sheetData>
    <row r="2" spans="1:30" s="1" customFormat="1" x14ac:dyDescent="0.15">
      <c r="A2" s="17" t="s">
        <v>44</v>
      </c>
      <c r="B2" s="17"/>
      <c r="C2" s="35" t="s">
        <v>0</v>
      </c>
      <c r="D2" s="36"/>
      <c r="E2" s="36"/>
      <c r="F2" s="36"/>
      <c r="G2" s="36"/>
      <c r="H2" s="36"/>
    </row>
    <row r="3" spans="1:30" s="1" customFormat="1" ht="14.25" thickBot="1" x14ac:dyDescent="0.2">
      <c r="X3" s="2" t="s">
        <v>16</v>
      </c>
    </row>
    <row r="4" spans="1:30" s="1" customFormat="1" ht="55.5" customHeight="1" x14ac:dyDescent="0.15">
      <c r="A4" s="10" t="s">
        <v>17</v>
      </c>
      <c r="B4" s="10"/>
      <c r="C4" s="10"/>
      <c r="D4" s="11" t="s">
        <v>29</v>
      </c>
      <c r="E4" s="11" t="s">
        <v>26</v>
      </c>
      <c r="F4" s="11" t="s">
        <v>19</v>
      </c>
      <c r="G4" s="11" t="s">
        <v>30</v>
      </c>
      <c r="H4" s="11" t="s">
        <v>20</v>
      </c>
      <c r="I4" s="11" t="s">
        <v>21</v>
      </c>
      <c r="J4" s="11" t="s">
        <v>31</v>
      </c>
      <c r="K4" s="11" t="s">
        <v>32</v>
      </c>
      <c r="L4" s="11" t="s">
        <v>41</v>
      </c>
      <c r="M4" s="11" t="s">
        <v>23</v>
      </c>
      <c r="N4" s="11" t="s">
        <v>24</v>
      </c>
      <c r="O4" s="11" t="s">
        <v>33</v>
      </c>
      <c r="P4" s="18" t="s">
        <v>34</v>
      </c>
      <c r="Q4" s="11" t="s">
        <v>35</v>
      </c>
      <c r="R4" s="11" t="s">
        <v>36</v>
      </c>
      <c r="S4" s="11" t="s">
        <v>37</v>
      </c>
      <c r="T4" s="11" t="s">
        <v>25</v>
      </c>
      <c r="U4" s="11" t="s">
        <v>38</v>
      </c>
      <c r="V4" s="18" t="s">
        <v>39</v>
      </c>
      <c r="W4" s="18" t="s">
        <v>22</v>
      </c>
      <c r="X4" s="11" t="s">
        <v>40</v>
      </c>
      <c r="Y4" s="9"/>
      <c r="Z4" s="9"/>
      <c r="AA4" s="9"/>
      <c r="AB4" s="9"/>
      <c r="AC4" s="9"/>
      <c r="AD4" s="9"/>
    </row>
    <row r="5" spans="1:30" s="1" customFormat="1" ht="15" customHeight="1" x14ac:dyDescent="0.15">
      <c r="A5" s="45" t="s">
        <v>53</v>
      </c>
      <c r="B5" s="45"/>
      <c r="C5" s="46"/>
      <c r="D5" s="48">
        <v>1951</v>
      </c>
      <c r="E5" s="13">
        <v>12</v>
      </c>
      <c r="F5" s="13">
        <v>4</v>
      </c>
      <c r="G5" s="13">
        <v>3</v>
      </c>
      <c r="H5" s="13">
        <v>125</v>
      </c>
      <c r="I5" s="13">
        <v>727</v>
      </c>
      <c r="J5" s="13">
        <v>11</v>
      </c>
      <c r="K5" s="13">
        <v>13</v>
      </c>
      <c r="L5" s="13">
        <v>149</v>
      </c>
      <c r="M5" s="13">
        <v>243</v>
      </c>
      <c r="N5" s="13">
        <v>6</v>
      </c>
      <c r="O5" s="13">
        <v>17</v>
      </c>
      <c r="P5" s="13">
        <v>12</v>
      </c>
      <c r="Q5" s="13">
        <v>175</v>
      </c>
      <c r="R5" s="13">
        <v>88</v>
      </c>
      <c r="S5" s="13">
        <v>7</v>
      </c>
      <c r="T5" s="13">
        <v>89</v>
      </c>
      <c r="U5" s="13">
        <v>34</v>
      </c>
      <c r="V5" s="13">
        <v>66</v>
      </c>
      <c r="W5" s="13">
        <v>157</v>
      </c>
      <c r="X5" s="13">
        <v>13</v>
      </c>
      <c r="Y5" s="9"/>
      <c r="Z5" s="9"/>
      <c r="AA5" s="9"/>
      <c r="AB5" s="9"/>
      <c r="AC5" s="9"/>
      <c r="AD5" s="9"/>
    </row>
    <row r="6" spans="1:30" s="1" customFormat="1" ht="15" customHeight="1" x14ac:dyDescent="0.15">
      <c r="A6" s="39" t="s">
        <v>47</v>
      </c>
      <c r="B6" s="39"/>
      <c r="C6" s="40"/>
      <c r="D6" s="49">
        <v>1864</v>
      </c>
      <c r="E6" s="16">
        <v>7</v>
      </c>
      <c r="F6" s="16">
        <v>1</v>
      </c>
      <c r="G6" s="16">
        <v>1</v>
      </c>
      <c r="H6" s="16">
        <v>170</v>
      </c>
      <c r="I6" s="16">
        <v>656</v>
      </c>
      <c r="J6" s="16">
        <v>28</v>
      </c>
      <c r="K6" s="16">
        <v>7</v>
      </c>
      <c r="L6" s="16">
        <v>150</v>
      </c>
      <c r="M6" s="16">
        <v>196</v>
      </c>
      <c r="N6" s="16">
        <v>3</v>
      </c>
      <c r="O6" s="16">
        <v>9</v>
      </c>
      <c r="P6" s="16">
        <v>29</v>
      </c>
      <c r="Q6" s="16">
        <v>147</v>
      </c>
      <c r="R6" s="16">
        <v>85</v>
      </c>
      <c r="S6" s="16">
        <v>7</v>
      </c>
      <c r="T6" s="16">
        <v>80</v>
      </c>
      <c r="U6" s="16">
        <v>36</v>
      </c>
      <c r="V6" s="16">
        <v>61</v>
      </c>
      <c r="W6" s="16">
        <v>172</v>
      </c>
      <c r="X6" s="16">
        <v>19</v>
      </c>
      <c r="Y6" s="9"/>
      <c r="Z6" s="9"/>
      <c r="AA6" s="9"/>
      <c r="AB6" s="9"/>
      <c r="AC6" s="9"/>
      <c r="AD6" s="9"/>
    </row>
    <row r="7" spans="1:30" s="1" customFormat="1" ht="15" customHeight="1" x14ac:dyDescent="0.15">
      <c r="A7" s="41" t="s">
        <v>48</v>
      </c>
      <c r="B7" s="41"/>
      <c r="C7" s="42"/>
      <c r="D7" s="49">
        <v>1605</v>
      </c>
      <c r="E7" s="16">
        <v>4</v>
      </c>
      <c r="F7" s="16">
        <v>9</v>
      </c>
      <c r="G7" s="16">
        <v>2</v>
      </c>
      <c r="H7" s="16">
        <v>161</v>
      </c>
      <c r="I7" s="16">
        <v>516</v>
      </c>
      <c r="J7" s="16">
        <v>21</v>
      </c>
      <c r="K7" s="16">
        <v>16</v>
      </c>
      <c r="L7" s="16">
        <v>129</v>
      </c>
      <c r="M7" s="16">
        <v>198</v>
      </c>
      <c r="N7" s="16">
        <v>6</v>
      </c>
      <c r="O7" s="16">
        <v>9</v>
      </c>
      <c r="P7" s="16">
        <v>29</v>
      </c>
      <c r="Q7" s="16">
        <v>97</v>
      </c>
      <c r="R7" s="16">
        <v>65</v>
      </c>
      <c r="S7" s="16">
        <v>3</v>
      </c>
      <c r="T7" s="16">
        <v>87</v>
      </c>
      <c r="U7" s="16">
        <v>15</v>
      </c>
      <c r="V7" s="16">
        <v>73</v>
      </c>
      <c r="W7" s="16">
        <v>143</v>
      </c>
      <c r="X7" s="16">
        <v>22</v>
      </c>
      <c r="Y7" s="9"/>
      <c r="Z7" s="9"/>
      <c r="AA7" s="9"/>
      <c r="AB7" s="9"/>
      <c r="AC7" s="9"/>
      <c r="AD7" s="9"/>
    </row>
    <row r="8" spans="1:30" s="1" customFormat="1" ht="15" customHeight="1" x14ac:dyDescent="0.15">
      <c r="A8" s="41" t="s">
        <v>49</v>
      </c>
      <c r="B8" s="41"/>
      <c r="C8" s="42"/>
      <c r="D8" s="14">
        <v>1456</v>
      </c>
      <c r="E8" s="15">
        <v>6</v>
      </c>
      <c r="F8" s="15">
        <v>3</v>
      </c>
      <c r="G8" s="15">
        <v>1</v>
      </c>
      <c r="H8" s="15">
        <v>146</v>
      </c>
      <c r="I8" s="15">
        <v>570</v>
      </c>
      <c r="J8" s="15">
        <v>13</v>
      </c>
      <c r="K8" s="15">
        <v>7</v>
      </c>
      <c r="L8" s="15">
        <v>110</v>
      </c>
      <c r="M8" s="15">
        <v>166</v>
      </c>
      <c r="N8" s="15">
        <v>4</v>
      </c>
      <c r="O8" s="15">
        <v>8</v>
      </c>
      <c r="P8" s="16">
        <v>15</v>
      </c>
      <c r="Q8" s="15">
        <v>74</v>
      </c>
      <c r="R8" s="15">
        <v>46</v>
      </c>
      <c r="S8" s="15">
        <v>3</v>
      </c>
      <c r="T8" s="15">
        <v>66</v>
      </c>
      <c r="U8" s="15">
        <v>11</v>
      </c>
      <c r="V8" s="15">
        <v>48</v>
      </c>
      <c r="W8" s="15">
        <v>128</v>
      </c>
      <c r="X8" s="16">
        <v>31</v>
      </c>
      <c r="Y8" s="12"/>
    </row>
    <row r="9" spans="1:30" s="8" customFormat="1" ht="15" customHeight="1" x14ac:dyDescent="0.15">
      <c r="A9" s="43" t="s">
        <v>54</v>
      </c>
      <c r="B9" s="43"/>
      <c r="C9" s="44"/>
      <c r="D9" s="20">
        <v>1361</v>
      </c>
      <c r="E9" s="21">
        <v>2</v>
      </c>
      <c r="F9" s="21">
        <v>11</v>
      </c>
      <c r="G9" s="21">
        <v>0</v>
      </c>
      <c r="H9" s="21">
        <v>113</v>
      </c>
      <c r="I9" s="21">
        <v>507</v>
      </c>
      <c r="J9" s="21">
        <v>13</v>
      </c>
      <c r="K9" s="21">
        <v>8</v>
      </c>
      <c r="L9" s="21">
        <v>92</v>
      </c>
      <c r="M9" s="21">
        <v>148</v>
      </c>
      <c r="N9" s="21">
        <v>6</v>
      </c>
      <c r="O9" s="21">
        <v>11</v>
      </c>
      <c r="P9" s="21">
        <v>17</v>
      </c>
      <c r="Q9" s="21">
        <v>97</v>
      </c>
      <c r="R9" s="21">
        <v>68</v>
      </c>
      <c r="S9" s="21">
        <v>6</v>
      </c>
      <c r="T9" s="21">
        <v>49</v>
      </c>
      <c r="U9" s="21">
        <v>17</v>
      </c>
      <c r="V9" s="21">
        <v>52</v>
      </c>
      <c r="W9" s="21">
        <v>133</v>
      </c>
      <c r="X9" s="21">
        <v>11</v>
      </c>
    </row>
    <row r="10" spans="1:30" ht="15" customHeight="1" x14ac:dyDescent="0.15">
      <c r="A10" s="37" t="s">
        <v>27</v>
      </c>
      <c r="B10" s="47" t="s">
        <v>2</v>
      </c>
      <c r="C10" s="27" t="s">
        <v>2</v>
      </c>
      <c r="D10" s="50">
        <v>699</v>
      </c>
      <c r="E10" s="50">
        <v>2</v>
      </c>
      <c r="F10" s="50">
        <v>2</v>
      </c>
      <c r="G10" s="16">
        <v>0</v>
      </c>
      <c r="H10" s="50">
        <v>52</v>
      </c>
      <c r="I10" s="50">
        <v>221</v>
      </c>
      <c r="J10" s="50">
        <v>7</v>
      </c>
      <c r="K10" s="50">
        <v>3</v>
      </c>
      <c r="L10" s="50">
        <v>50</v>
      </c>
      <c r="M10" s="50">
        <v>68</v>
      </c>
      <c r="N10" s="50">
        <v>5</v>
      </c>
      <c r="O10" s="50">
        <v>8</v>
      </c>
      <c r="P10" s="50">
        <v>3</v>
      </c>
      <c r="Q10" s="50">
        <v>59</v>
      </c>
      <c r="R10" s="50">
        <v>53</v>
      </c>
      <c r="S10" s="50">
        <v>3</v>
      </c>
      <c r="T10" s="50">
        <v>26</v>
      </c>
      <c r="U10" s="50">
        <v>12</v>
      </c>
      <c r="V10" s="50">
        <v>19</v>
      </c>
      <c r="W10" s="50">
        <v>95</v>
      </c>
      <c r="X10" s="16">
        <v>11</v>
      </c>
    </row>
    <row r="11" spans="1:30" ht="15" customHeight="1" x14ac:dyDescent="0.15">
      <c r="A11" s="37"/>
      <c r="B11" s="47"/>
      <c r="C11" s="28" t="s">
        <v>50</v>
      </c>
      <c r="D11" s="50">
        <v>0</v>
      </c>
      <c r="E11" s="50">
        <v>0</v>
      </c>
      <c r="F11" s="50">
        <v>0</v>
      </c>
      <c r="G11" s="16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16">
        <v>0</v>
      </c>
    </row>
    <row r="12" spans="1:30" ht="15" customHeight="1" x14ac:dyDescent="0.15">
      <c r="A12" s="37"/>
      <c r="B12" s="47"/>
      <c r="C12" s="28" t="s">
        <v>51</v>
      </c>
      <c r="D12" s="50">
        <v>0</v>
      </c>
      <c r="E12" s="50">
        <v>0</v>
      </c>
      <c r="F12" s="50">
        <v>0</v>
      </c>
      <c r="G12" s="16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16">
        <v>0</v>
      </c>
    </row>
    <row r="13" spans="1:30" ht="15" customHeight="1" x14ac:dyDescent="0.15">
      <c r="A13" s="37"/>
      <c r="B13" s="47"/>
      <c r="C13" s="28" t="s">
        <v>52</v>
      </c>
      <c r="D13" s="50">
        <v>0</v>
      </c>
      <c r="E13" s="50">
        <v>0</v>
      </c>
      <c r="F13" s="50">
        <v>0</v>
      </c>
      <c r="G13" s="16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16">
        <v>0</v>
      </c>
    </row>
    <row r="14" spans="1:30" ht="15" customHeight="1" x14ac:dyDescent="0.15">
      <c r="A14" s="30"/>
      <c r="B14" s="29" t="s">
        <v>1</v>
      </c>
      <c r="C14" s="30"/>
      <c r="D14" s="50">
        <v>108</v>
      </c>
      <c r="E14" s="50">
        <v>0</v>
      </c>
      <c r="F14" s="16">
        <v>0</v>
      </c>
      <c r="G14" s="16">
        <v>0</v>
      </c>
      <c r="H14" s="50">
        <v>6</v>
      </c>
      <c r="I14" s="50">
        <v>44</v>
      </c>
      <c r="J14" s="16">
        <v>0</v>
      </c>
      <c r="K14" s="16">
        <v>0</v>
      </c>
      <c r="L14" s="50">
        <v>5</v>
      </c>
      <c r="M14" s="50">
        <v>21</v>
      </c>
      <c r="N14" s="16">
        <v>0</v>
      </c>
      <c r="O14" s="16">
        <v>1</v>
      </c>
      <c r="P14" s="16">
        <v>1</v>
      </c>
      <c r="Q14" s="50">
        <v>8</v>
      </c>
      <c r="R14" s="50">
        <v>1</v>
      </c>
      <c r="S14" s="16">
        <v>1</v>
      </c>
      <c r="T14" s="50">
        <v>2</v>
      </c>
      <c r="U14" s="50">
        <v>3</v>
      </c>
      <c r="V14" s="50">
        <v>6</v>
      </c>
      <c r="W14" s="50">
        <v>9</v>
      </c>
      <c r="X14" s="16">
        <v>0</v>
      </c>
    </row>
    <row r="15" spans="1:30" ht="15" customHeight="1" x14ac:dyDescent="0.15">
      <c r="A15" s="30"/>
      <c r="B15" s="29" t="s">
        <v>3</v>
      </c>
      <c r="C15" s="30"/>
      <c r="D15" s="50">
        <v>254</v>
      </c>
      <c r="E15" s="16">
        <v>0</v>
      </c>
      <c r="F15" s="16">
        <v>0</v>
      </c>
      <c r="G15" s="16">
        <v>0</v>
      </c>
      <c r="H15" s="50">
        <v>38</v>
      </c>
      <c r="I15" s="50">
        <v>142</v>
      </c>
      <c r="J15" s="50">
        <v>6</v>
      </c>
      <c r="K15" s="50">
        <v>1</v>
      </c>
      <c r="L15" s="50">
        <v>17</v>
      </c>
      <c r="M15" s="50">
        <v>14</v>
      </c>
      <c r="N15" s="16">
        <v>0</v>
      </c>
      <c r="O15" s="16">
        <v>1</v>
      </c>
      <c r="P15" s="16">
        <v>4</v>
      </c>
      <c r="Q15" s="50">
        <v>0</v>
      </c>
      <c r="R15" s="50">
        <v>1</v>
      </c>
      <c r="S15" s="16">
        <v>0</v>
      </c>
      <c r="T15" s="50">
        <v>0</v>
      </c>
      <c r="U15" s="51">
        <v>0</v>
      </c>
      <c r="V15" s="50">
        <v>20</v>
      </c>
      <c r="W15" s="50">
        <v>10</v>
      </c>
      <c r="X15" s="50">
        <v>0</v>
      </c>
    </row>
    <row r="16" spans="1:30" ht="15" customHeight="1" x14ac:dyDescent="0.15">
      <c r="A16" s="30"/>
      <c r="B16" s="29" t="s">
        <v>4</v>
      </c>
      <c r="C16" s="30"/>
      <c r="D16" s="50">
        <v>80</v>
      </c>
      <c r="E16" s="16">
        <v>0</v>
      </c>
      <c r="F16" s="16">
        <v>1</v>
      </c>
      <c r="G16" s="16">
        <v>0</v>
      </c>
      <c r="H16" s="50">
        <v>6</v>
      </c>
      <c r="I16" s="50">
        <v>34</v>
      </c>
      <c r="J16" s="50">
        <v>0</v>
      </c>
      <c r="K16" s="50">
        <v>1</v>
      </c>
      <c r="L16" s="50">
        <v>9</v>
      </c>
      <c r="M16" s="50">
        <v>12</v>
      </c>
      <c r="N16" s="50">
        <v>1</v>
      </c>
      <c r="O16" s="16">
        <v>0</v>
      </c>
      <c r="P16" s="16">
        <v>3</v>
      </c>
      <c r="Q16" s="50">
        <v>3</v>
      </c>
      <c r="R16" s="50">
        <v>2</v>
      </c>
      <c r="S16" s="16">
        <v>0</v>
      </c>
      <c r="T16" s="50">
        <v>1</v>
      </c>
      <c r="U16" s="50">
        <v>1</v>
      </c>
      <c r="V16" s="50">
        <v>3</v>
      </c>
      <c r="W16" s="50">
        <v>3</v>
      </c>
      <c r="X16" s="50">
        <v>0</v>
      </c>
    </row>
    <row r="17" spans="1:24" ht="15" customHeight="1" x14ac:dyDescent="0.15">
      <c r="A17" s="30"/>
      <c r="B17" s="29" t="s">
        <v>5</v>
      </c>
      <c r="C17" s="30"/>
      <c r="D17" s="50">
        <v>30</v>
      </c>
      <c r="E17" s="16">
        <v>0</v>
      </c>
      <c r="F17" s="50">
        <v>8</v>
      </c>
      <c r="G17" s="16">
        <v>0</v>
      </c>
      <c r="H17" s="50">
        <v>3</v>
      </c>
      <c r="I17" s="50">
        <v>5</v>
      </c>
      <c r="J17" s="16">
        <v>0</v>
      </c>
      <c r="K17" s="16">
        <v>0</v>
      </c>
      <c r="L17" s="50">
        <v>6</v>
      </c>
      <c r="M17" s="50">
        <v>3</v>
      </c>
      <c r="N17" s="16">
        <v>0</v>
      </c>
      <c r="O17" s="16">
        <v>0</v>
      </c>
      <c r="P17" s="16">
        <v>0</v>
      </c>
      <c r="Q17" s="50">
        <v>1</v>
      </c>
      <c r="R17" s="16">
        <v>0</v>
      </c>
      <c r="S17" s="16">
        <v>0</v>
      </c>
      <c r="T17" s="50">
        <v>0</v>
      </c>
      <c r="U17" s="50">
        <v>0</v>
      </c>
      <c r="V17" s="16">
        <v>0</v>
      </c>
      <c r="W17" s="50">
        <v>4</v>
      </c>
      <c r="X17" s="16">
        <v>0</v>
      </c>
    </row>
    <row r="18" spans="1:24" ht="15" customHeight="1" x14ac:dyDescent="0.15">
      <c r="A18" s="30"/>
      <c r="B18" s="29" t="s">
        <v>6</v>
      </c>
      <c r="C18" s="30"/>
      <c r="D18" s="50">
        <v>2</v>
      </c>
      <c r="E18" s="16">
        <v>0</v>
      </c>
      <c r="F18" s="16">
        <v>0</v>
      </c>
      <c r="G18" s="16">
        <v>0</v>
      </c>
      <c r="H18" s="16">
        <v>0</v>
      </c>
      <c r="I18" s="50">
        <v>0</v>
      </c>
      <c r="J18" s="16">
        <v>0</v>
      </c>
      <c r="K18" s="16">
        <v>0</v>
      </c>
      <c r="L18" s="16">
        <v>0</v>
      </c>
      <c r="M18" s="50">
        <v>1</v>
      </c>
      <c r="N18" s="16">
        <v>0</v>
      </c>
      <c r="O18" s="16">
        <v>0</v>
      </c>
      <c r="P18" s="16">
        <v>0</v>
      </c>
      <c r="Q18" s="50">
        <v>0</v>
      </c>
      <c r="R18" s="50">
        <v>0</v>
      </c>
      <c r="S18" s="16">
        <v>0</v>
      </c>
      <c r="T18" s="50">
        <v>0</v>
      </c>
      <c r="U18" s="16">
        <v>0</v>
      </c>
      <c r="V18" s="16">
        <v>1</v>
      </c>
      <c r="W18" s="16">
        <v>0</v>
      </c>
      <c r="X18" s="16">
        <v>0</v>
      </c>
    </row>
    <row r="19" spans="1:24" ht="15" customHeight="1" x14ac:dyDescent="0.15">
      <c r="A19" s="30"/>
      <c r="B19" s="29" t="s">
        <v>7</v>
      </c>
      <c r="C19" s="30"/>
      <c r="D19" s="16">
        <v>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</row>
    <row r="20" spans="1:24" ht="15" customHeight="1" x14ac:dyDescent="0.15">
      <c r="A20" s="30"/>
      <c r="B20" s="29" t="s">
        <v>18</v>
      </c>
      <c r="C20" s="30"/>
      <c r="D20" s="50">
        <v>9</v>
      </c>
      <c r="E20" s="16">
        <v>0</v>
      </c>
      <c r="F20" s="16">
        <v>0</v>
      </c>
      <c r="G20" s="16">
        <v>0</v>
      </c>
      <c r="H20" s="50">
        <v>0</v>
      </c>
      <c r="I20" s="50">
        <v>6</v>
      </c>
      <c r="J20" s="16">
        <v>0</v>
      </c>
      <c r="K20" s="16">
        <v>1</v>
      </c>
      <c r="L20" s="16">
        <v>0</v>
      </c>
      <c r="M20" s="50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50">
        <v>2</v>
      </c>
      <c r="X20" s="16">
        <v>0</v>
      </c>
    </row>
    <row r="21" spans="1:24" ht="15" customHeight="1" x14ac:dyDescent="0.15">
      <c r="A21" s="38"/>
      <c r="B21" s="29" t="s">
        <v>28</v>
      </c>
      <c r="C21" s="30"/>
      <c r="D21" s="50">
        <v>11</v>
      </c>
      <c r="E21" s="16">
        <v>0</v>
      </c>
      <c r="F21" s="16">
        <v>0</v>
      </c>
      <c r="G21" s="16">
        <v>0</v>
      </c>
      <c r="H21" s="50">
        <v>0</v>
      </c>
      <c r="I21" s="50">
        <v>1</v>
      </c>
      <c r="J21" s="16">
        <v>0</v>
      </c>
      <c r="K21" s="16">
        <v>0</v>
      </c>
      <c r="L21" s="16">
        <v>0</v>
      </c>
      <c r="M21" s="50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9</v>
      </c>
      <c r="U21" s="16">
        <v>0</v>
      </c>
      <c r="V21" s="16">
        <v>1</v>
      </c>
      <c r="W21" s="50">
        <v>0</v>
      </c>
      <c r="X21" s="16">
        <v>0</v>
      </c>
    </row>
    <row r="22" spans="1:24" ht="15" customHeight="1" x14ac:dyDescent="0.15">
      <c r="A22" s="30"/>
      <c r="B22" s="29" t="s">
        <v>8</v>
      </c>
      <c r="C22" s="30"/>
      <c r="D22" s="50">
        <v>153</v>
      </c>
      <c r="E22" s="16">
        <v>0</v>
      </c>
      <c r="F22" s="50">
        <v>0</v>
      </c>
      <c r="G22" s="16">
        <v>0</v>
      </c>
      <c r="H22" s="50">
        <v>7</v>
      </c>
      <c r="I22" s="50">
        <v>48</v>
      </c>
      <c r="J22" s="50">
        <v>0</v>
      </c>
      <c r="K22" s="16">
        <v>1</v>
      </c>
      <c r="L22" s="50">
        <v>5</v>
      </c>
      <c r="M22" s="50">
        <v>28</v>
      </c>
      <c r="N22" s="16">
        <v>0</v>
      </c>
      <c r="O22" s="16">
        <v>1</v>
      </c>
      <c r="P22" s="16">
        <v>6</v>
      </c>
      <c r="Q22" s="50">
        <v>23</v>
      </c>
      <c r="R22" s="50">
        <v>11</v>
      </c>
      <c r="S22" s="50">
        <v>2</v>
      </c>
      <c r="T22" s="50">
        <v>11</v>
      </c>
      <c r="U22" s="50">
        <v>1</v>
      </c>
      <c r="V22" s="50">
        <v>2</v>
      </c>
      <c r="W22" s="50">
        <v>7</v>
      </c>
      <c r="X22" s="50">
        <v>0</v>
      </c>
    </row>
    <row r="23" spans="1:24" ht="15" customHeight="1" x14ac:dyDescent="0.15">
      <c r="A23" s="32"/>
      <c r="B23" s="31" t="s">
        <v>9</v>
      </c>
      <c r="C23" s="32"/>
      <c r="D23" s="50">
        <v>13</v>
      </c>
      <c r="E23" s="16">
        <v>0</v>
      </c>
      <c r="F23" s="16">
        <v>0</v>
      </c>
      <c r="G23" s="16">
        <v>0</v>
      </c>
      <c r="H23" s="50">
        <v>1</v>
      </c>
      <c r="I23" s="50">
        <v>6</v>
      </c>
      <c r="J23" s="16">
        <v>0</v>
      </c>
      <c r="K23" s="16">
        <v>0</v>
      </c>
      <c r="L23" s="50">
        <v>0</v>
      </c>
      <c r="M23" s="50">
        <v>1</v>
      </c>
      <c r="N23" s="16">
        <v>0</v>
      </c>
      <c r="O23" s="16">
        <v>0</v>
      </c>
      <c r="P23" s="16">
        <v>0</v>
      </c>
      <c r="Q23" s="50">
        <v>2</v>
      </c>
      <c r="R23" s="50">
        <v>0</v>
      </c>
      <c r="S23" s="16">
        <v>0</v>
      </c>
      <c r="T23" s="50">
        <v>0</v>
      </c>
      <c r="U23" s="16">
        <v>0</v>
      </c>
      <c r="V23" s="50">
        <v>0</v>
      </c>
      <c r="W23" s="50">
        <v>3</v>
      </c>
      <c r="X23" s="16">
        <v>0</v>
      </c>
    </row>
    <row r="24" spans="1:24" ht="15" customHeight="1" x14ac:dyDescent="0.15">
      <c r="A24" s="33" t="s">
        <v>10</v>
      </c>
      <c r="B24" s="24"/>
      <c r="C24" s="4" t="s">
        <v>42</v>
      </c>
      <c r="D24" s="52">
        <v>880</v>
      </c>
      <c r="E24" s="53">
        <v>1</v>
      </c>
      <c r="F24" s="53">
        <v>10</v>
      </c>
      <c r="G24" s="53">
        <v>0</v>
      </c>
      <c r="H24" s="53">
        <v>102</v>
      </c>
      <c r="I24" s="53">
        <v>350</v>
      </c>
      <c r="J24" s="53">
        <v>13</v>
      </c>
      <c r="K24" s="53">
        <v>4</v>
      </c>
      <c r="L24" s="53">
        <v>66</v>
      </c>
      <c r="M24" s="53">
        <v>69</v>
      </c>
      <c r="N24" s="53">
        <v>1</v>
      </c>
      <c r="O24" s="53">
        <v>5</v>
      </c>
      <c r="P24" s="53">
        <v>9</v>
      </c>
      <c r="Q24" s="53">
        <v>44</v>
      </c>
      <c r="R24" s="53">
        <v>24</v>
      </c>
      <c r="S24" s="53">
        <v>3</v>
      </c>
      <c r="T24" s="53">
        <v>14</v>
      </c>
      <c r="U24" s="53">
        <v>9</v>
      </c>
      <c r="V24" s="53">
        <v>41</v>
      </c>
      <c r="W24" s="53">
        <v>107</v>
      </c>
      <c r="X24" s="54">
        <v>8</v>
      </c>
    </row>
    <row r="25" spans="1:24" ht="15" customHeight="1" x14ac:dyDescent="0.15">
      <c r="A25" s="32"/>
      <c r="B25" s="25"/>
      <c r="C25" s="5" t="s">
        <v>43</v>
      </c>
      <c r="D25" s="55">
        <v>481</v>
      </c>
      <c r="E25" s="50">
        <v>1</v>
      </c>
      <c r="F25" s="50">
        <v>1</v>
      </c>
      <c r="G25" s="50">
        <v>0</v>
      </c>
      <c r="H25" s="50">
        <v>11</v>
      </c>
      <c r="I25" s="50">
        <v>157</v>
      </c>
      <c r="J25" s="50">
        <v>0</v>
      </c>
      <c r="K25" s="50">
        <v>4</v>
      </c>
      <c r="L25" s="50">
        <v>26</v>
      </c>
      <c r="M25" s="50">
        <v>79</v>
      </c>
      <c r="N25" s="50">
        <v>5</v>
      </c>
      <c r="O25" s="50">
        <v>6</v>
      </c>
      <c r="P25" s="50">
        <v>8</v>
      </c>
      <c r="Q25" s="50">
        <v>53</v>
      </c>
      <c r="R25" s="50">
        <v>44</v>
      </c>
      <c r="S25" s="50">
        <v>3</v>
      </c>
      <c r="T25" s="50">
        <v>35</v>
      </c>
      <c r="U25" s="50">
        <v>8</v>
      </c>
      <c r="V25" s="50">
        <v>11</v>
      </c>
      <c r="W25" s="50">
        <v>26</v>
      </c>
      <c r="X25" s="16">
        <v>3</v>
      </c>
    </row>
    <row r="26" spans="1:24" ht="15" customHeight="1" x14ac:dyDescent="0.15">
      <c r="A26" s="33" t="s">
        <v>11</v>
      </c>
      <c r="B26" s="24"/>
      <c r="C26" s="4" t="s">
        <v>12</v>
      </c>
      <c r="D26" s="52">
        <v>1270</v>
      </c>
      <c r="E26" s="22">
        <v>2</v>
      </c>
      <c r="F26" s="53">
        <v>11</v>
      </c>
      <c r="G26" s="53">
        <v>0</v>
      </c>
      <c r="H26" s="53">
        <v>103</v>
      </c>
      <c r="I26" s="53">
        <v>480</v>
      </c>
      <c r="J26" s="53">
        <v>12</v>
      </c>
      <c r="K26" s="53">
        <v>7</v>
      </c>
      <c r="L26" s="53">
        <v>85</v>
      </c>
      <c r="M26" s="53">
        <v>138</v>
      </c>
      <c r="N26" s="53">
        <v>6</v>
      </c>
      <c r="O26" s="53">
        <v>10</v>
      </c>
      <c r="P26" s="53">
        <v>16</v>
      </c>
      <c r="Q26" s="53">
        <v>84</v>
      </c>
      <c r="R26" s="53">
        <v>64</v>
      </c>
      <c r="S26" s="53">
        <v>6</v>
      </c>
      <c r="T26" s="53">
        <v>41</v>
      </c>
      <c r="U26" s="53">
        <v>17</v>
      </c>
      <c r="V26" s="53">
        <v>49</v>
      </c>
      <c r="W26" s="53">
        <v>132</v>
      </c>
      <c r="X26" s="54">
        <v>7</v>
      </c>
    </row>
    <row r="27" spans="1:24" ht="15" customHeight="1" x14ac:dyDescent="0.15">
      <c r="A27" s="32"/>
      <c r="B27" s="25"/>
      <c r="C27" s="23" t="s">
        <v>46</v>
      </c>
      <c r="D27" s="55">
        <v>91</v>
      </c>
      <c r="E27" s="50">
        <v>0</v>
      </c>
      <c r="F27" s="50">
        <v>0</v>
      </c>
      <c r="G27" s="50">
        <v>0</v>
      </c>
      <c r="H27" s="50">
        <v>10</v>
      </c>
      <c r="I27" s="50">
        <v>27</v>
      </c>
      <c r="J27" s="50">
        <v>1</v>
      </c>
      <c r="K27" s="50">
        <v>1</v>
      </c>
      <c r="L27" s="50">
        <v>7</v>
      </c>
      <c r="M27" s="50">
        <v>10</v>
      </c>
      <c r="N27" s="50">
        <v>0</v>
      </c>
      <c r="O27" s="50">
        <v>1</v>
      </c>
      <c r="P27" s="50">
        <v>1</v>
      </c>
      <c r="Q27" s="50">
        <v>13</v>
      </c>
      <c r="R27" s="50">
        <v>4</v>
      </c>
      <c r="S27" s="50">
        <v>0</v>
      </c>
      <c r="T27" s="50">
        <v>8</v>
      </c>
      <c r="U27" s="50">
        <v>0</v>
      </c>
      <c r="V27" s="50">
        <v>3</v>
      </c>
      <c r="W27" s="50">
        <v>1</v>
      </c>
      <c r="X27" s="16">
        <v>4</v>
      </c>
    </row>
    <row r="28" spans="1:24" ht="15" customHeight="1" x14ac:dyDescent="0.15">
      <c r="A28" s="33" t="s">
        <v>13</v>
      </c>
      <c r="B28" s="24"/>
      <c r="C28" s="4" t="s">
        <v>14</v>
      </c>
      <c r="D28" s="59">
        <f>D9-D29</f>
        <v>1067</v>
      </c>
      <c r="E28" s="54">
        <f t="shared" ref="E28:X28" si="0">E9-E29</f>
        <v>1</v>
      </c>
      <c r="F28" s="54">
        <f t="shared" si="0"/>
        <v>7</v>
      </c>
      <c r="G28" s="54">
        <f t="shared" si="0"/>
        <v>0</v>
      </c>
      <c r="H28" s="54">
        <f t="shared" si="0"/>
        <v>90</v>
      </c>
      <c r="I28" s="54">
        <f t="shared" si="0"/>
        <v>431</v>
      </c>
      <c r="J28" s="54">
        <f t="shared" si="0"/>
        <v>6</v>
      </c>
      <c r="K28" s="54">
        <f t="shared" si="0"/>
        <v>4</v>
      </c>
      <c r="L28" s="54">
        <f t="shared" si="0"/>
        <v>57</v>
      </c>
      <c r="M28" s="54">
        <f t="shared" si="0"/>
        <v>126</v>
      </c>
      <c r="N28" s="54">
        <f t="shared" si="0"/>
        <v>5</v>
      </c>
      <c r="O28" s="54">
        <f t="shared" si="0"/>
        <v>9</v>
      </c>
      <c r="P28" s="54">
        <f t="shared" si="0"/>
        <v>14</v>
      </c>
      <c r="Q28" s="54">
        <f t="shared" si="0"/>
        <v>76</v>
      </c>
      <c r="R28" s="54">
        <f t="shared" si="0"/>
        <v>45</v>
      </c>
      <c r="S28" s="54">
        <f t="shared" si="0"/>
        <v>4</v>
      </c>
      <c r="T28" s="54">
        <f t="shared" si="0"/>
        <v>38</v>
      </c>
      <c r="U28" s="54">
        <f t="shared" si="0"/>
        <v>16</v>
      </c>
      <c r="V28" s="54">
        <f t="shared" si="0"/>
        <v>28</v>
      </c>
      <c r="W28" s="54">
        <f t="shared" si="0"/>
        <v>101</v>
      </c>
      <c r="X28" s="54">
        <f t="shared" si="0"/>
        <v>9</v>
      </c>
    </row>
    <row r="29" spans="1:24" ht="15" customHeight="1" thickBot="1" x14ac:dyDescent="0.2">
      <c r="A29" s="34"/>
      <c r="B29" s="26"/>
      <c r="C29" s="6" t="s">
        <v>15</v>
      </c>
      <c r="D29" s="56">
        <v>294</v>
      </c>
      <c r="E29" s="57">
        <v>1</v>
      </c>
      <c r="F29" s="57">
        <v>4</v>
      </c>
      <c r="G29" s="57">
        <v>0</v>
      </c>
      <c r="H29" s="57">
        <v>23</v>
      </c>
      <c r="I29" s="57">
        <v>76</v>
      </c>
      <c r="J29" s="57">
        <v>7</v>
      </c>
      <c r="K29" s="57">
        <v>4</v>
      </c>
      <c r="L29" s="57">
        <v>35</v>
      </c>
      <c r="M29" s="57">
        <v>22</v>
      </c>
      <c r="N29" s="57">
        <v>1</v>
      </c>
      <c r="O29" s="57">
        <v>2</v>
      </c>
      <c r="P29" s="57">
        <v>3</v>
      </c>
      <c r="Q29" s="57">
        <v>21</v>
      </c>
      <c r="R29" s="57">
        <v>23</v>
      </c>
      <c r="S29" s="57">
        <v>2</v>
      </c>
      <c r="T29" s="58">
        <v>11</v>
      </c>
      <c r="U29" s="58">
        <v>1</v>
      </c>
      <c r="V29" s="57">
        <v>24</v>
      </c>
      <c r="W29" s="57">
        <v>32</v>
      </c>
      <c r="X29" s="57">
        <v>2</v>
      </c>
    </row>
    <row r="30" spans="1:24" x14ac:dyDescent="0.15">
      <c r="A30" s="19" t="s">
        <v>45</v>
      </c>
      <c r="B30" s="1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4" x14ac:dyDescent="0.15">
      <c r="A31" s="19"/>
      <c r="B31" s="19"/>
    </row>
  </sheetData>
  <mergeCells count="21">
    <mergeCell ref="A28:A29"/>
    <mergeCell ref="C2:H2"/>
    <mergeCell ref="A10:A23"/>
    <mergeCell ref="A24:A25"/>
    <mergeCell ref="A26:A27"/>
    <mergeCell ref="A6:C6"/>
    <mergeCell ref="A7:C7"/>
    <mergeCell ref="A8:C8"/>
    <mergeCell ref="A9:C9"/>
    <mergeCell ref="A5:C5"/>
    <mergeCell ref="B10:B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pageMargins left="0.33" right="0.28000000000000003" top="0.88" bottom="1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大槻　真美</cp:lastModifiedBy>
  <cp:lastPrinted>2022-01-28T01:00:59Z</cp:lastPrinted>
  <dcterms:created xsi:type="dcterms:W3CDTF">2006-07-13T02:39:03Z</dcterms:created>
  <dcterms:modified xsi:type="dcterms:W3CDTF">2023-11-10T01:33:42Z</dcterms:modified>
</cp:coreProperties>
</file>