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-nakamura16\Desktop\京都府統計なび　生動（染色整理）・織布（西陣・丹後）バックナンバー原稿（令和２年）\"/>
    </mc:Choice>
  </mc:AlternateContent>
  <xr:revisionPtr revIDLastSave="0" documentId="13_ncr:1_{EAF6FA76-9252-4E51-AE9D-57B2DC251BC4}" xr6:coauthVersionLast="36" xr6:coauthVersionMax="36" xr10:uidLastSave="{00000000-0000-0000-0000-000000000000}"/>
  <bookViews>
    <workbookView xWindow="0" yWindow="0" windowWidth="9600" windowHeight="6840" tabRatio="587" xr2:uid="{00000000-000D-0000-FFFF-FFFF00000000}"/>
  </bookViews>
  <sheets>
    <sheet name="西陣地域（表紙）" sheetId="4" r:id="rId1"/>
    <sheet name="西陣1" sheetId="14" r:id="rId2"/>
    <sheet name="西陣2" sheetId="15" r:id="rId3"/>
    <sheet name="西陣3" sheetId="16" r:id="rId4"/>
    <sheet name="西陣4" sheetId="17" r:id="rId5"/>
  </sheets>
  <calcPr calcId="191029"/>
</workbook>
</file>

<file path=xl/calcChain.xml><?xml version="1.0" encoding="utf-8"?>
<calcChain xmlns="http://schemas.openxmlformats.org/spreadsheetml/2006/main">
  <c r="H34" i="16" l="1"/>
  <c r="H35" i="16"/>
  <c r="H36" i="16"/>
  <c r="O34" i="16" l="1"/>
  <c r="O35" i="16"/>
  <c r="O36" i="16"/>
  <c r="N34" i="16" l="1"/>
  <c r="N35" i="16"/>
  <c r="N36" i="16"/>
  <c r="M34" i="16" l="1"/>
  <c r="M35" i="16"/>
  <c r="M36" i="16"/>
  <c r="K34" i="16" l="1"/>
  <c r="K35" i="16"/>
  <c r="K36" i="16"/>
  <c r="P34" i="16" l="1"/>
  <c r="P35" i="16"/>
  <c r="P36" i="16"/>
  <c r="L34" i="16" l="1"/>
  <c r="L35" i="16"/>
  <c r="L36" i="16"/>
  <c r="J34" i="16" l="1"/>
  <c r="J35" i="16"/>
  <c r="J36" i="16"/>
  <c r="Q34" i="16" l="1"/>
  <c r="Q35" i="16"/>
  <c r="Q36" i="16"/>
  <c r="R34" i="16" l="1"/>
  <c r="I34" i="16"/>
  <c r="I35" i="16"/>
  <c r="R35" i="16"/>
  <c r="I36" i="16"/>
  <c r="R36" i="16"/>
  <c r="G34" i="16"/>
  <c r="G36" i="16"/>
  <c r="G35" i="16"/>
</calcChain>
</file>

<file path=xl/sharedStrings.xml><?xml version="1.0" encoding="utf-8"?>
<sst xmlns="http://schemas.openxmlformats.org/spreadsheetml/2006/main" count="448" uniqueCount="121">
  <si>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</si>
  <si>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</si>
  <si>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</si>
  <si>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</si>
  <si>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</si>
  <si>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</si>
  <si>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</si>
  <si>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</si>
  <si>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</si>
  <si>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</si>
  <si>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㎡</t>
  </si>
  <si>
    <t>千円</t>
  </si>
  <si>
    <t>第１表　品種・品目別出荷高及び出荷額</t>
    <rPh sb="0" eb="1">
      <t>ダイ</t>
    </rPh>
    <rPh sb="2" eb="3">
      <t>ヒョウ</t>
    </rPh>
    <rPh sb="4" eb="6">
      <t>ヒンシュ</t>
    </rPh>
    <rPh sb="7" eb="10">
      <t>ヒンモクベツ</t>
    </rPh>
    <rPh sb="10" eb="13">
      <t>シュッカダカ</t>
    </rPh>
    <rPh sb="13" eb="14">
      <t>オヨ</t>
    </rPh>
    <rPh sb="15" eb="18">
      <t>シュッカガク</t>
    </rPh>
    <phoneticPr fontId="3"/>
  </si>
  <si>
    <t>第２表　品目別・月別出荷高及び出荷額</t>
    <rPh sb="0" eb="1">
      <t>ダイ</t>
    </rPh>
    <rPh sb="2" eb="3">
      <t>ヒョウ</t>
    </rPh>
    <rPh sb="4" eb="7">
      <t>ヒンモクベツ</t>
    </rPh>
    <rPh sb="8" eb="10">
      <t>ツキベツ</t>
    </rPh>
    <rPh sb="10" eb="13">
      <t>シュッカダカ</t>
    </rPh>
    <rPh sb="13" eb="14">
      <t>オヨ</t>
    </rPh>
    <rPh sb="15" eb="18">
      <t>シュッカガク</t>
    </rPh>
    <phoneticPr fontId="3"/>
  </si>
  <si>
    <t>西陣全体の概要</t>
    <rPh sb="0" eb="2">
      <t>ニシジン</t>
    </rPh>
    <rPh sb="2" eb="4">
      <t>ゼンタイ</t>
    </rPh>
    <rPh sb="5" eb="7">
      <t>ガイヨウ</t>
    </rPh>
    <phoneticPr fontId="3"/>
  </si>
  <si>
    <t>２月</t>
  </si>
  <si>
    <t>反</t>
  </si>
  <si>
    <t>第３表　帯の品目・月別出荷高及び出荷額</t>
    <rPh sb="0" eb="1">
      <t>ダイ</t>
    </rPh>
    <rPh sb="2" eb="3">
      <t>ヒョウ</t>
    </rPh>
    <rPh sb="4" eb="5">
      <t>オビ</t>
    </rPh>
    <rPh sb="6" eb="8">
      <t>ヒンモク</t>
    </rPh>
    <rPh sb="9" eb="11">
      <t>ツキベツ</t>
    </rPh>
    <rPh sb="11" eb="14">
      <t>シュッカダカ</t>
    </rPh>
    <rPh sb="14" eb="15">
      <t>オヨ</t>
    </rPh>
    <rPh sb="16" eb="19">
      <t>シュッカガク</t>
    </rPh>
    <phoneticPr fontId="3"/>
  </si>
  <si>
    <t>第４表　着尺の品目・月別出荷高及び出荷額</t>
    <rPh sb="0" eb="1">
      <t>ダイ</t>
    </rPh>
    <phoneticPr fontId="3"/>
  </si>
  <si>
    <t>第５表　その他の品目・月別出荷高及び出荷額</t>
    <phoneticPr fontId="3"/>
  </si>
  <si>
    <t>前年比</t>
    <rPh sb="0" eb="3">
      <t>ゼンネンヒ</t>
    </rPh>
    <phoneticPr fontId="3"/>
  </si>
  <si>
    <t>後染着尺</t>
    <rPh sb="0" eb="2">
      <t>アトゾ</t>
    </rPh>
    <rPh sb="2" eb="4">
      <t>キジャク</t>
    </rPh>
    <phoneticPr fontId="3"/>
  </si>
  <si>
    <t>1　月</t>
    <rPh sb="2" eb="3">
      <t>ガツ</t>
    </rPh>
    <phoneticPr fontId="3"/>
  </si>
  <si>
    <t>☆西陣地域</t>
    <rPh sb="1" eb="3">
      <t>ニシジン</t>
    </rPh>
    <rPh sb="3" eb="5">
      <t>チイキ</t>
    </rPh>
    <phoneticPr fontId="3"/>
  </si>
  <si>
    <t>区  分</t>
    <phoneticPr fontId="3"/>
  </si>
  <si>
    <t>西陣1</t>
    <rPh sb="0" eb="2">
      <t>ニシジン</t>
    </rPh>
    <phoneticPr fontId="3"/>
  </si>
  <si>
    <t>西陣2</t>
    <rPh sb="0" eb="2">
      <t>ニシジン</t>
    </rPh>
    <phoneticPr fontId="3"/>
  </si>
  <si>
    <t>西陣3</t>
    <rPh sb="0" eb="2">
      <t>ニシジン</t>
    </rPh>
    <phoneticPr fontId="3"/>
  </si>
  <si>
    <t>西陣4</t>
    <rPh sb="0" eb="2">
      <t>ニシジン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</si>
  <si>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</si>
  <si>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</si>
  <si>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</si>
  <si>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　月</t>
    <rPh sb="3" eb="4">
      <t>ガツ</t>
    </rPh>
    <phoneticPr fontId="3"/>
  </si>
  <si>
    <t>１１　月</t>
    <rPh sb="3" eb="4">
      <t>ガツ</t>
    </rPh>
    <phoneticPr fontId="3"/>
  </si>
  <si>
    <t>１２　月</t>
    <rPh sb="3" eb="4">
      <t>ガツ</t>
    </rPh>
    <phoneticPr fontId="3"/>
  </si>
  <si>
    <r>
      <t>1. 西陣地域</t>
    </r>
    <r>
      <rPr>
        <b/>
        <sz val="14"/>
        <rFont val="ＭＳ 明朝"/>
        <family val="1"/>
        <charset val="128"/>
      </rPr>
      <t/>
    </r>
    <phoneticPr fontId="3"/>
  </si>
  <si>
    <t xml:space="preserve">第１表　品種・品目別出荷高及び出荷額       </t>
    <rPh sb="0" eb="1">
      <t>ダイ</t>
    </rPh>
    <rPh sb="2" eb="3">
      <t>ヒョウ</t>
    </rPh>
    <phoneticPr fontId="3"/>
  </si>
  <si>
    <t>区分</t>
    <rPh sb="0" eb="2">
      <t>クブン</t>
    </rPh>
    <phoneticPr fontId="3"/>
  </si>
  <si>
    <t>帯</t>
    <rPh sb="0" eb="1">
      <t>オビ</t>
    </rPh>
    <phoneticPr fontId="3"/>
  </si>
  <si>
    <t>着　　　　尺</t>
    <rPh sb="0" eb="6">
      <t>キジャク</t>
    </rPh>
    <phoneticPr fontId="3"/>
  </si>
  <si>
    <t>そ　　の　　他</t>
    <rPh sb="6" eb="7">
      <t>タ</t>
    </rPh>
    <phoneticPr fontId="3"/>
  </si>
  <si>
    <t>西　陣　総　計</t>
    <rPh sb="0" eb="1">
      <t>ニシ</t>
    </rPh>
    <rPh sb="2" eb="3">
      <t>ジン</t>
    </rPh>
    <rPh sb="4" eb="5">
      <t>フサ</t>
    </rPh>
    <rPh sb="6" eb="7">
      <t>ケイ</t>
    </rPh>
    <phoneticPr fontId="3"/>
  </si>
  <si>
    <t>数　　量</t>
    <rPh sb="0" eb="4">
      <t>スウリョウ</t>
    </rPh>
    <phoneticPr fontId="3"/>
  </si>
  <si>
    <t>金　　額</t>
    <rPh sb="0" eb="4">
      <t>キンガク</t>
    </rPh>
    <phoneticPr fontId="3"/>
  </si>
  <si>
    <t>単位</t>
    <rPh sb="0" eb="2">
      <t>タンイ</t>
    </rPh>
    <phoneticPr fontId="3"/>
  </si>
  <si>
    <t>本</t>
    <rPh sb="0" eb="1">
      <t>ホン</t>
    </rPh>
    <phoneticPr fontId="3"/>
  </si>
  <si>
    <t>千円</t>
    <rPh sb="0" eb="1">
      <t>セン</t>
    </rPh>
    <rPh sb="1" eb="2">
      <t>エン</t>
    </rPh>
    <phoneticPr fontId="3"/>
  </si>
  <si>
    <t>反</t>
    <rPh sb="0" eb="1">
      <t>タン</t>
    </rPh>
    <phoneticPr fontId="3"/>
  </si>
  <si>
    <t>千円</t>
    <rPh sb="0" eb="2">
      <t>センエン</t>
    </rPh>
    <phoneticPr fontId="3"/>
  </si>
  <si>
    <t>㎡</t>
    <phoneticPr fontId="3"/>
  </si>
  <si>
    <t>合計</t>
    <rPh sb="0" eb="2">
      <t>ゴウケイ</t>
    </rPh>
    <phoneticPr fontId="3"/>
  </si>
  <si>
    <t>前年比</t>
    <rPh sb="0" eb="1">
      <t>マエ</t>
    </rPh>
    <rPh sb="1" eb="2">
      <t>ネン</t>
    </rPh>
    <rPh sb="2" eb="3">
      <t>ヒ</t>
    </rPh>
    <phoneticPr fontId="3"/>
  </si>
  <si>
    <t>（％）</t>
    <phoneticPr fontId="3"/>
  </si>
  <si>
    <t xml:space="preserve">絹純・絹紡織物   </t>
    <rPh sb="0" eb="1">
      <t>キヌ</t>
    </rPh>
    <rPh sb="1" eb="2">
      <t>ジュン</t>
    </rPh>
    <rPh sb="3" eb="4">
      <t>キヌ</t>
    </rPh>
    <rPh sb="4" eb="5">
      <t>ボウ</t>
    </rPh>
    <rPh sb="5" eb="7">
      <t>ケオリモノ</t>
    </rPh>
    <phoneticPr fontId="3"/>
  </si>
  <si>
    <t xml:space="preserve">絹織物交織  </t>
    <rPh sb="0" eb="3">
      <t>キヌオリモノ</t>
    </rPh>
    <rPh sb="3" eb="4">
      <t>コウ</t>
    </rPh>
    <rPh sb="4" eb="5">
      <t>オ</t>
    </rPh>
    <phoneticPr fontId="3"/>
  </si>
  <si>
    <t>人絹織物</t>
    <rPh sb="0" eb="2">
      <t>ジンケン</t>
    </rPh>
    <rPh sb="2" eb="4">
      <t>オリモノ</t>
    </rPh>
    <phoneticPr fontId="3"/>
  </si>
  <si>
    <t xml:space="preserve">合成繊維織物   </t>
    <rPh sb="0" eb="2">
      <t>ゴウセイ</t>
    </rPh>
    <rPh sb="2" eb="4">
      <t>センイ</t>
    </rPh>
    <rPh sb="4" eb="6">
      <t>オリモノ</t>
    </rPh>
    <phoneticPr fontId="3"/>
  </si>
  <si>
    <t xml:space="preserve">毛織物   </t>
    <rPh sb="0" eb="3">
      <t>ケオリモノ</t>
    </rPh>
    <phoneticPr fontId="3"/>
  </si>
  <si>
    <t xml:space="preserve">その他の織物    </t>
    <rPh sb="2" eb="3">
      <t>タ</t>
    </rPh>
    <rPh sb="4" eb="6">
      <t>オリモノ</t>
    </rPh>
    <phoneticPr fontId="3"/>
  </si>
  <si>
    <t xml:space="preserve">第２表　品目・月別出荷高及び出荷額                                 </t>
    <phoneticPr fontId="3"/>
  </si>
  <si>
    <t>区　　　　分</t>
    <rPh sb="0" eb="1">
      <t>ク</t>
    </rPh>
    <rPh sb="5" eb="6">
      <t>ブン</t>
    </rPh>
    <phoneticPr fontId="3"/>
  </si>
  <si>
    <t>合　計</t>
    <rPh sb="0" eb="1">
      <t>ゴウ</t>
    </rPh>
    <rPh sb="2" eb="3">
      <t>ケイ</t>
    </rPh>
    <phoneticPr fontId="3"/>
  </si>
  <si>
    <t>２　月</t>
    <phoneticPr fontId="3"/>
  </si>
  <si>
    <t>３　月</t>
    <phoneticPr fontId="3"/>
  </si>
  <si>
    <t>４　月</t>
    <phoneticPr fontId="3"/>
  </si>
  <si>
    <t>５　月</t>
    <phoneticPr fontId="3"/>
  </si>
  <si>
    <t>６　月</t>
    <phoneticPr fontId="3"/>
  </si>
  <si>
    <t>数量</t>
    <rPh sb="0" eb="2">
      <t>スウリョウ</t>
    </rPh>
    <phoneticPr fontId="3"/>
  </si>
  <si>
    <t>㎡</t>
    <phoneticPr fontId="3"/>
  </si>
  <si>
    <t>金額</t>
    <rPh sb="0" eb="2">
      <t>キンガク</t>
    </rPh>
    <phoneticPr fontId="3"/>
  </si>
  <si>
    <t>着　尺</t>
    <rPh sb="0" eb="3">
      <t>キジャク</t>
    </rPh>
    <phoneticPr fontId="3"/>
  </si>
  <si>
    <t>㎡</t>
    <phoneticPr fontId="3"/>
  </si>
  <si>
    <t>その他</t>
    <rPh sb="2" eb="3">
      <t>タ</t>
    </rPh>
    <phoneticPr fontId="3"/>
  </si>
  <si>
    <t>合　計</t>
    <rPh sb="0" eb="3">
      <t>ゴウケイ</t>
    </rPh>
    <phoneticPr fontId="3"/>
  </si>
  <si>
    <t>㎡</t>
    <phoneticPr fontId="3"/>
  </si>
  <si>
    <t>合  計</t>
    <rPh sb="0" eb="4">
      <t>ゴウケイ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</si>
  <si>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</si>
  <si>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</si>
  <si>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丸帯</t>
    <rPh sb="0" eb="2">
      <t>マルオビ</t>
    </rPh>
    <phoneticPr fontId="3"/>
  </si>
  <si>
    <t>袋帯</t>
    <rPh sb="0" eb="1">
      <t>フクロ</t>
    </rPh>
    <rPh sb="1" eb="2">
      <t>オビ</t>
    </rPh>
    <phoneticPr fontId="3"/>
  </si>
  <si>
    <t>千円</t>
    <phoneticPr fontId="3"/>
  </si>
  <si>
    <t>な ご や 帯</t>
    <rPh sb="6" eb="7">
      <t>オビ</t>
    </rPh>
    <phoneticPr fontId="3"/>
  </si>
  <si>
    <t>袋なごや帯</t>
    <rPh sb="0" eb="1">
      <t>フクロ</t>
    </rPh>
    <rPh sb="4" eb="5">
      <t>オビ</t>
    </rPh>
    <phoneticPr fontId="3"/>
  </si>
  <si>
    <t>㎡</t>
    <phoneticPr fontId="3"/>
  </si>
  <si>
    <t>綴なごや帯</t>
    <rPh sb="0" eb="1">
      <t>ツヅ</t>
    </rPh>
    <rPh sb="4" eb="5">
      <t>オビ</t>
    </rPh>
    <phoneticPr fontId="3"/>
  </si>
  <si>
    <t>黒   共   帯</t>
    <rPh sb="0" eb="1">
      <t>クロ</t>
    </rPh>
    <rPh sb="4" eb="5">
      <t>トモ</t>
    </rPh>
    <rPh sb="8" eb="9">
      <t>オビ</t>
    </rPh>
    <phoneticPr fontId="3"/>
  </si>
  <si>
    <t>その他の帯</t>
    <rPh sb="2" eb="3">
      <t>タ</t>
    </rPh>
    <rPh sb="4" eb="5">
      <t>オビ</t>
    </rPh>
    <phoneticPr fontId="3"/>
  </si>
  <si>
    <t>帯計</t>
    <rPh sb="0" eb="1">
      <t>オビ</t>
    </rPh>
    <rPh sb="1" eb="2">
      <t>ケイ</t>
    </rPh>
    <phoneticPr fontId="3"/>
  </si>
  <si>
    <t>第３表　帯の品目・月別出荷高及び出荷額</t>
    <phoneticPr fontId="3"/>
  </si>
  <si>
    <t>第４表　着尺の品目・月別出荷高及び出荷額</t>
    <rPh sb="0" eb="1">
      <t>ダイ</t>
    </rPh>
    <rPh sb="2" eb="3">
      <t>ヒョウ</t>
    </rPh>
    <rPh sb="4" eb="6">
      <t>キジャク</t>
    </rPh>
    <rPh sb="7" eb="9">
      <t>ヒンモク</t>
    </rPh>
    <rPh sb="10" eb="12">
      <t>ツキベツ</t>
    </rPh>
    <rPh sb="12" eb="15">
      <t>シュッカダカ</t>
    </rPh>
    <rPh sb="15" eb="16">
      <t>オヨ</t>
    </rPh>
    <rPh sb="17" eb="19">
      <t>シュッカ</t>
    </rPh>
    <rPh sb="19" eb="20">
      <t>ガク</t>
    </rPh>
    <phoneticPr fontId="3"/>
  </si>
  <si>
    <t>区　　　　　　分</t>
    <rPh sb="0" eb="8">
      <t>クブン</t>
    </rPh>
    <phoneticPr fontId="3"/>
  </si>
  <si>
    <t>先　　　　　　染　　　　　　着　　　　　　尺</t>
    <rPh sb="0" eb="1">
      <t>サキ</t>
    </rPh>
    <rPh sb="7" eb="8">
      <t>ソ</t>
    </rPh>
    <rPh sb="14" eb="15">
      <t>キ</t>
    </rPh>
    <rPh sb="21" eb="22">
      <t>シャク</t>
    </rPh>
    <phoneticPr fontId="3"/>
  </si>
  <si>
    <t>紋 御 召</t>
    <rPh sb="0" eb="1">
      <t>モン</t>
    </rPh>
    <rPh sb="2" eb="3">
      <t>ゴ</t>
    </rPh>
    <rPh sb="4" eb="5">
      <t>メ</t>
    </rPh>
    <phoneticPr fontId="3"/>
  </si>
  <si>
    <t>絣・縞・無地</t>
    <rPh sb="0" eb="1">
      <t>カスリ</t>
    </rPh>
    <rPh sb="2" eb="3">
      <t>シマ</t>
    </rPh>
    <rPh sb="4" eb="5">
      <t>ムジ</t>
    </rPh>
    <rPh sb="5" eb="6">
      <t>チ</t>
    </rPh>
    <phoneticPr fontId="3"/>
  </si>
  <si>
    <t>盛 夏 物</t>
    <rPh sb="0" eb="3">
      <t>セイカ</t>
    </rPh>
    <rPh sb="4" eb="5">
      <t>モノ</t>
    </rPh>
    <phoneticPr fontId="3"/>
  </si>
  <si>
    <t>羽     織</t>
    <rPh sb="0" eb="7">
      <t>ハオリ</t>
    </rPh>
    <phoneticPr fontId="3"/>
  </si>
  <si>
    <t>㎡</t>
    <phoneticPr fontId="3"/>
  </si>
  <si>
    <t>夏 羽 織</t>
    <rPh sb="0" eb="1">
      <t>ナツ</t>
    </rPh>
    <rPh sb="2" eb="5">
      <t>ハオリ</t>
    </rPh>
    <phoneticPr fontId="3"/>
  </si>
  <si>
    <t>オシャレコート</t>
    <phoneticPr fontId="3"/>
  </si>
  <si>
    <t>雨コート</t>
    <rPh sb="0" eb="1">
      <t>アメ</t>
    </rPh>
    <phoneticPr fontId="3"/>
  </si>
  <si>
    <t>アンサンブル</t>
    <phoneticPr fontId="3"/>
  </si>
  <si>
    <t>そ の 他</t>
    <rPh sb="4" eb="5">
      <t>タ</t>
    </rPh>
    <phoneticPr fontId="3"/>
  </si>
  <si>
    <t>白生地</t>
    <rPh sb="0" eb="1">
      <t>シロ</t>
    </rPh>
    <rPh sb="1" eb="3">
      <t>キジ</t>
    </rPh>
    <phoneticPr fontId="3"/>
  </si>
  <si>
    <t>着尺計</t>
    <rPh sb="0" eb="2">
      <t>キジャク</t>
    </rPh>
    <rPh sb="2" eb="3">
      <t>ケイ</t>
    </rPh>
    <phoneticPr fontId="3"/>
  </si>
  <si>
    <t>第５表　その他の品目・月別出荷高及び出荷額</t>
    <rPh sb="0" eb="1">
      <t>ダイ</t>
    </rPh>
    <rPh sb="2" eb="3">
      <t>ヒョウ</t>
    </rPh>
    <rPh sb="6" eb="7">
      <t>タ</t>
    </rPh>
    <rPh sb="8" eb="10">
      <t>ヒンモク</t>
    </rPh>
    <rPh sb="11" eb="12">
      <t>ツキ</t>
    </rPh>
    <rPh sb="12" eb="13">
      <t>ベツ</t>
    </rPh>
    <rPh sb="13" eb="16">
      <t>シュッカダカ</t>
    </rPh>
    <rPh sb="16" eb="17">
      <t>オヨ</t>
    </rPh>
    <rPh sb="18" eb="20">
      <t>シュッカ</t>
    </rPh>
    <rPh sb="20" eb="21">
      <t>ガク</t>
    </rPh>
    <phoneticPr fontId="3"/>
  </si>
  <si>
    <t>区　　　　　分</t>
    <rPh sb="0" eb="7">
      <t>クブン</t>
    </rPh>
    <phoneticPr fontId="3"/>
  </si>
  <si>
    <t>合　　計</t>
    <rPh sb="0" eb="4">
      <t>ゴウケイ</t>
    </rPh>
    <phoneticPr fontId="3"/>
  </si>
  <si>
    <t>１月</t>
    <rPh sb="0" eb="2">
      <t>イチガツ</t>
    </rPh>
    <phoneticPr fontId="3"/>
  </si>
  <si>
    <t>ネクタイ地</t>
    <rPh sb="4" eb="5">
      <t>ジ</t>
    </rPh>
    <phoneticPr fontId="3"/>
  </si>
  <si>
    <r>
      <t xml:space="preserve">金襴
</t>
    </r>
    <r>
      <rPr>
        <sz val="8"/>
        <rFont val="メイリオ"/>
        <family val="3"/>
        <charset val="128"/>
      </rPr>
      <t>（宗教用裂地を含む）</t>
    </r>
    <rPh sb="0" eb="1">
      <t>キン</t>
    </rPh>
    <rPh sb="1" eb="2">
      <t>ラン</t>
    </rPh>
    <phoneticPr fontId="3"/>
  </si>
  <si>
    <t>室内装飾用織物</t>
    <rPh sb="0" eb="2">
      <t>シツナイ</t>
    </rPh>
    <rPh sb="2" eb="5">
      <t>ソウショクヨウ</t>
    </rPh>
    <rPh sb="5" eb="7">
      <t>オリモノ</t>
    </rPh>
    <phoneticPr fontId="3"/>
  </si>
  <si>
    <t>和装ショール</t>
    <rPh sb="0" eb="2">
      <t>ワソウ</t>
    </rPh>
    <phoneticPr fontId="3"/>
  </si>
  <si>
    <t>ストール</t>
    <phoneticPr fontId="3"/>
  </si>
  <si>
    <t>後染等</t>
    <rPh sb="0" eb="2">
      <t>アトゾ</t>
    </rPh>
    <rPh sb="2" eb="3">
      <t>トウ</t>
    </rPh>
    <phoneticPr fontId="3"/>
  </si>
  <si>
    <t>その他計</t>
    <rPh sb="2" eb="3">
      <t>タ</t>
    </rPh>
    <rPh sb="3" eb="4">
      <t>ケイ</t>
    </rPh>
    <phoneticPr fontId="3"/>
  </si>
  <si>
    <t>前年比</t>
    <rPh sb="0" eb="3">
      <t>ゼンネンヒ</t>
    </rPh>
    <phoneticPr fontId="2"/>
  </si>
  <si>
    <t>※その他の帯には、男帯・帯裏地等が含まれています。</t>
    <rPh sb="3" eb="4">
      <t>タ</t>
    </rPh>
    <rPh sb="5" eb="6">
      <t>オビ</t>
    </rPh>
    <rPh sb="9" eb="10">
      <t>オトコ</t>
    </rPh>
    <rPh sb="10" eb="11">
      <t>オビ</t>
    </rPh>
    <rPh sb="12" eb="13">
      <t>オビ</t>
    </rPh>
    <rPh sb="13" eb="15">
      <t>ウラジ</t>
    </rPh>
    <rPh sb="15" eb="16">
      <t>トウ</t>
    </rPh>
    <rPh sb="17" eb="18">
      <t>フク</t>
    </rPh>
    <phoneticPr fontId="3"/>
  </si>
  <si>
    <t>※後染等には後染、先染広幅、先染小幅、服地が含まれています。</t>
    <rPh sb="1" eb="3">
      <t>アトゾ</t>
    </rPh>
    <rPh sb="3" eb="4">
      <t>トウ</t>
    </rPh>
    <rPh sb="6" eb="8">
      <t>アトゾ</t>
    </rPh>
    <rPh sb="9" eb="11">
      <t>サキゾ</t>
    </rPh>
    <rPh sb="11" eb="13">
      <t>ヒロハバ</t>
    </rPh>
    <rPh sb="14" eb="16">
      <t>サキゾ</t>
    </rPh>
    <rPh sb="16" eb="18">
      <t>コハバ</t>
    </rPh>
    <rPh sb="19" eb="21">
      <t>フクジ</t>
    </rPh>
    <rPh sb="22" eb="23">
      <t>フク</t>
    </rPh>
    <phoneticPr fontId="3"/>
  </si>
  <si>
    <t>〈2年西陣〉</t>
    <rPh sb="2" eb="3">
      <t>ネン</t>
    </rPh>
    <rPh sb="3" eb="5">
      <t>ニシジン</t>
    </rPh>
    <phoneticPr fontId="3"/>
  </si>
  <si>
    <t>京都府織布生産動態統計調査　令和2年結果</t>
    <rPh sb="0" eb="3">
      <t>キョウトフ</t>
    </rPh>
    <rPh sb="3" eb="5">
      <t>ショクフ</t>
    </rPh>
    <rPh sb="5" eb="9">
      <t>セイサンドウタイ</t>
    </rPh>
    <rPh sb="9" eb="11">
      <t>トウケイ</t>
    </rPh>
    <rPh sb="11" eb="13">
      <t>チョウサ</t>
    </rPh>
    <rPh sb="14" eb="16">
      <t>レイワ</t>
    </rPh>
    <rPh sb="17" eb="18">
      <t>ネン</t>
    </rPh>
    <rPh sb="18" eb="20">
      <t>ケッカ</t>
    </rPh>
    <phoneticPr fontId="3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</si>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</sst>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.0;&quot;△ &quot;0.0"/>
    <numFmt numFmtId="177" formatCode="#,##0.0;&quot;△ &quot;#,##0.0"/>
    <numFmt numFmtId="178" formatCode="#,##0_ "/>
    <numFmt numFmtId="179" formatCode="#,##0_);[Red]\(#,##0\)"/>
    <numFmt numFmtId="180" formatCode="#,##0_ ;[Red]\-#,##0\ "/>
  </numFmts>
  <fonts count="17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1"/>
      <color theme="1"/>
      <name val="Candara"/>
      <family val="2"/>
    </font>
    <font>
      <sz val="11"/>
      <color theme="1"/>
      <name val="Cooper Black"/>
      <family val="1"/>
    </font>
    <font>
      <b/>
      <sz val="10.5"/>
      <name val="メイリオ"/>
      <family val="3"/>
      <charset val="128"/>
    </font>
    <font>
      <sz val="10.5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8"/>
      <name val="メイリオ"/>
      <family val="3"/>
      <charset val="128"/>
    </font>
    <font>
      <sz val="11"/>
      <name val="メイリオ"/>
      <family val="3"/>
      <charset val="128"/>
    </font>
    <font>
      <sz val="10.5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 applyFill="1" applyAlignment="1">
      <alignment horizontal="right" vertical="center"/>
    </xf>
    <xf numFmtId="180" fontId="12" fillId="0" borderId="6" xfId="2" applyNumberFormat="1" applyFont="1" applyFill="1" applyBorder="1" applyAlignment="1">
      <alignment vertical="center"/>
    </xf>
    <xf numFmtId="180" fontId="12" fillId="0" borderId="7" xfId="2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180" fontId="12" fillId="0" borderId="4" xfId="2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176" fontId="12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41" fontId="12" fillId="0" borderId="0" xfId="2" applyNumberFormat="1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55" fontId="12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179" fontId="12" fillId="0" borderId="8" xfId="2" applyNumberFormat="1" applyFont="1" applyFill="1" applyBorder="1" applyAlignment="1">
      <alignment vertical="center"/>
    </xf>
    <xf numFmtId="177" fontId="12" fillId="0" borderId="6" xfId="2" applyNumberFormat="1" applyFont="1" applyFill="1" applyBorder="1" applyAlignment="1">
      <alignment vertical="center"/>
    </xf>
    <xf numFmtId="179" fontId="12" fillId="0" borderId="6" xfId="2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179" fontId="12" fillId="0" borderId="3" xfId="2" applyNumberFormat="1" applyFont="1" applyFill="1" applyBorder="1" applyAlignment="1">
      <alignment vertical="center"/>
    </xf>
    <xf numFmtId="177" fontId="12" fillId="0" borderId="7" xfId="2" applyNumberFormat="1" applyFont="1" applyFill="1" applyBorder="1" applyAlignment="1">
      <alignment vertical="center"/>
    </xf>
    <xf numFmtId="179" fontId="12" fillId="0" borderId="7" xfId="2" applyNumberFormat="1" applyFont="1" applyFill="1" applyBorder="1" applyAlignment="1">
      <alignment vertical="center"/>
    </xf>
    <xf numFmtId="179" fontId="12" fillId="0" borderId="9" xfId="2" applyNumberFormat="1" applyFont="1" applyFill="1" applyBorder="1" applyAlignment="1">
      <alignment vertical="center"/>
    </xf>
    <xf numFmtId="177" fontId="12" fillId="0" borderId="4" xfId="2" applyNumberFormat="1" applyFont="1" applyFill="1" applyBorder="1" applyAlignment="1">
      <alignment vertical="center"/>
    </xf>
    <xf numFmtId="179" fontId="12" fillId="0" borderId="4" xfId="2" applyNumberFormat="1" applyFont="1" applyFill="1" applyBorder="1" applyAlignment="1">
      <alignment vertical="center"/>
    </xf>
    <xf numFmtId="178" fontId="13" fillId="0" borderId="6" xfId="2" applyNumberFormat="1" applyFont="1" applyFill="1" applyBorder="1" applyAlignment="1">
      <alignment horizontal="right" vertical="center"/>
    </xf>
    <xf numFmtId="178" fontId="13" fillId="0" borderId="7" xfId="2" applyNumberFormat="1" applyFont="1" applyFill="1" applyBorder="1" applyAlignment="1">
      <alignment horizontal="right" vertical="center"/>
    </xf>
    <xf numFmtId="179" fontId="16" fillId="0" borderId="1" xfId="2" applyNumberFormat="1" applyFont="1" applyFill="1" applyBorder="1" applyAlignment="1"/>
    <xf numFmtId="41" fontId="16" fillId="0" borderId="1" xfId="2" applyNumberFormat="1" applyFont="1" applyFill="1" applyBorder="1" applyAlignment="1"/>
    <xf numFmtId="41" fontId="16" fillId="0" borderId="1" xfId="2" applyNumberFormat="1" applyFont="1" applyFill="1" applyBorder="1" applyAlignment="1">
      <alignment horizontal="right"/>
    </xf>
    <xf numFmtId="180" fontId="12" fillId="0" borderId="0" xfId="2" applyNumberFormat="1" applyFont="1" applyFill="1" applyBorder="1" applyAlignment="1">
      <alignment vertical="center"/>
    </xf>
    <xf numFmtId="177" fontId="11" fillId="0" borderId="6" xfId="2" applyNumberFormat="1" applyFont="1" applyFill="1" applyBorder="1" applyAlignment="1">
      <alignment vertical="center"/>
    </xf>
    <xf numFmtId="177" fontId="11" fillId="0" borderId="7" xfId="2" applyNumberFormat="1" applyFont="1" applyFill="1" applyBorder="1" applyAlignment="1">
      <alignment vertical="center"/>
    </xf>
    <xf numFmtId="177" fontId="11" fillId="0" borderId="4" xfId="2" applyNumberFormat="1" applyFont="1" applyFill="1" applyBorder="1" applyAlignment="1">
      <alignment vertical="center"/>
    </xf>
    <xf numFmtId="179" fontId="12" fillId="0" borderId="6" xfId="0" applyNumberFormat="1" applyFont="1" applyFill="1" applyBorder="1" applyAlignment="1">
      <alignment vertical="center"/>
    </xf>
    <xf numFmtId="180" fontId="12" fillId="2" borderId="6" xfId="2" applyNumberFormat="1" applyFont="1" applyFill="1" applyBorder="1" applyAlignment="1">
      <alignment vertical="center"/>
    </xf>
    <xf numFmtId="180" fontId="12" fillId="2" borderId="4" xfId="2" applyNumberFormat="1" applyFont="1" applyFill="1" applyBorder="1" applyAlignment="1">
      <alignment vertical="center"/>
    </xf>
    <xf numFmtId="180" fontId="12" fillId="2" borderId="7" xfId="2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4" xfId="0" applyNumberFormat="1" applyFont="1" applyFill="1" applyBorder="1" applyAlignment="1">
      <alignment vertical="center"/>
    </xf>
    <xf numFmtId="38" fontId="12" fillId="0" borderId="0" xfId="0" applyNumberFormat="1" applyFont="1" applyFill="1" applyAlignment="1">
      <alignment vertical="center"/>
    </xf>
    <xf numFmtId="0" fontId="15" fillId="0" borderId="0" xfId="0" applyFont="1" applyFill="1">
      <alignment vertical="center"/>
    </xf>
    <xf numFmtId="178" fontId="12" fillId="0" borderId="6" xfId="2" applyNumberFormat="1" applyFont="1" applyFill="1" applyBorder="1" applyAlignment="1">
      <alignment vertical="center"/>
    </xf>
    <xf numFmtId="178" fontId="12" fillId="0" borderId="7" xfId="2" applyNumberFormat="1" applyFont="1" applyFill="1" applyBorder="1" applyAlignment="1">
      <alignment vertical="center"/>
    </xf>
    <xf numFmtId="178" fontId="12" fillId="0" borderId="4" xfId="2" applyNumberFormat="1" applyFont="1" applyFill="1" applyBorder="1" applyAlignment="1">
      <alignment vertical="center"/>
    </xf>
    <xf numFmtId="178" fontId="12" fillId="0" borderId="6" xfId="2" applyNumberFormat="1" applyFont="1" applyFill="1" applyBorder="1" applyAlignment="1">
      <alignment horizontal="right" vertical="center"/>
    </xf>
    <xf numFmtId="178" fontId="12" fillId="0" borderId="7" xfId="2" applyNumberFormat="1" applyFont="1" applyFill="1" applyBorder="1" applyAlignment="1">
      <alignment horizontal="right" vertical="center"/>
    </xf>
    <xf numFmtId="178" fontId="12" fillId="0" borderId="4" xfId="2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178" fontId="13" fillId="0" borderId="4" xfId="2" applyNumberFormat="1" applyFont="1" applyFill="1" applyBorder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0" applyFont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distributed" vertical="center"/>
    </xf>
    <xf numFmtId="0" fontId="12" fillId="0" borderId="13" xfId="0" applyFont="1" applyFill="1" applyBorder="1" applyAlignment="1">
      <alignment horizontal="distributed"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 shrinkToFit="1"/>
    </xf>
    <xf numFmtId="0" fontId="12" fillId="0" borderId="13" xfId="0" applyFont="1" applyFill="1" applyBorder="1" applyAlignment="1">
      <alignment horizontal="distributed" vertical="center" shrinkToFit="1"/>
    </xf>
    <xf numFmtId="0" fontId="12" fillId="0" borderId="2" xfId="0" applyFont="1" applyFill="1" applyBorder="1" applyAlignment="1">
      <alignment horizontal="distributed" vertical="center" shrinkToFit="1"/>
    </xf>
    <xf numFmtId="0" fontId="12" fillId="0" borderId="6" xfId="0" applyFont="1" applyFill="1" applyBorder="1" applyAlignment="1">
      <alignment horizontal="distributed" vertical="center"/>
    </xf>
    <xf numFmtId="0" fontId="12" fillId="0" borderId="7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0" fontId="12" fillId="0" borderId="14" xfId="0" applyFont="1" applyFill="1" applyBorder="1" applyAlignment="1">
      <alignment horizontal="distributed" vertical="center"/>
    </xf>
    <xf numFmtId="0" fontId="12" fillId="0" borderId="10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horizontal="distributed" vertical="center"/>
    </xf>
    <xf numFmtId="0" fontId="12" fillId="0" borderId="15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distributed" vertical="center" textRotation="255"/>
    </xf>
    <xf numFmtId="0" fontId="12" fillId="0" borderId="7" xfId="0" applyFont="1" applyFill="1" applyBorder="1" applyAlignment="1">
      <alignment horizontal="distributed" vertical="center" textRotation="255"/>
    </xf>
    <xf numFmtId="0" fontId="12" fillId="0" borderId="4" xfId="0" applyFont="1" applyFill="1" applyBorder="1" applyAlignment="1">
      <alignment horizontal="distributed" vertical="center" textRotation="255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桁区切り" xfId="2" builtinId="6"/>
    <cellStyle name="標準" xfId="0" builtinId="0"/>
    <cellStyle name="標準 2" xfId="3" xr:uid="{00000000-0005-0000-0000-000003000000}"/>
  </cellStyles>
  <dxfs count="8">
    <dxf>
      <font>
        <b/>
        <i val="0"/>
        <color rgb="FFA54E07"/>
      </font>
      <numFmt numFmtId="176" formatCode="0.0;&quot;△ &quot;0.0"/>
      <fill>
        <patternFill>
          <bgColor rgb="FFDAF1F6"/>
        </patternFill>
      </fill>
    </dxf>
    <dxf>
      <font>
        <b/>
        <i val="0"/>
        <color rgb="FFA54E07"/>
      </font>
      <numFmt numFmtId="176" formatCode="0.0;&quot;△ &quot;0.0"/>
      <fill>
        <patternFill>
          <bgColor rgb="FFDAF1F6"/>
        </patternFill>
      </fill>
    </dxf>
    <dxf>
      <font>
        <b/>
        <i val="0"/>
        <color rgb="FFA54E07"/>
      </font>
      <numFmt numFmtId="176" formatCode="0.0;&quot;△ &quot;0.0"/>
      <fill>
        <patternFill>
          <bgColor rgb="FFDAF1F6"/>
        </patternFill>
      </fill>
    </dxf>
    <dxf>
      <font>
        <color rgb="FFA54E07"/>
      </font>
      <numFmt numFmtId="181" formatCode="0;&quot;△ &quot;0"/>
      <fill>
        <patternFill>
          <bgColor rgb="FFD3ECED"/>
        </patternFill>
      </fill>
    </dxf>
    <dxf>
      <font>
        <color rgb="FFA54E07"/>
      </font>
      <numFmt numFmtId="176" formatCode="0.0;&quot;△ &quot;0.0"/>
      <fill>
        <patternFill>
          <bgColor rgb="FFD6EEED"/>
        </patternFill>
      </fill>
    </dxf>
    <dxf>
      <font>
        <color rgb="FFA54E07"/>
      </font>
      <numFmt numFmtId="176" formatCode="0.0;&quot;△ &quot;0.0"/>
      <fill>
        <patternFill>
          <bgColor rgb="FFD8ECF0"/>
        </patternFill>
      </fill>
    </dxf>
    <dxf>
      <font>
        <color rgb="FFA54E07"/>
      </font>
      <numFmt numFmtId="181" formatCode="0;&quot;△ &quot;0"/>
      <fill>
        <patternFill>
          <bgColor rgb="FFD3ECED"/>
        </patternFill>
      </fill>
    </dxf>
    <dxf>
      <font>
        <color rgb="FFA54E07"/>
      </font>
      <numFmt numFmtId="176" formatCode="0.0;&quot;△ &quot;0.0"/>
      <fill>
        <patternFill>
          <bgColor rgb="FFD6EEED"/>
        </patternFill>
      </fill>
    </dxf>
  </dxfs>
  <tableStyles count="0" defaultTableStyle="TableStyleMedium2" defaultPivotStyle="PivotStyleLight16"/>
  <colors>
    <mruColors>
      <color rgb="FFFF5050"/>
      <color rgb="FFDAF1F6"/>
      <color rgb="FFA54E07"/>
      <color rgb="FFDCEBEC"/>
      <color rgb="FFDEE9EA"/>
      <color rgb="FFCBDDDF"/>
      <color rgb="FFD6EEED"/>
      <color rgb="FFD8ECF0"/>
      <color rgb="FFD3EC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8"/>
  <sheetViews>
    <sheetView tabSelected="1" workbookViewId="0">
      <selection sqref="A1:F2"/>
    </sheetView>
  </sheetViews>
  <sheetFormatPr defaultColWidth="9" defaultRowHeight="18.75"/>
  <cols>
    <col min="1" max="1" width="5.375" style="1" customWidth="1"/>
    <col min="2" max="2" width="9" style="1"/>
    <col min="3" max="3" width="13.25" style="1" bestFit="1" customWidth="1"/>
    <col min="4" max="7" width="9" style="1"/>
    <col min="8" max="8" width="17.875" style="1" customWidth="1"/>
    <col min="9" max="9" width="18.125" style="1" customWidth="1"/>
    <col min="10" max="16384" width="9" style="1"/>
  </cols>
  <sheetData>
    <row r="1" spans="1:9" ht="18" customHeight="1">
      <c r="A1" s="63" t="s">
        <v>119</v>
      </c>
      <c r="B1" s="63"/>
      <c r="C1" s="63"/>
      <c r="D1" s="63"/>
      <c r="E1" s="63"/>
      <c r="F1" s="63"/>
    </row>
    <row r="2" spans="1:9" ht="13.5" customHeight="1">
      <c r="A2" s="63"/>
      <c r="B2" s="63"/>
      <c r="C2" s="63"/>
      <c r="D2" s="63"/>
      <c r="E2" s="63"/>
      <c r="F2" s="63"/>
    </row>
    <row r="3" spans="1:9" ht="13.5" customHeight="1">
      <c r="A3" s="2"/>
      <c r="B3" s="2"/>
      <c r="C3" s="2"/>
      <c r="D3" s="2"/>
      <c r="E3" s="2"/>
      <c r="F3" s="2"/>
    </row>
    <row r="4" spans="1:9">
      <c r="A4" s="1" t="s">
        <v>23</v>
      </c>
      <c r="H4" s="3"/>
      <c r="I4" s="4"/>
    </row>
    <row r="6" spans="1:9">
      <c r="A6" s="62" t="s">
        <v>25</v>
      </c>
      <c r="B6" s="62"/>
      <c r="C6" s="62"/>
      <c r="D6" s="62"/>
      <c r="E6" s="62"/>
    </row>
    <row r="7" spans="1:9">
      <c r="B7" s="1" t="s">
        <v>14</v>
      </c>
    </row>
    <row r="8" spans="1:9">
      <c r="B8" s="1" t="s">
        <v>12</v>
      </c>
    </row>
    <row r="9" spans="1:9">
      <c r="B9" s="1" t="s">
        <v>13</v>
      </c>
    </row>
    <row r="11" spans="1:9">
      <c r="A11" s="62" t="s">
        <v>26</v>
      </c>
      <c r="B11" s="62"/>
      <c r="C11" s="62"/>
      <c r="D11" s="62"/>
      <c r="E11" s="62"/>
    </row>
    <row r="12" spans="1:9">
      <c r="B12" s="1" t="s">
        <v>17</v>
      </c>
    </row>
    <row r="14" spans="1:9">
      <c r="A14" s="62" t="s">
        <v>27</v>
      </c>
      <c r="B14" s="62"/>
      <c r="C14" s="62"/>
      <c r="D14" s="62"/>
      <c r="E14" s="62"/>
    </row>
    <row r="15" spans="1:9">
      <c r="B15" s="1" t="s">
        <v>18</v>
      </c>
    </row>
    <row r="17" spans="1:5">
      <c r="A17" s="62" t="s">
        <v>28</v>
      </c>
      <c r="B17" s="62"/>
      <c r="C17" s="62"/>
      <c r="D17" s="62"/>
      <c r="E17" s="62"/>
    </row>
    <row r="18" spans="1:5">
      <c r="B18" s="1" t="s">
        <v>19</v>
      </c>
    </row>
  </sheetData>
  <mergeCells count="5">
    <mergeCell ref="A6:E6"/>
    <mergeCell ref="A11:E11"/>
    <mergeCell ref="A14:E14"/>
    <mergeCell ref="A17:E17"/>
    <mergeCell ref="A1:F2"/>
  </mergeCells>
  <phoneticPr fontId="3"/>
  <hyperlinks>
    <hyperlink ref="A6" location="'22年西陣_01'!A1" display="22年西陣_01" xr:uid="{00000000-0004-0000-0000-000000000000}"/>
    <hyperlink ref="A6:E6" location="西陣1!A1" display="27年 西陣全体" xr:uid="{00000000-0004-0000-0000-000001000000}"/>
    <hyperlink ref="A11:E11" location="西陣2!A1" display="西陣2" xr:uid="{00000000-0004-0000-0000-000002000000}"/>
    <hyperlink ref="A14:E14" location="西陣3!A1" display="西陣3" xr:uid="{00000000-0004-0000-0000-000003000000}"/>
    <hyperlink ref="A17:E17" location="西陣4!A1" display="西陣4" xr:uid="{00000000-0004-0000-0000-000004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4"/>
  <sheetViews>
    <sheetView zoomScale="80" zoomScaleNormal="80" workbookViewId="0"/>
  </sheetViews>
  <sheetFormatPr defaultColWidth="9" defaultRowHeight="17.25" customHeight="1"/>
  <cols>
    <col min="1" max="2" width="9" style="60" customWidth="1"/>
    <col min="3" max="3" width="9" style="60"/>
    <col min="4" max="11" width="13.625" style="60" customWidth="1"/>
    <col min="12" max="15" width="11.625" style="60" bestFit="1" customWidth="1"/>
    <col min="16" max="16384" width="9" style="60"/>
  </cols>
  <sheetData>
    <row r="1" spans="1:19" s="10" customFormat="1" ht="17.25" customHeight="1">
      <c r="A1" s="12" t="s">
        <v>35</v>
      </c>
    </row>
    <row r="2" spans="1:19" s="10" customFormat="1" ht="6.75" customHeight="1"/>
    <row r="3" spans="1:19" s="10" customFormat="1" ht="17.25" customHeight="1">
      <c r="A3" s="10" t="s">
        <v>36</v>
      </c>
    </row>
    <row r="4" spans="1:19" s="10" customFormat="1" ht="17.25" customHeight="1">
      <c r="A4" s="12"/>
      <c r="K4" s="5" t="s">
        <v>118</v>
      </c>
      <c r="M4" s="13"/>
    </row>
    <row r="5" spans="1:19" s="10" customFormat="1" ht="19.5" customHeight="1">
      <c r="A5" s="79" t="s">
        <v>37</v>
      </c>
      <c r="B5" s="80"/>
      <c r="C5" s="81"/>
      <c r="D5" s="64" t="s">
        <v>38</v>
      </c>
      <c r="E5" s="65"/>
      <c r="F5" s="66" t="s">
        <v>39</v>
      </c>
      <c r="G5" s="66"/>
      <c r="H5" s="66" t="s">
        <v>40</v>
      </c>
      <c r="I5" s="66"/>
      <c r="J5" s="66" t="s">
        <v>41</v>
      </c>
      <c r="K5" s="66"/>
    </row>
    <row r="6" spans="1:19" s="10" customFormat="1" ht="19.5" customHeight="1">
      <c r="A6" s="82"/>
      <c r="B6" s="83"/>
      <c r="C6" s="84"/>
      <c r="D6" s="47" t="s">
        <v>42</v>
      </c>
      <c r="E6" s="47" t="s">
        <v>43</v>
      </c>
      <c r="F6" s="47" t="s">
        <v>42</v>
      </c>
      <c r="G6" s="47" t="s">
        <v>43</v>
      </c>
      <c r="H6" s="47" t="s">
        <v>42</v>
      </c>
      <c r="I6" s="47" t="s">
        <v>43</v>
      </c>
      <c r="J6" s="47" t="s">
        <v>42</v>
      </c>
      <c r="K6" s="47" t="s">
        <v>43</v>
      </c>
    </row>
    <row r="7" spans="1:19" s="10" customFormat="1" ht="19.5" customHeight="1">
      <c r="A7" s="70" t="s">
        <v>44</v>
      </c>
      <c r="B7" s="71"/>
      <c r="C7" s="72"/>
      <c r="D7" s="14" t="s">
        <v>45</v>
      </c>
      <c r="E7" s="14" t="s">
        <v>46</v>
      </c>
      <c r="F7" s="14" t="s">
        <v>47</v>
      </c>
      <c r="G7" s="14" t="s">
        <v>48</v>
      </c>
      <c r="H7" s="14" t="s">
        <v>49</v>
      </c>
      <c r="I7" s="14" t="s">
        <v>48</v>
      </c>
      <c r="J7" s="14" t="s">
        <v>49</v>
      </c>
      <c r="K7" s="14" t="s">
        <v>48</v>
      </c>
    </row>
    <row r="8" spans="1:19" s="10" customFormat="1" ht="19.5" customHeight="1">
      <c r="A8" s="70" t="s">
        <v>50</v>
      </c>
      <c r="B8" s="71"/>
      <c r="C8" s="72"/>
      <c r="D8" s="35">
        <v>260296</v>
      </c>
      <c r="E8" s="35">
        <v>8097948</v>
      </c>
      <c r="F8" s="35">
        <v>33284</v>
      </c>
      <c r="G8" s="35">
        <v>1143571</v>
      </c>
      <c r="H8" s="35">
        <v>845952</v>
      </c>
      <c r="I8" s="35">
        <v>2843374</v>
      </c>
      <c r="J8" s="35">
        <v>1521044</v>
      </c>
      <c r="K8" s="35">
        <v>12084893</v>
      </c>
    </row>
    <row r="9" spans="1:19" s="10" customFormat="1" ht="19.5" customHeight="1">
      <c r="A9" s="70" t="s">
        <v>51</v>
      </c>
      <c r="B9" s="71"/>
      <c r="C9" s="15" t="s">
        <v>52</v>
      </c>
      <c r="D9" s="40">
        <v>-31.5</v>
      </c>
      <c r="E9" s="40">
        <v>-27.1</v>
      </c>
      <c r="F9" s="40">
        <v>-14.4</v>
      </c>
      <c r="G9" s="40">
        <v>-12.7</v>
      </c>
      <c r="H9" s="40">
        <v>7.9</v>
      </c>
      <c r="I9" s="40">
        <v>-10.5</v>
      </c>
      <c r="J9" s="40">
        <v>-12.6</v>
      </c>
      <c r="K9" s="40">
        <v>-22.5</v>
      </c>
      <c r="L9" s="16"/>
      <c r="M9" s="16"/>
      <c r="N9" s="16"/>
      <c r="O9" s="16"/>
      <c r="P9" s="16"/>
      <c r="Q9" s="16"/>
      <c r="R9" s="16"/>
      <c r="S9" s="16"/>
    </row>
    <row r="10" spans="1:19" s="10" customFormat="1" ht="19.5" customHeight="1">
      <c r="A10" s="70" t="s">
        <v>53</v>
      </c>
      <c r="B10" s="71"/>
      <c r="C10" s="72"/>
      <c r="D10" s="36">
        <v>112372</v>
      </c>
      <c r="E10" s="36">
        <v>7366378</v>
      </c>
      <c r="F10" s="36">
        <v>31261</v>
      </c>
      <c r="G10" s="36">
        <v>1090976</v>
      </c>
      <c r="H10" s="36">
        <v>333224</v>
      </c>
      <c r="I10" s="36">
        <v>1576486</v>
      </c>
      <c r="J10" s="36">
        <v>761653</v>
      </c>
      <c r="K10" s="36">
        <v>10033840</v>
      </c>
    </row>
    <row r="11" spans="1:19" s="10" customFormat="1" ht="19.5" customHeight="1">
      <c r="A11" s="70" t="s">
        <v>54</v>
      </c>
      <c r="B11" s="71"/>
      <c r="C11" s="72"/>
      <c r="D11" s="36">
        <v>147924</v>
      </c>
      <c r="E11" s="36">
        <v>731570</v>
      </c>
      <c r="F11" s="37">
        <v>2023</v>
      </c>
      <c r="G11" s="36">
        <v>52595</v>
      </c>
      <c r="H11" s="37">
        <v>74307</v>
      </c>
      <c r="I11" s="37">
        <v>303737</v>
      </c>
      <c r="J11" s="36">
        <v>320970</v>
      </c>
      <c r="K11" s="36">
        <v>1087902</v>
      </c>
    </row>
    <row r="12" spans="1:19" s="10" customFormat="1" ht="19.5" customHeight="1">
      <c r="A12" s="73" t="s">
        <v>55</v>
      </c>
      <c r="B12" s="74"/>
      <c r="C12" s="75"/>
      <c r="D12" s="37" t="s">
        <v>120</v>
      </c>
      <c r="E12" s="37" t="s">
        <v>120</v>
      </c>
      <c r="F12" s="37" t="s">
        <v>120</v>
      </c>
      <c r="G12" s="37" t="s">
        <v>120</v>
      </c>
      <c r="H12" s="36">
        <v>6173</v>
      </c>
      <c r="I12" s="36">
        <v>55364</v>
      </c>
      <c r="J12" s="36">
        <v>6173</v>
      </c>
      <c r="K12" s="36">
        <v>55364</v>
      </c>
    </row>
    <row r="13" spans="1:19" s="10" customFormat="1" ht="19.5" customHeight="1">
      <c r="A13" s="70" t="s">
        <v>56</v>
      </c>
      <c r="B13" s="71"/>
      <c r="C13" s="72"/>
      <c r="D13" s="37" t="s">
        <v>120</v>
      </c>
      <c r="E13" s="37" t="s">
        <v>120</v>
      </c>
      <c r="F13" s="37" t="s">
        <v>120</v>
      </c>
      <c r="G13" s="37" t="s">
        <v>120</v>
      </c>
      <c r="H13" s="36">
        <v>408045</v>
      </c>
      <c r="I13" s="36">
        <v>771306</v>
      </c>
      <c r="J13" s="36">
        <v>408045</v>
      </c>
      <c r="K13" s="36">
        <v>771306</v>
      </c>
    </row>
    <row r="14" spans="1:19" s="10" customFormat="1" ht="19.5" customHeight="1">
      <c r="A14" s="70" t="s">
        <v>57</v>
      </c>
      <c r="B14" s="71"/>
      <c r="C14" s="72"/>
      <c r="D14" s="37" t="s">
        <v>120</v>
      </c>
      <c r="E14" s="37" t="s">
        <v>120</v>
      </c>
      <c r="F14" s="37" t="s">
        <v>120</v>
      </c>
      <c r="G14" s="37" t="s">
        <v>120</v>
      </c>
      <c r="H14" s="37">
        <v>1903</v>
      </c>
      <c r="I14" s="37">
        <v>3313</v>
      </c>
      <c r="J14" s="36">
        <v>1903</v>
      </c>
      <c r="K14" s="36">
        <v>3313</v>
      </c>
    </row>
    <row r="15" spans="1:19" s="10" customFormat="1" ht="19.5" customHeight="1">
      <c r="A15" s="70" t="s">
        <v>58</v>
      </c>
      <c r="B15" s="71"/>
      <c r="C15" s="72"/>
      <c r="D15" s="37" t="s">
        <v>120</v>
      </c>
      <c r="E15" s="37" t="s">
        <v>120</v>
      </c>
      <c r="F15" s="37" t="s">
        <v>120</v>
      </c>
      <c r="G15" s="37" t="s">
        <v>120</v>
      </c>
      <c r="H15" s="37">
        <v>22300</v>
      </c>
      <c r="I15" s="37">
        <v>133168</v>
      </c>
      <c r="J15" s="36">
        <v>22300</v>
      </c>
      <c r="K15" s="36">
        <v>133168</v>
      </c>
    </row>
    <row r="16" spans="1:19" s="10" customFormat="1" ht="17.25" customHeight="1">
      <c r="A16" s="17"/>
      <c r="B16" s="17"/>
      <c r="C16" s="17"/>
      <c r="D16" s="18"/>
      <c r="E16" s="18"/>
      <c r="F16" s="18"/>
      <c r="G16" s="18"/>
      <c r="H16" s="19"/>
      <c r="I16" s="19"/>
      <c r="J16" s="19"/>
      <c r="K16" s="19"/>
    </row>
    <row r="17" spans="1:15" s="10" customFormat="1" ht="17.25" customHeight="1">
      <c r="A17" s="10" t="s">
        <v>59</v>
      </c>
      <c r="J17" s="5"/>
    </row>
    <row r="18" spans="1:15" s="10" customFormat="1" ht="17.25" customHeight="1">
      <c r="A18" s="12"/>
      <c r="K18" s="5" t="s">
        <v>118</v>
      </c>
    </row>
    <row r="19" spans="1:15" s="10" customFormat="1" ht="19.5" customHeight="1">
      <c r="A19" s="70" t="s">
        <v>60</v>
      </c>
      <c r="B19" s="71"/>
      <c r="C19" s="72"/>
      <c r="D19" s="47" t="s">
        <v>61</v>
      </c>
      <c r="E19" s="47" t="s">
        <v>115</v>
      </c>
      <c r="F19" s="20" t="s">
        <v>22</v>
      </c>
      <c r="G19" s="47" t="s">
        <v>62</v>
      </c>
      <c r="H19" s="47" t="s">
        <v>63</v>
      </c>
      <c r="I19" s="47" t="s">
        <v>64</v>
      </c>
      <c r="J19" s="47" t="s">
        <v>65</v>
      </c>
      <c r="K19" s="47" t="s">
        <v>66</v>
      </c>
      <c r="L19" s="49"/>
    </row>
    <row r="20" spans="1:15" s="10" customFormat="1" ht="19.5" customHeight="1">
      <c r="A20" s="76" t="s">
        <v>38</v>
      </c>
      <c r="B20" s="67" t="s">
        <v>67</v>
      </c>
      <c r="C20" s="47" t="s">
        <v>68</v>
      </c>
      <c r="D20" s="43">
        <v>521175</v>
      </c>
      <c r="E20" s="39">
        <v>-32.799999999999997</v>
      </c>
      <c r="F20" s="6">
        <v>50476</v>
      </c>
      <c r="G20" s="6">
        <v>52787</v>
      </c>
      <c r="H20" s="6">
        <v>59046</v>
      </c>
      <c r="I20" s="6">
        <v>41663</v>
      </c>
      <c r="J20" s="6">
        <v>22439</v>
      </c>
      <c r="K20" s="6">
        <v>39579</v>
      </c>
      <c r="L20" s="49"/>
    </row>
    <row r="21" spans="1:15" s="10" customFormat="1" ht="19.5" customHeight="1">
      <c r="A21" s="77"/>
      <c r="B21" s="69"/>
      <c r="C21" s="48" t="s">
        <v>45</v>
      </c>
      <c r="D21" s="45">
        <v>260296</v>
      </c>
      <c r="E21" s="40">
        <v>-31.5</v>
      </c>
      <c r="F21" s="7">
        <v>24411</v>
      </c>
      <c r="G21" s="7">
        <v>25887</v>
      </c>
      <c r="H21" s="7">
        <v>28750</v>
      </c>
      <c r="I21" s="7">
        <v>19906</v>
      </c>
      <c r="J21" s="7">
        <v>11391</v>
      </c>
      <c r="K21" s="7">
        <v>21307</v>
      </c>
      <c r="L21" s="49"/>
    </row>
    <row r="22" spans="1:15" s="10" customFormat="1" ht="19.5" customHeight="1">
      <c r="A22" s="78"/>
      <c r="B22" s="47" t="s">
        <v>69</v>
      </c>
      <c r="C22" s="21" t="s">
        <v>48</v>
      </c>
      <c r="D22" s="45">
        <v>8097948</v>
      </c>
      <c r="E22" s="40">
        <v>-27.1</v>
      </c>
      <c r="F22" s="7">
        <v>763758</v>
      </c>
      <c r="G22" s="7">
        <v>800415</v>
      </c>
      <c r="H22" s="7">
        <v>789473</v>
      </c>
      <c r="I22" s="7">
        <v>606509</v>
      </c>
      <c r="J22" s="7">
        <v>332157</v>
      </c>
      <c r="K22" s="7">
        <v>522400</v>
      </c>
      <c r="L22" s="49"/>
    </row>
    <row r="23" spans="1:15" s="10" customFormat="1" ht="19.5" customHeight="1">
      <c r="A23" s="67" t="s">
        <v>70</v>
      </c>
      <c r="B23" s="67" t="s">
        <v>67</v>
      </c>
      <c r="C23" s="47" t="s">
        <v>71</v>
      </c>
      <c r="D23" s="43">
        <v>153917</v>
      </c>
      <c r="E23" s="39">
        <v>-14.6</v>
      </c>
      <c r="F23" s="6">
        <v>13084</v>
      </c>
      <c r="G23" s="6">
        <v>16022</v>
      </c>
      <c r="H23" s="6">
        <v>13851</v>
      </c>
      <c r="I23" s="6">
        <v>11619</v>
      </c>
      <c r="J23" s="6">
        <v>11215</v>
      </c>
      <c r="K23" s="6">
        <v>6670</v>
      </c>
      <c r="L23" s="8"/>
    </row>
    <row r="24" spans="1:15" s="10" customFormat="1" ht="19.5" customHeight="1">
      <c r="A24" s="68"/>
      <c r="B24" s="69"/>
      <c r="C24" s="48" t="s">
        <v>47</v>
      </c>
      <c r="D24" s="45">
        <v>33284</v>
      </c>
      <c r="E24" s="40">
        <v>-14.4</v>
      </c>
      <c r="F24" s="7">
        <v>2822</v>
      </c>
      <c r="G24" s="7">
        <v>3463</v>
      </c>
      <c r="H24" s="7">
        <v>3003</v>
      </c>
      <c r="I24" s="7">
        <v>2511</v>
      </c>
      <c r="J24" s="7">
        <v>2459</v>
      </c>
      <c r="K24" s="7">
        <v>1435</v>
      </c>
      <c r="L24" s="8"/>
    </row>
    <row r="25" spans="1:15" s="10" customFormat="1" ht="19.5" customHeight="1">
      <c r="A25" s="69"/>
      <c r="B25" s="47" t="s">
        <v>69</v>
      </c>
      <c r="C25" s="21" t="s">
        <v>48</v>
      </c>
      <c r="D25" s="45">
        <v>1143571</v>
      </c>
      <c r="E25" s="40">
        <v>-12.7</v>
      </c>
      <c r="F25" s="9">
        <v>91274</v>
      </c>
      <c r="G25" s="9">
        <v>121267</v>
      </c>
      <c r="H25" s="9">
        <v>97669</v>
      </c>
      <c r="I25" s="9">
        <v>75159</v>
      </c>
      <c r="J25" s="9">
        <v>79173</v>
      </c>
      <c r="K25" s="9">
        <v>47515</v>
      </c>
      <c r="L25" s="8"/>
    </row>
    <row r="26" spans="1:15" s="10" customFormat="1" ht="19.5" customHeight="1">
      <c r="A26" s="67" t="s">
        <v>72</v>
      </c>
      <c r="B26" s="47" t="s">
        <v>67</v>
      </c>
      <c r="C26" s="22" t="s">
        <v>49</v>
      </c>
      <c r="D26" s="43">
        <v>845952</v>
      </c>
      <c r="E26" s="39">
        <v>7.9</v>
      </c>
      <c r="F26" s="6">
        <v>73074</v>
      </c>
      <c r="G26" s="6">
        <v>76117</v>
      </c>
      <c r="H26" s="6">
        <v>73629</v>
      </c>
      <c r="I26" s="6">
        <v>65793</v>
      </c>
      <c r="J26" s="6">
        <v>53210</v>
      </c>
      <c r="K26" s="6">
        <v>71170</v>
      </c>
      <c r="L26" s="8"/>
    </row>
    <row r="27" spans="1:15" s="10" customFormat="1" ht="19.5" customHeight="1">
      <c r="A27" s="69"/>
      <c r="B27" s="47" t="s">
        <v>69</v>
      </c>
      <c r="C27" s="21" t="s">
        <v>48</v>
      </c>
      <c r="D27" s="45">
        <v>2843374</v>
      </c>
      <c r="E27" s="40">
        <v>-10.5</v>
      </c>
      <c r="F27" s="9">
        <v>283404</v>
      </c>
      <c r="G27" s="9">
        <v>288998</v>
      </c>
      <c r="H27" s="9">
        <v>276691</v>
      </c>
      <c r="I27" s="9">
        <v>196326</v>
      </c>
      <c r="J27" s="9">
        <v>176452</v>
      </c>
      <c r="K27" s="9">
        <v>224767</v>
      </c>
      <c r="L27" s="8"/>
    </row>
    <row r="28" spans="1:15" s="10" customFormat="1" ht="19.5" customHeight="1">
      <c r="A28" s="67" t="s">
        <v>73</v>
      </c>
      <c r="B28" s="47" t="s">
        <v>67</v>
      </c>
      <c r="C28" s="22" t="s">
        <v>49</v>
      </c>
      <c r="D28" s="43">
        <v>1521044</v>
      </c>
      <c r="E28" s="39">
        <v>-12.6</v>
      </c>
      <c r="F28" s="6">
        <v>136634</v>
      </c>
      <c r="G28" s="6">
        <v>144926</v>
      </c>
      <c r="H28" s="6">
        <v>146526</v>
      </c>
      <c r="I28" s="6">
        <v>119075</v>
      </c>
      <c r="J28" s="6">
        <v>86864</v>
      </c>
      <c r="K28" s="6">
        <v>117419</v>
      </c>
      <c r="L28" s="8"/>
    </row>
    <row r="29" spans="1:15" s="10" customFormat="1" ht="19.5" customHeight="1">
      <c r="A29" s="69"/>
      <c r="B29" s="47" t="s">
        <v>69</v>
      </c>
      <c r="C29" s="21" t="s">
        <v>48</v>
      </c>
      <c r="D29" s="44">
        <v>12084893</v>
      </c>
      <c r="E29" s="41">
        <v>-22.5</v>
      </c>
      <c r="F29" s="9">
        <v>1138436</v>
      </c>
      <c r="G29" s="9">
        <v>1210680</v>
      </c>
      <c r="H29" s="9">
        <v>1163833</v>
      </c>
      <c r="I29" s="9">
        <v>877994</v>
      </c>
      <c r="J29" s="9">
        <v>587782</v>
      </c>
      <c r="K29" s="9">
        <v>794682</v>
      </c>
      <c r="L29" s="8"/>
    </row>
    <row r="30" spans="1:15" s="10" customFormat="1" ht="19.5" customHeight="1"/>
    <row r="31" spans="1:15" s="10" customFormat="1" ht="19.5" customHeight="1">
      <c r="A31" s="70" t="s">
        <v>60</v>
      </c>
      <c r="B31" s="71"/>
      <c r="C31" s="72"/>
      <c r="D31" s="47" t="s">
        <v>29</v>
      </c>
      <c r="E31" s="47" t="s">
        <v>30</v>
      </c>
      <c r="F31" s="47" t="s">
        <v>31</v>
      </c>
      <c r="G31" s="47" t="s">
        <v>32</v>
      </c>
      <c r="H31" s="47" t="s">
        <v>33</v>
      </c>
      <c r="I31" s="47" t="s">
        <v>34</v>
      </c>
      <c r="J31" s="49"/>
      <c r="K31" s="38"/>
      <c r="L31" s="38"/>
      <c r="M31" s="38"/>
      <c r="N31" s="38"/>
      <c r="O31" s="38"/>
    </row>
    <row r="32" spans="1:15" s="10" customFormat="1" ht="19.5" customHeight="1">
      <c r="A32" s="76" t="s">
        <v>38</v>
      </c>
      <c r="B32" s="67" t="s">
        <v>67</v>
      </c>
      <c r="C32" s="47" t="s">
        <v>74</v>
      </c>
      <c r="D32" s="6">
        <v>36843</v>
      </c>
      <c r="E32" s="6">
        <v>32232</v>
      </c>
      <c r="F32" s="6">
        <v>40523</v>
      </c>
      <c r="G32" s="6">
        <v>48672</v>
      </c>
      <c r="H32" s="6">
        <v>47883</v>
      </c>
      <c r="I32" s="6">
        <v>49032</v>
      </c>
      <c r="J32" s="49"/>
      <c r="K32" s="38"/>
      <c r="L32" s="38"/>
      <c r="M32" s="38"/>
      <c r="N32" s="38"/>
      <c r="O32" s="38"/>
    </row>
    <row r="33" spans="1:11" s="10" customFormat="1" ht="19.5" customHeight="1">
      <c r="A33" s="77"/>
      <c r="B33" s="69"/>
      <c r="C33" s="48" t="s">
        <v>45</v>
      </c>
      <c r="D33" s="7">
        <v>18561</v>
      </c>
      <c r="E33" s="7">
        <v>16344</v>
      </c>
      <c r="F33" s="7">
        <v>20505</v>
      </c>
      <c r="G33" s="7">
        <v>24388</v>
      </c>
      <c r="H33" s="7">
        <v>24630</v>
      </c>
      <c r="I33" s="7">
        <v>24216</v>
      </c>
      <c r="J33" s="49"/>
      <c r="K33" s="50"/>
    </row>
    <row r="34" spans="1:11" s="10" customFormat="1" ht="19.5" customHeight="1">
      <c r="A34" s="78"/>
      <c r="B34" s="47" t="s">
        <v>69</v>
      </c>
      <c r="C34" s="21" t="s">
        <v>48</v>
      </c>
      <c r="D34" s="7">
        <v>670169</v>
      </c>
      <c r="E34" s="7">
        <v>551308</v>
      </c>
      <c r="F34" s="7">
        <v>691428</v>
      </c>
      <c r="G34" s="7">
        <v>787130</v>
      </c>
      <c r="H34" s="7">
        <v>730140</v>
      </c>
      <c r="I34" s="7">
        <v>853061</v>
      </c>
      <c r="J34" s="49"/>
      <c r="K34" s="50"/>
    </row>
    <row r="35" spans="1:11" s="10" customFormat="1" ht="19.5" customHeight="1">
      <c r="A35" s="67" t="s">
        <v>70</v>
      </c>
      <c r="B35" s="67" t="s">
        <v>67</v>
      </c>
      <c r="C35" s="22" t="s">
        <v>71</v>
      </c>
      <c r="D35" s="6">
        <v>13233</v>
      </c>
      <c r="E35" s="6">
        <v>12114</v>
      </c>
      <c r="F35" s="6">
        <v>13164</v>
      </c>
      <c r="G35" s="6">
        <v>13222</v>
      </c>
      <c r="H35" s="6">
        <v>14997</v>
      </c>
      <c r="I35" s="6">
        <v>14726</v>
      </c>
      <c r="J35" s="8"/>
      <c r="K35" s="11"/>
    </row>
    <row r="36" spans="1:11" s="10" customFormat="1" ht="19.5" customHeight="1">
      <c r="A36" s="68"/>
      <c r="B36" s="69"/>
      <c r="C36" s="48" t="s">
        <v>47</v>
      </c>
      <c r="D36" s="7">
        <v>2849</v>
      </c>
      <c r="E36" s="7">
        <v>2607</v>
      </c>
      <c r="F36" s="7">
        <v>2853</v>
      </c>
      <c r="G36" s="7">
        <v>2854</v>
      </c>
      <c r="H36" s="7">
        <v>3249</v>
      </c>
      <c r="I36" s="7">
        <v>3179</v>
      </c>
      <c r="J36" s="8"/>
      <c r="K36" s="11"/>
    </row>
    <row r="37" spans="1:11" s="10" customFormat="1" ht="19.5" customHeight="1">
      <c r="A37" s="69"/>
      <c r="B37" s="47" t="s">
        <v>69</v>
      </c>
      <c r="C37" s="21" t="s">
        <v>48</v>
      </c>
      <c r="D37" s="9">
        <v>89843</v>
      </c>
      <c r="E37" s="9">
        <v>94083</v>
      </c>
      <c r="F37" s="9">
        <v>102519</v>
      </c>
      <c r="G37" s="9">
        <v>112646</v>
      </c>
      <c r="H37" s="9">
        <v>129096</v>
      </c>
      <c r="I37" s="9">
        <v>103327</v>
      </c>
      <c r="J37" s="8"/>
      <c r="K37" s="11"/>
    </row>
    <row r="38" spans="1:11" s="10" customFormat="1" ht="19.5" customHeight="1">
      <c r="A38" s="67" t="s">
        <v>72</v>
      </c>
      <c r="B38" s="47" t="s">
        <v>67</v>
      </c>
      <c r="C38" s="22" t="s">
        <v>49</v>
      </c>
      <c r="D38" s="6">
        <v>67770</v>
      </c>
      <c r="E38" s="6">
        <v>50638</v>
      </c>
      <c r="F38" s="6">
        <v>64621</v>
      </c>
      <c r="G38" s="6">
        <v>99971</v>
      </c>
      <c r="H38" s="6">
        <v>77853</v>
      </c>
      <c r="I38" s="6">
        <v>72106</v>
      </c>
      <c r="J38" s="8"/>
      <c r="K38" s="11"/>
    </row>
    <row r="39" spans="1:11" s="10" customFormat="1" ht="19.5" customHeight="1">
      <c r="A39" s="69"/>
      <c r="B39" s="47" t="s">
        <v>69</v>
      </c>
      <c r="C39" s="21" t="s">
        <v>48</v>
      </c>
      <c r="D39" s="9">
        <v>204864</v>
      </c>
      <c r="E39" s="9">
        <v>197764</v>
      </c>
      <c r="F39" s="9">
        <v>265379</v>
      </c>
      <c r="G39" s="9">
        <v>279424</v>
      </c>
      <c r="H39" s="9">
        <v>227867</v>
      </c>
      <c r="I39" s="9">
        <v>221438</v>
      </c>
      <c r="J39" s="8"/>
      <c r="K39" s="11"/>
    </row>
    <row r="40" spans="1:11" s="10" customFormat="1" ht="19.5" customHeight="1">
      <c r="A40" s="67" t="s">
        <v>73</v>
      </c>
      <c r="B40" s="47" t="s">
        <v>67</v>
      </c>
      <c r="C40" s="22" t="s">
        <v>49</v>
      </c>
      <c r="D40" s="6">
        <v>117846</v>
      </c>
      <c r="E40" s="6">
        <v>94984</v>
      </c>
      <c r="F40" s="6">
        <v>118308</v>
      </c>
      <c r="G40" s="6">
        <v>161865</v>
      </c>
      <c r="H40" s="6">
        <v>140733</v>
      </c>
      <c r="I40" s="6">
        <v>135864</v>
      </c>
      <c r="J40" s="8"/>
      <c r="K40" s="11"/>
    </row>
    <row r="41" spans="1:11" s="10" customFormat="1" ht="19.5" customHeight="1">
      <c r="A41" s="69"/>
      <c r="B41" s="47" t="s">
        <v>69</v>
      </c>
      <c r="C41" s="21" t="s">
        <v>48</v>
      </c>
      <c r="D41" s="9">
        <v>964876</v>
      </c>
      <c r="E41" s="9">
        <v>843155</v>
      </c>
      <c r="F41" s="9">
        <v>1059326</v>
      </c>
      <c r="G41" s="9">
        <v>1179200</v>
      </c>
      <c r="H41" s="9">
        <v>1087103</v>
      </c>
      <c r="I41" s="9">
        <v>1177826</v>
      </c>
      <c r="J41" s="8"/>
      <c r="K41" s="11"/>
    </row>
    <row r="42" spans="1:11" s="53" customFormat="1" ht="17.25" customHeight="1"/>
    <row r="43" spans="1:11" ht="17.25" customHeight="1">
      <c r="F43" s="53"/>
      <c r="G43" s="53"/>
    </row>
    <row r="44" spans="1:11" ht="17.25" customHeight="1">
      <c r="F44" s="53"/>
      <c r="G44" s="53"/>
    </row>
  </sheetData>
  <mergeCells count="28">
    <mergeCell ref="B20:B21"/>
    <mergeCell ref="A7:C7"/>
    <mergeCell ref="A5:C6"/>
    <mergeCell ref="A38:A39"/>
    <mergeCell ref="A40:A41"/>
    <mergeCell ref="A26:A27"/>
    <mergeCell ref="A28:A29"/>
    <mergeCell ref="A31:C31"/>
    <mergeCell ref="A32:A34"/>
    <mergeCell ref="B32:B33"/>
    <mergeCell ref="A35:A37"/>
    <mergeCell ref="B35:B36"/>
    <mergeCell ref="D5:E5"/>
    <mergeCell ref="F5:G5"/>
    <mergeCell ref="H5:I5"/>
    <mergeCell ref="J5:K5"/>
    <mergeCell ref="A23:A25"/>
    <mergeCell ref="B23:B24"/>
    <mergeCell ref="A8:C8"/>
    <mergeCell ref="A9:B9"/>
    <mergeCell ref="A10:C10"/>
    <mergeCell ref="A11:C11"/>
    <mergeCell ref="A12:C12"/>
    <mergeCell ref="A13:C13"/>
    <mergeCell ref="A14:C14"/>
    <mergeCell ref="A15:C15"/>
    <mergeCell ref="A19:C19"/>
    <mergeCell ref="A20:A22"/>
  </mergeCells>
  <phoneticPr fontId="3"/>
  <conditionalFormatting sqref="E20:E29">
    <cfRule type="cellIs" dxfId="7" priority="3" operator="lessThan">
      <formula>0</formula>
    </cfRule>
    <cfRule type="cellIs" dxfId="6" priority="6" operator="lessThan">
      <formula>0</formula>
    </cfRule>
  </conditionalFormatting>
  <conditionalFormatting sqref="M18">
    <cfRule type="cellIs" dxfId="5" priority="4" operator="lessThan">
      <formula>0</formula>
    </cfRule>
  </conditionalFormatting>
  <conditionalFormatting sqref="D9:K9">
    <cfRule type="cellIs" dxfId="4" priority="1" operator="lessThan">
      <formula>0</formula>
    </cfRule>
    <cfRule type="cellIs" dxfId="3" priority="2" operator="lessThan">
      <formula>0</formula>
    </cfRule>
  </conditionalFormatting>
  <pageMargins left="1.0236220472440944" right="0.23622047244094491" top="0.15748031496062992" bottom="0.15748031496062992" header="0.31496062992125984" footer="0.31496062992125984"/>
  <pageSetup paperSize="9" scale="7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29"/>
  <sheetViews>
    <sheetView zoomScale="80" zoomScaleNormal="80" workbookViewId="0">
      <pane xSplit="3" topLeftCell="D1" activePane="topRight" state="frozen"/>
      <selection pane="topRight"/>
    </sheetView>
  </sheetViews>
  <sheetFormatPr defaultColWidth="9" defaultRowHeight="18" customHeight="1"/>
  <cols>
    <col min="1" max="1" width="16.625" style="60" customWidth="1"/>
    <col min="2" max="3" width="9.75" style="60" customWidth="1"/>
    <col min="4" max="4" width="13" style="60" bestFit="1" customWidth="1"/>
    <col min="5" max="5" width="11.625" style="60" customWidth="1"/>
    <col min="6" max="10" width="12.625" style="60" customWidth="1"/>
    <col min="11" max="17" width="12.625" style="53" customWidth="1"/>
    <col min="18" max="20" width="9" style="53"/>
    <col min="21" max="16384" width="9" style="60"/>
  </cols>
  <sheetData>
    <row r="1" spans="1:30" s="10" customFormat="1" ht="18" customHeight="1">
      <c r="A1" s="10" t="s">
        <v>88</v>
      </c>
    </row>
    <row r="2" spans="1:30" s="10" customFormat="1" ht="18" customHeight="1">
      <c r="Q2" s="5" t="s">
        <v>118</v>
      </c>
    </row>
    <row r="3" spans="1:30" s="10" customFormat="1" ht="18.75" customHeight="1">
      <c r="A3" s="85" t="s">
        <v>24</v>
      </c>
      <c r="B3" s="86"/>
      <c r="C3" s="87"/>
      <c r="D3" s="47" t="s">
        <v>75</v>
      </c>
      <c r="E3" s="47" t="s">
        <v>20</v>
      </c>
      <c r="F3" s="47" t="s">
        <v>76</v>
      </c>
      <c r="G3" s="47" t="s">
        <v>77</v>
      </c>
      <c r="H3" s="47" t="s">
        <v>0</v>
      </c>
      <c r="I3" s="47" t="s">
        <v>1</v>
      </c>
      <c r="J3" s="47" t="s">
        <v>2</v>
      </c>
      <c r="K3" s="47" t="s">
        <v>3</v>
      </c>
      <c r="L3" s="47" t="s">
        <v>4</v>
      </c>
      <c r="M3" s="47" t="s">
        <v>5</v>
      </c>
      <c r="N3" s="47" t="s">
        <v>6</v>
      </c>
      <c r="O3" s="47" t="s">
        <v>7</v>
      </c>
      <c r="P3" s="47" t="s">
        <v>8</v>
      </c>
      <c r="Q3" s="47" t="s">
        <v>9</v>
      </c>
    </row>
    <row r="4" spans="1:30" s="10" customFormat="1" ht="18.75" customHeight="1">
      <c r="A4" s="67" t="s">
        <v>78</v>
      </c>
      <c r="B4" s="67" t="s">
        <v>67</v>
      </c>
      <c r="C4" s="46" t="s">
        <v>83</v>
      </c>
      <c r="D4" s="23">
        <v>1260</v>
      </c>
      <c r="E4" s="24">
        <v>-49.7</v>
      </c>
      <c r="F4" s="25">
        <v>168</v>
      </c>
      <c r="G4" s="25">
        <v>108</v>
      </c>
      <c r="H4" s="25">
        <v>90</v>
      </c>
      <c r="I4" s="25">
        <v>81</v>
      </c>
      <c r="J4" s="25">
        <v>42</v>
      </c>
      <c r="K4" s="25">
        <v>48</v>
      </c>
      <c r="L4" s="25">
        <v>102</v>
      </c>
      <c r="M4" s="25">
        <v>213</v>
      </c>
      <c r="N4" s="25">
        <v>111</v>
      </c>
      <c r="O4" s="25">
        <v>117</v>
      </c>
      <c r="P4" s="25">
        <v>84</v>
      </c>
      <c r="Q4" s="25">
        <v>96</v>
      </c>
      <c r="V4" s="26"/>
      <c r="W4" s="26"/>
      <c r="Y4" s="26"/>
      <c r="Z4" s="26"/>
      <c r="AA4" s="26"/>
      <c r="AB4" s="26"/>
      <c r="AC4" s="26"/>
      <c r="AD4" s="26"/>
    </row>
    <row r="5" spans="1:30" s="10" customFormat="1" ht="18.75" customHeight="1">
      <c r="A5" s="68"/>
      <c r="B5" s="69"/>
      <c r="C5" s="47" t="s">
        <v>45</v>
      </c>
      <c r="D5" s="27">
        <v>420</v>
      </c>
      <c r="E5" s="28">
        <v>-49.7</v>
      </c>
      <c r="F5" s="29">
        <v>56</v>
      </c>
      <c r="G5" s="29">
        <v>36</v>
      </c>
      <c r="H5" s="29">
        <v>30</v>
      </c>
      <c r="I5" s="29">
        <v>27</v>
      </c>
      <c r="J5" s="29">
        <v>14</v>
      </c>
      <c r="K5" s="29">
        <v>16</v>
      </c>
      <c r="L5" s="29">
        <v>34</v>
      </c>
      <c r="M5" s="29">
        <v>71</v>
      </c>
      <c r="N5" s="29">
        <v>37</v>
      </c>
      <c r="O5" s="29">
        <v>39</v>
      </c>
      <c r="P5" s="29">
        <v>28</v>
      </c>
      <c r="Q5" s="29">
        <v>32</v>
      </c>
      <c r="V5" s="26"/>
      <c r="W5" s="26"/>
      <c r="Y5" s="26"/>
      <c r="Z5" s="26"/>
      <c r="AA5" s="26"/>
      <c r="AB5" s="26"/>
      <c r="AC5" s="26"/>
      <c r="AD5" s="26"/>
    </row>
    <row r="6" spans="1:30" s="10" customFormat="1" ht="18.75" customHeight="1">
      <c r="A6" s="69"/>
      <c r="B6" s="47" t="s">
        <v>69</v>
      </c>
      <c r="C6" s="47" t="s">
        <v>48</v>
      </c>
      <c r="D6" s="30">
        <v>43664</v>
      </c>
      <c r="E6" s="31">
        <v>-36.700000000000003</v>
      </c>
      <c r="F6" s="32">
        <v>4580</v>
      </c>
      <c r="G6" s="32">
        <v>3837</v>
      </c>
      <c r="H6" s="32">
        <v>4430</v>
      </c>
      <c r="I6" s="32">
        <v>4472</v>
      </c>
      <c r="J6" s="32">
        <v>2190</v>
      </c>
      <c r="K6" s="32">
        <v>2427</v>
      </c>
      <c r="L6" s="32">
        <v>3117</v>
      </c>
      <c r="M6" s="32">
        <v>3074</v>
      </c>
      <c r="N6" s="32">
        <v>3023</v>
      </c>
      <c r="O6" s="32">
        <v>4715</v>
      </c>
      <c r="P6" s="32">
        <v>4985</v>
      </c>
      <c r="Q6" s="32">
        <v>2814</v>
      </c>
      <c r="V6" s="26"/>
      <c r="W6" s="26"/>
      <c r="Y6" s="26"/>
      <c r="Z6" s="26"/>
      <c r="AA6" s="26"/>
      <c r="AB6" s="26"/>
      <c r="AC6" s="26"/>
      <c r="AD6" s="26"/>
    </row>
    <row r="7" spans="1:30" s="10" customFormat="1" ht="18.75" customHeight="1">
      <c r="A7" s="67" t="s">
        <v>79</v>
      </c>
      <c r="B7" s="67" t="s">
        <v>67</v>
      </c>
      <c r="C7" s="47" t="s">
        <v>10</v>
      </c>
      <c r="D7" s="23">
        <v>363613</v>
      </c>
      <c r="E7" s="24">
        <v>-34.200000000000003</v>
      </c>
      <c r="F7" s="25">
        <v>36395</v>
      </c>
      <c r="G7" s="25">
        <v>37887</v>
      </c>
      <c r="H7" s="25">
        <v>42348</v>
      </c>
      <c r="I7" s="25">
        <v>30794</v>
      </c>
      <c r="J7" s="25">
        <v>15507</v>
      </c>
      <c r="K7" s="25">
        <v>25406</v>
      </c>
      <c r="L7" s="25">
        <v>25248</v>
      </c>
      <c r="M7" s="25">
        <v>21438</v>
      </c>
      <c r="N7" s="25">
        <v>26903</v>
      </c>
      <c r="O7" s="25">
        <v>33419</v>
      </c>
      <c r="P7" s="25">
        <v>32038</v>
      </c>
      <c r="Q7" s="25">
        <v>36230</v>
      </c>
      <c r="V7" s="26"/>
      <c r="W7" s="26"/>
      <c r="Y7" s="26"/>
      <c r="Z7" s="26"/>
      <c r="AA7" s="26"/>
      <c r="AB7" s="26"/>
      <c r="AC7" s="26"/>
      <c r="AD7" s="26"/>
    </row>
    <row r="8" spans="1:30" s="10" customFormat="1" ht="18.75" customHeight="1">
      <c r="A8" s="68"/>
      <c r="B8" s="69"/>
      <c r="C8" s="47" t="s">
        <v>45</v>
      </c>
      <c r="D8" s="27">
        <v>162032</v>
      </c>
      <c r="E8" s="28">
        <v>-32.799999999999997</v>
      </c>
      <c r="F8" s="29">
        <v>15642</v>
      </c>
      <c r="G8" s="29">
        <v>16593</v>
      </c>
      <c r="H8" s="29">
        <v>18320</v>
      </c>
      <c r="I8" s="29">
        <v>13125</v>
      </c>
      <c r="J8" s="29">
        <v>7064</v>
      </c>
      <c r="K8" s="29">
        <v>12462</v>
      </c>
      <c r="L8" s="29">
        <v>11327</v>
      </c>
      <c r="M8" s="29">
        <v>9648</v>
      </c>
      <c r="N8" s="29">
        <v>12005</v>
      </c>
      <c r="O8" s="29">
        <v>14881</v>
      </c>
      <c r="P8" s="29">
        <v>14732</v>
      </c>
      <c r="Q8" s="29">
        <v>16233</v>
      </c>
      <c r="V8" s="26"/>
      <c r="W8" s="26"/>
      <c r="Y8" s="26"/>
      <c r="Z8" s="26"/>
      <c r="AA8" s="26"/>
      <c r="AB8" s="26"/>
      <c r="AC8" s="26"/>
      <c r="AD8" s="26"/>
    </row>
    <row r="9" spans="1:30" s="10" customFormat="1" ht="18.75" customHeight="1">
      <c r="A9" s="69"/>
      <c r="B9" s="47" t="s">
        <v>69</v>
      </c>
      <c r="C9" s="47" t="s">
        <v>80</v>
      </c>
      <c r="D9" s="30">
        <v>7392603</v>
      </c>
      <c r="E9" s="31">
        <v>-26.3</v>
      </c>
      <c r="F9" s="32">
        <v>692109</v>
      </c>
      <c r="G9" s="32">
        <v>738890</v>
      </c>
      <c r="H9" s="32">
        <v>716173</v>
      </c>
      <c r="I9" s="32">
        <v>554259</v>
      </c>
      <c r="J9" s="32">
        <v>299195</v>
      </c>
      <c r="K9" s="32">
        <v>482796</v>
      </c>
      <c r="L9" s="32">
        <v>612554</v>
      </c>
      <c r="M9" s="32">
        <v>496456</v>
      </c>
      <c r="N9" s="32">
        <v>627826</v>
      </c>
      <c r="O9" s="32">
        <v>718553</v>
      </c>
      <c r="P9" s="32">
        <v>659803</v>
      </c>
      <c r="Q9" s="32">
        <v>793989</v>
      </c>
      <c r="V9" s="26"/>
      <c r="W9" s="26"/>
      <c r="Y9" s="26"/>
      <c r="Z9" s="26"/>
      <c r="AA9" s="26"/>
      <c r="AB9" s="26"/>
      <c r="AC9" s="26"/>
      <c r="AD9" s="26"/>
    </row>
    <row r="10" spans="1:30" s="10" customFormat="1" ht="18.75" customHeight="1">
      <c r="A10" s="67" t="s">
        <v>81</v>
      </c>
      <c r="B10" s="67" t="s">
        <v>67</v>
      </c>
      <c r="C10" s="47" t="s">
        <v>10</v>
      </c>
      <c r="D10" s="23">
        <v>19808</v>
      </c>
      <c r="E10" s="24">
        <v>-43.4</v>
      </c>
      <c r="F10" s="25">
        <v>2256</v>
      </c>
      <c r="G10" s="25">
        <v>2447</v>
      </c>
      <c r="H10" s="25">
        <v>2317</v>
      </c>
      <c r="I10" s="25">
        <v>802</v>
      </c>
      <c r="J10" s="25">
        <v>530</v>
      </c>
      <c r="K10" s="25">
        <v>574</v>
      </c>
      <c r="L10" s="25">
        <v>1125</v>
      </c>
      <c r="M10" s="25">
        <v>1685</v>
      </c>
      <c r="N10" s="25">
        <v>1630</v>
      </c>
      <c r="O10" s="25">
        <v>1865</v>
      </c>
      <c r="P10" s="25">
        <v>2198</v>
      </c>
      <c r="Q10" s="25">
        <v>2379</v>
      </c>
      <c r="V10" s="26"/>
      <c r="W10" s="26"/>
      <c r="Y10" s="26"/>
      <c r="Z10" s="26"/>
      <c r="AA10" s="26"/>
      <c r="AB10" s="26"/>
      <c r="AC10" s="26"/>
      <c r="AD10" s="26"/>
    </row>
    <row r="11" spans="1:30" s="10" customFormat="1" ht="18.75" customHeight="1">
      <c r="A11" s="68"/>
      <c r="B11" s="69"/>
      <c r="C11" s="47" t="s">
        <v>45</v>
      </c>
      <c r="D11" s="27">
        <v>12371</v>
      </c>
      <c r="E11" s="28">
        <v>-43.4</v>
      </c>
      <c r="F11" s="29">
        <v>1412</v>
      </c>
      <c r="G11" s="29">
        <v>1530</v>
      </c>
      <c r="H11" s="29">
        <v>1446</v>
      </c>
      <c r="I11" s="29">
        <v>500</v>
      </c>
      <c r="J11" s="29">
        <v>328</v>
      </c>
      <c r="K11" s="29">
        <v>356</v>
      </c>
      <c r="L11" s="29">
        <v>703</v>
      </c>
      <c r="M11" s="29">
        <v>1052</v>
      </c>
      <c r="N11" s="29">
        <v>1018</v>
      </c>
      <c r="O11" s="29">
        <v>1164</v>
      </c>
      <c r="P11" s="29">
        <v>1374</v>
      </c>
      <c r="Q11" s="29">
        <v>1488</v>
      </c>
      <c r="V11" s="26"/>
      <c r="W11" s="26"/>
      <c r="Y11" s="26"/>
      <c r="Z11" s="26"/>
      <c r="AA11" s="26"/>
      <c r="AB11" s="26"/>
      <c r="AC11" s="26"/>
      <c r="AD11" s="26"/>
    </row>
    <row r="12" spans="1:30" s="10" customFormat="1" ht="18.75" customHeight="1">
      <c r="A12" s="69"/>
      <c r="B12" s="47" t="s">
        <v>69</v>
      </c>
      <c r="C12" s="47" t="s">
        <v>11</v>
      </c>
      <c r="D12" s="30">
        <v>240074</v>
      </c>
      <c r="E12" s="31">
        <v>-25.5</v>
      </c>
      <c r="F12" s="32">
        <v>25746</v>
      </c>
      <c r="G12" s="32">
        <v>22209</v>
      </c>
      <c r="H12" s="32">
        <v>25135</v>
      </c>
      <c r="I12" s="32">
        <v>8373</v>
      </c>
      <c r="J12" s="32">
        <v>7139</v>
      </c>
      <c r="K12" s="32">
        <v>9563</v>
      </c>
      <c r="L12" s="32">
        <v>18376</v>
      </c>
      <c r="M12" s="32">
        <v>27115</v>
      </c>
      <c r="N12" s="32">
        <v>19890</v>
      </c>
      <c r="O12" s="32">
        <v>26329</v>
      </c>
      <c r="P12" s="32">
        <v>21850</v>
      </c>
      <c r="Q12" s="32">
        <v>28349</v>
      </c>
      <c r="V12" s="26"/>
      <c r="W12" s="26"/>
      <c r="Y12" s="26"/>
      <c r="Z12" s="26"/>
      <c r="AA12" s="26"/>
      <c r="AB12" s="26"/>
      <c r="AC12" s="26"/>
      <c r="AD12" s="26"/>
    </row>
    <row r="13" spans="1:30" s="10" customFormat="1" ht="18.75" customHeight="1">
      <c r="A13" s="67" t="s">
        <v>82</v>
      </c>
      <c r="B13" s="67" t="s">
        <v>67</v>
      </c>
      <c r="C13" s="47" t="s">
        <v>83</v>
      </c>
      <c r="D13" s="23">
        <v>2786</v>
      </c>
      <c r="E13" s="24">
        <v>-53.9</v>
      </c>
      <c r="F13" s="25">
        <v>318</v>
      </c>
      <c r="G13" s="25">
        <v>131</v>
      </c>
      <c r="H13" s="25">
        <v>384</v>
      </c>
      <c r="I13" s="25">
        <v>229</v>
      </c>
      <c r="J13" s="25">
        <v>119</v>
      </c>
      <c r="K13" s="25">
        <v>77</v>
      </c>
      <c r="L13" s="25">
        <v>332</v>
      </c>
      <c r="M13" s="25">
        <v>258</v>
      </c>
      <c r="N13" s="25">
        <v>224</v>
      </c>
      <c r="O13" s="25">
        <v>201</v>
      </c>
      <c r="P13" s="25">
        <v>317</v>
      </c>
      <c r="Q13" s="25">
        <v>196</v>
      </c>
      <c r="V13" s="26"/>
      <c r="W13" s="26"/>
      <c r="Y13" s="26"/>
      <c r="Z13" s="26"/>
      <c r="AA13" s="26"/>
      <c r="AB13" s="26"/>
      <c r="AC13" s="26"/>
      <c r="AD13" s="26"/>
    </row>
    <row r="14" spans="1:30" s="10" customFormat="1" ht="18.75" customHeight="1">
      <c r="A14" s="68"/>
      <c r="B14" s="69"/>
      <c r="C14" s="47" t="s">
        <v>45</v>
      </c>
      <c r="D14" s="27">
        <v>1832</v>
      </c>
      <c r="E14" s="28">
        <v>-54.2</v>
      </c>
      <c r="F14" s="29">
        <v>209</v>
      </c>
      <c r="G14" s="29">
        <v>84</v>
      </c>
      <c r="H14" s="29">
        <v>256</v>
      </c>
      <c r="I14" s="29">
        <v>150</v>
      </c>
      <c r="J14" s="29">
        <v>77</v>
      </c>
      <c r="K14" s="29">
        <v>48</v>
      </c>
      <c r="L14" s="29">
        <v>218</v>
      </c>
      <c r="M14" s="29">
        <v>170</v>
      </c>
      <c r="N14" s="29">
        <v>148</v>
      </c>
      <c r="O14" s="29">
        <v>132</v>
      </c>
      <c r="P14" s="29">
        <v>211</v>
      </c>
      <c r="Q14" s="29">
        <v>129</v>
      </c>
      <c r="V14" s="26"/>
      <c r="Y14" s="26"/>
      <c r="Z14" s="26"/>
      <c r="AA14" s="26"/>
      <c r="AB14" s="26"/>
      <c r="AC14" s="26"/>
      <c r="AD14" s="26"/>
    </row>
    <row r="15" spans="1:30" s="10" customFormat="1" ht="18.75" customHeight="1">
      <c r="A15" s="69"/>
      <c r="B15" s="47" t="s">
        <v>69</v>
      </c>
      <c r="C15" s="47" t="s">
        <v>48</v>
      </c>
      <c r="D15" s="30">
        <v>112574</v>
      </c>
      <c r="E15" s="31">
        <v>-49</v>
      </c>
      <c r="F15" s="32">
        <v>9709</v>
      </c>
      <c r="G15" s="32">
        <v>4392</v>
      </c>
      <c r="H15" s="32">
        <v>11904</v>
      </c>
      <c r="I15" s="32">
        <v>13373</v>
      </c>
      <c r="J15" s="32">
        <v>9501</v>
      </c>
      <c r="K15" s="32">
        <v>6454</v>
      </c>
      <c r="L15" s="32">
        <v>15332</v>
      </c>
      <c r="M15" s="32">
        <v>9750</v>
      </c>
      <c r="N15" s="32">
        <v>6248</v>
      </c>
      <c r="O15" s="32">
        <v>5275</v>
      </c>
      <c r="P15" s="32">
        <v>11411</v>
      </c>
      <c r="Q15" s="32">
        <v>9225</v>
      </c>
      <c r="V15" s="26"/>
      <c r="Y15" s="26"/>
      <c r="Z15" s="26"/>
      <c r="AA15" s="26"/>
      <c r="AB15" s="26"/>
      <c r="AC15" s="26"/>
      <c r="AD15" s="26"/>
    </row>
    <row r="16" spans="1:30" s="10" customFormat="1" ht="18.75" customHeight="1">
      <c r="A16" s="67" t="s">
        <v>84</v>
      </c>
      <c r="B16" s="67" t="s">
        <v>67</v>
      </c>
      <c r="C16" s="47" t="s">
        <v>71</v>
      </c>
      <c r="D16" s="23">
        <v>1006</v>
      </c>
      <c r="E16" s="24">
        <v>-44.5</v>
      </c>
      <c r="F16" s="25">
        <v>152</v>
      </c>
      <c r="G16" s="25">
        <v>129</v>
      </c>
      <c r="H16" s="25">
        <v>53</v>
      </c>
      <c r="I16" s="25">
        <v>106</v>
      </c>
      <c r="J16" s="25">
        <v>56</v>
      </c>
      <c r="K16" s="25">
        <v>56</v>
      </c>
      <c r="L16" s="25">
        <v>109</v>
      </c>
      <c r="M16" s="25">
        <v>40</v>
      </c>
      <c r="N16" s="25">
        <v>117</v>
      </c>
      <c r="O16" s="25">
        <v>69</v>
      </c>
      <c r="P16" s="25">
        <v>88</v>
      </c>
      <c r="Q16" s="25">
        <v>31</v>
      </c>
      <c r="V16" s="26"/>
      <c r="W16" s="26"/>
      <c r="Y16" s="26"/>
      <c r="Z16" s="26"/>
      <c r="AA16" s="26"/>
      <c r="AB16" s="26"/>
      <c r="AC16" s="26"/>
      <c r="AD16" s="26"/>
    </row>
    <row r="17" spans="1:30" s="10" customFormat="1" ht="18.75" customHeight="1">
      <c r="A17" s="68"/>
      <c r="B17" s="69"/>
      <c r="C17" s="47" t="s">
        <v>45</v>
      </c>
      <c r="D17" s="27">
        <v>668</v>
      </c>
      <c r="E17" s="28">
        <v>-44.3</v>
      </c>
      <c r="F17" s="29">
        <v>99</v>
      </c>
      <c r="G17" s="29">
        <v>87</v>
      </c>
      <c r="H17" s="29">
        <v>35</v>
      </c>
      <c r="I17" s="29">
        <v>70</v>
      </c>
      <c r="J17" s="29">
        <v>37</v>
      </c>
      <c r="K17" s="29">
        <v>37</v>
      </c>
      <c r="L17" s="29">
        <v>72</v>
      </c>
      <c r="M17" s="29">
        <v>27</v>
      </c>
      <c r="N17" s="29">
        <v>78</v>
      </c>
      <c r="O17" s="29">
        <v>45</v>
      </c>
      <c r="P17" s="29">
        <v>60</v>
      </c>
      <c r="Q17" s="29">
        <v>21</v>
      </c>
      <c r="V17" s="26"/>
      <c r="W17" s="26"/>
      <c r="Y17" s="26"/>
      <c r="Z17" s="26"/>
      <c r="AA17" s="26"/>
      <c r="AB17" s="26"/>
      <c r="AC17" s="26"/>
      <c r="AD17" s="26"/>
    </row>
    <row r="18" spans="1:30" s="10" customFormat="1" ht="18.75" customHeight="1">
      <c r="A18" s="69"/>
      <c r="B18" s="47" t="s">
        <v>69</v>
      </c>
      <c r="C18" s="47" t="s">
        <v>48</v>
      </c>
      <c r="D18" s="30">
        <v>125217</v>
      </c>
      <c r="E18" s="31">
        <v>-32.200000000000003</v>
      </c>
      <c r="F18" s="32">
        <v>14129</v>
      </c>
      <c r="G18" s="32">
        <v>16434</v>
      </c>
      <c r="H18" s="32">
        <v>9973</v>
      </c>
      <c r="I18" s="32">
        <v>11501</v>
      </c>
      <c r="J18" s="32">
        <v>4083</v>
      </c>
      <c r="K18" s="32">
        <v>7785</v>
      </c>
      <c r="L18" s="32">
        <v>8557</v>
      </c>
      <c r="M18" s="32">
        <v>3347</v>
      </c>
      <c r="N18" s="32">
        <v>16853</v>
      </c>
      <c r="O18" s="32">
        <v>14447</v>
      </c>
      <c r="P18" s="32">
        <v>13102</v>
      </c>
      <c r="Q18" s="32">
        <v>5006</v>
      </c>
      <c r="V18" s="26"/>
      <c r="W18" s="26"/>
      <c r="Y18" s="26"/>
      <c r="Z18" s="26"/>
      <c r="AA18" s="26"/>
      <c r="AB18" s="26"/>
      <c r="AC18" s="26"/>
      <c r="AD18" s="26"/>
    </row>
    <row r="19" spans="1:30" s="10" customFormat="1" ht="18.75" customHeight="1">
      <c r="A19" s="67" t="s">
        <v>85</v>
      </c>
      <c r="B19" s="67" t="s">
        <v>67</v>
      </c>
      <c r="C19" s="47" t="s">
        <v>71</v>
      </c>
      <c r="D19" s="23">
        <v>7951</v>
      </c>
      <c r="E19" s="24">
        <v>-47.5</v>
      </c>
      <c r="F19" s="25">
        <v>795</v>
      </c>
      <c r="G19" s="25">
        <v>595</v>
      </c>
      <c r="H19" s="25">
        <v>1004</v>
      </c>
      <c r="I19" s="25">
        <v>206</v>
      </c>
      <c r="J19" s="25">
        <v>212</v>
      </c>
      <c r="K19" s="25">
        <v>298</v>
      </c>
      <c r="L19" s="25">
        <v>425</v>
      </c>
      <c r="M19" s="25">
        <v>1076</v>
      </c>
      <c r="N19" s="25">
        <v>833</v>
      </c>
      <c r="O19" s="25">
        <v>847</v>
      </c>
      <c r="P19" s="25">
        <v>1248</v>
      </c>
      <c r="Q19" s="25">
        <v>412</v>
      </c>
      <c r="V19" s="26"/>
      <c r="Y19" s="26"/>
      <c r="Z19" s="26"/>
      <c r="AA19" s="26"/>
      <c r="AB19" s="26"/>
      <c r="AC19" s="26"/>
      <c r="AD19" s="26"/>
    </row>
    <row r="20" spans="1:30" s="10" customFormat="1" ht="18.75" customHeight="1">
      <c r="A20" s="68"/>
      <c r="B20" s="69"/>
      <c r="C20" s="47" t="s">
        <v>45</v>
      </c>
      <c r="D20" s="27">
        <v>4969</v>
      </c>
      <c r="E20" s="28">
        <v>-47.4</v>
      </c>
      <c r="F20" s="29">
        <v>497</v>
      </c>
      <c r="G20" s="29">
        <v>372</v>
      </c>
      <c r="H20" s="29">
        <v>628</v>
      </c>
      <c r="I20" s="29">
        <v>129</v>
      </c>
      <c r="J20" s="29">
        <v>132</v>
      </c>
      <c r="K20" s="29">
        <v>186</v>
      </c>
      <c r="L20" s="29">
        <v>265</v>
      </c>
      <c r="M20" s="29">
        <v>673</v>
      </c>
      <c r="N20" s="29">
        <v>521</v>
      </c>
      <c r="O20" s="29">
        <v>529</v>
      </c>
      <c r="P20" s="29">
        <v>780</v>
      </c>
      <c r="Q20" s="29">
        <v>257</v>
      </c>
      <c r="V20" s="26"/>
      <c r="Y20" s="26"/>
      <c r="Z20" s="26"/>
      <c r="AA20" s="26"/>
      <c r="AB20" s="26"/>
      <c r="AC20" s="26"/>
      <c r="AD20" s="26"/>
    </row>
    <row r="21" spans="1:30" s="10" customFormat="1" ht="18.75" customHeight="1">
      <c r="A21" s="69"/>
      <c r="B21" s="47" t="s">
        <v>69</v>
      </c>
      <c r="C21" s="47" t="s">
        <v>48</v>
      </c>
      <c r="D21" s="30">
        <v>29813</v>
      </c>
      <c r="E21" s="31">
        <v>-47.5</v>
      </c>
      <c r="F21" s="32">
        <v>2981</v>
      </c>
      <c r="G21" s="32">
        <v>2231</v>
      </c>
      <c r="H21" s="32">
        <v>3765</v>
      </c>
      <c r="I21" s="32">
        <v>774</v>
      </c>
      <c r="J21" s="32">
        <v>794</v>
      </c>
      <c r="K21" s="32">
        <v>1116</v>
      </c>
      <c r="L21" s="32">
        <v>1592</v>
      </c>
      <c r="M21" s="32">
        <v>4036</v>
      </c>
      <c r="N21" s="32">
        <v>3124</v>
      </c>
      <c r="O21" s="32">
        <v>3175</v>
      </c>
      <c r="P21" s="32">
        <v>4681</v>
      </c>
      <c r="Q21" s="32">
        <v>1544</v>
      </c>
      <c r="V21" s="26"/>
      <c r="Y21" s="26"/>
      <c r="Z21" s="26"/>
      <c r="AA21" s="26"/>
      <c r="AB21" s="26"/>
      <c r="AC21" s="26"/>
      <c r="AD21" s="26"/>
    </row>
    <row r="22" spans="1:30" s="10" customFormat="1" ht="18.75" customHeight="1">
      <c r="A22" s="67" t="s">
        <v>86</v>
      </c>
      <c r="B22" s="67" t="s">
        <v>67</v>
      </c>
      <c r="C22" s="47" t="s">
        <v>71</v>
      </c>
      <c r="D22" s="23">
        <v>124751</v>
      </c>
      <c r="E22" s="24">
        <v>-23.4</v>
      </c>
      <c r="F22" s="25">
        <v>10392</v>
      </c>
      <c r="G22" s="25">
        <v>11490</v>
      </c>
      <c r="H22" s="25">
        <v>12850</v>
      </c>
      <c r="I22" s="25">
        <v>9445</v>
      </c>
      <c r="J22" s="25">
        <v>5973</v>
      </c>
      <c r="K22" s="25">
        <v>13120</v>
      </c>
      <c r="L22" s="25">
        <v>9502</v>
      </c>
      <c r="M22" s="25">
        <v>7522</v>
      </c>
      <c r="N22" s="25">
        <v>10705</v>
      </c>
      <c r="O22" s="25">
        <v>12154</v>
      </c>
      <c r="P22" s="25">
        <v>11910</v>
      </c>
      <c r="Q22" s="25">
        <v>9688</v>
      </c>
    </row>
    <row r="23" spans="1:30" s="10" customFormat="1" ht="18.75" customHeight="1">
      <c r="A23" s="68"/>
      <c r="B23" s="69"/>
      <c r="C23" s="47" t="s">
        <v>45</v>
      </c>
      <c r="D23" s="27">
        <v>78004</v>
      </c>
      <c r="E23" s="28">
        <v>-23.4</v>
      </c>
      <c r="F23" s="29">
        <v>6496</v>
      </c>
      <c r="G23" s="29">
        <v>7185</v>
      </c>
      <c r="H23" s="29">
        <v>8035</v>
      </c>
      <c r="I23" s="29">
        <v>5905</v>
      </c>
      <c r="J23" s="29">
        <v>3739</v>
      </c>
      <c r="K23" s="29">
        <v>8202</v>
      </c>
      <c r="L23" s="29">
        <v>5942</v>
      </c>
      <c r="M23" s="29">
        <v>4703</v>
      </c>
      <c r="N23" s="29">
        <v>6698</v>
      </c>
      <c r="O23" s="29">
        <v>7598</v>
      </c>
      <c r="P23" s="29">
        <v>7445</v>
      </c>
      <c r="Q23" s="29">
        <v>6056</v>
      </c>
    </row>
    <row r="24" spans="1:30" s="10" customFormat="1" ht="18.75" customHeight="1">
      <c r="A24" s="69"/>
      <c r="B24" s="47" t="s">
        <v>69</v>
      </c>
      <c r="C24" s="47" t="s">
        <v>48</v>
      </c>
      <c r="D24" s="30">
        <v>154003</v>
      </c>
      <c r="E24" s="31">
        <v>-29.7</v>
      </c>
      <c r="F24" s="32">
        <v>14504</v>
      </c>
      <c r="G24" s="32">
        <v>12422</v>
      </c>
      <c r="H24" s="32">
        <v>18093</v>
      </c>
      <c r="I24" s="32">
        <v>13757</v>
      </c>
      <c r="J24" s="32">
        <v>9255</v>
      </c>
      <c r="K24" s="32">
        <v>12259</v>
      </c>
      <c r="L24" s="32">
        <v>10641</v>
      </c>
      <c r="M24" s="32">
        <v>7530</v>
      </c>
      <c r="N24" s="32">
        <v>14464</v>
      </c>
      <c r="O24" s="32">
        <v>14636</v>
      </c>
      <c r="P24" s="32">
        <v>14308</v>
      </c>
      <c r="Q24" s="32">
        <v>12134</v>
      </c>
      <c r="V24" s="26"/>
      <c r="Y24" s="26"/>
      <c r="Z24" s="26"/>
      <c r="AA24" s="26"/>
      <c r="AB24" s="26"/>
      <c r="AC24" s="26"/>
      <c r="AD24" s="26"/>
    </row>
    <row r="25" spans="1:30" s="10" customFormat="1" ht="18.75" customHeight="1">
      <c r="A25" s="67" t="s">
        <v>87</v>
      </c>
      <c r="B25" s="67" t="s">
        <v>67</v>
      </c>
      <c r="C25" s="47" t="s">
        <v>71</v>
      </c>
      <c r="D25" s="23">
        <v>521175</v>
      </c>
      <c r="E25" s="24">
        <v>-32.799999999999997</v>
      </c>
      <c r="F25" s="25">
        <v>50476</v>
      </c>
      <c r="G25" s="25">
        <v>52787</v>
      </c>
      <c r="H25" s="25">
        <v>59046</v>
      </c>
      <c r="I25" s="25">
        <v>41663</v>
      </c>
      <c r="J25" s="25">
        <v>22439</v>
      </c>
      <c r="K25" s="25">
        <v>39579</v>
      </c>
      <c r="L25" s="25">
        <v>36843</v>
      </c>
      <c r="M25" s="25">
        <v>32232</v>
      </c>
      <c r="N25" s="25">
        <v>40523</v>
      </c>
      <c r="O25" s="25">
        <v>48672</v>
      </c>
      <c r="P25" s="25">
        <v>47883</v>
      </c>
      <c r="Q25" s="25">
        <v>49032</v>
      </c>
    </row>
    <row r="26" spans="1:30" s="10" customFormat="1" ht="18.75" customHeight="1">
      <c r="A26" s="68"/>
      <c r="B26" s="69"/>
      <c r="C26" s="47" t="s">
        <v>45</v>
      </c>
      <c r="D26" s="27">
        <v>260296</v>
      </c>
      <c r="E26" s="28">
        <v>-31.5</v>
      </c>
      <c r="F26" s="29">
        <v>24411</v>
      </c>
      <c r="G26" s="29">
        <v>25887</v>
      </c>
      <c r="H26" s="29">
        <v>28750</v>
      </c>
      <c r="I26" s="29">
        <v>19906</v>
      </c>
      <c r="J26" s="29">
        <v>11391</v>
      </c>
      <c r="K26" s="29">
        <v>21307</v>
      </c>
      <c r="L26" s="29">
        <v>18561</v>
      </c>
      <c r="M26" s="29">
        <v>16344</v>
      </c>
      <c r="N26" s="29">
        <v>20505</v>
      </c>
      <c r="O26" s="29">
        <v>24388</v>
      </c>
      <c r="P26" s="29">
        <v>24630</v>
      </c>
      <c r="Q26" s="29">
        <v>24216</v>
      </c>
    </row>
    <row r="27" spans="1:30" s="10" customFormat="1" ht="18.75" customHeight="1">
      <c r="A27" s="69"/>
      <c r="B27" s="47" t="s">
        <v>69</v>
      </c>
      <c r="C27" s="47" t="s">
        <v>48</v>
      </c>
      <c r="D27" s="30">
        <v>8097948</v>
      </c>
      <c r="E27" s="31">
        <v>-27.1</v>
      </c>
      <c r="F27" s="32">
        <v>763758</v>
      </c>
      <c r="G27" s="32">
        <v>800415</v>
      </c>
      <c r="H27" s="32">
        <v>789473</v>
      </c>
      <c r="I27" s="32">
        <v>606509</v>
      </c>
      <c r="J27" s="32">
        <v>332157</v>
      </c>
      <c r="K27" s="32">
        <v>522400</v>
      </c>
      <c r="L27" s="32">
        <v>670169</v>
      </c>
      <c r="M27" s="32">
        <v>551308</v>
      </c>
      <c r="N27" s="32">
        <v>691428</v>
      </c>
      <c r="O27" s="32">
        <v>787130</v>
      </c>
      <c r="P27" s="32">
        <v>730140</v>
      </c>
      <c r="Q27" s="32">
        <v>853061</v>
      </c>
    </row>
    <row r="28" spans="1:30" ht="18.75" customHeight="1">
      <c r="D28" s="60" t="s">
        <v>116</v>
      </c>
      <c r="F28" s="53"/>
    </row>
    <row r="29" spans="1:30" s="53" customFormat="1" ht="18.75" customHeight="1"/>
  </sheetData>
  <mergeCells count="17">
    <mergeCell ref="A19:A21"/>
    <mergeCell ref="B19:B20"/>
    <mergeCell ref="A22:A24"/>
    <mergeCell ref="B22:B23"/>
    <mergeCell ref="A25:A27"/>
    <mergeCell ref="B25:B26"/>
    <mergeCell ref="A3:C3"/>
    <mergeCell ref="A4:A6"/>
    <mergeCell ref="B4:B5"/>
    <mergeCell ref="A7:A9"/>
    <mergeCell ref="B7:B8"/>
    <mergeCell ref="A10:A12"/>
    <mergeCell ref="B10:B11"/>
    <mergeCell ref="A13:A15"/>
    <mergeCell ref="B13:B14"/>
    <mergeCell ref="A16:A18"/>
    <mergeCell ref="B16:B17"/>
  </mergeCells>
  <phoneticPr fontId="3"/>
  <conditionalFormatting sqref="E4:E27">
    <cfRule type="cellIs" dxfId="2" priority="1" operator="lessThan">
      <formula>0</formula>
    </cfRule>
  </conditionalFormatting>
  <pageMargins left="0.59055118110236227" right="0" top="0.7480314960629921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6"/>
  <sheetViews>
    <sheetView zoomScale="80" zoomScaleNormal="80" workbookViewId="0">
      <pane xSplit="4" topLeftCell="E1" activePane="topRight" state="frozen"/>
      <selection pane="topRight"/>
    </sheetView>
  </sheetViews>
  <sheetFormatPr defaultColWidth="9" defaultRowHeight="18" customHeight="1"/>
  <cols>
    <col min="1" max="1" width="9" style="53" customWidth="1"/>
    <col min="2" max="2" width="15.625" style="53" customWidth="1"/>
    <col min="3" max="3" width="9" style="53" customWidth="1"/>
    <col min="4" max="4" width="9" style="53"/>
    <col min="5" max="18" width="12.625" style="53" customWidth="1"/>
    <col min="19" max="16384" width="9" style="53"/>
  </cols>
  <sheetData>
    <row r="1" spans="1:27" s="10" customFormat="1" ht="18" customHeight="1">
      <c r="A1" s="10" t="s">
        <v>89</v>
      </c>
      <c r="V1" s="26"/>
    </row>
    <row r="2" spans="1:27" s="10" customFormat="1" ht="18" customHeight="1">
      <c r="R2" s="5" t="s">
        <v>118</v>
      </c>
      <c r="V2" s="26"/>
    </row>
    <row r="3" spans="1:27" s="10" customFormat="1" ht="18" customHeight="1">
      <c r="A3" s="85" t="s">
        <v>90</v>
      </c>
      <c r="B3" s="86"/>
      <c r="C3" s="86"/>
      <c r="D3" s="87"/>
      <c r="E3" s="47" t="s">
        <v>75</v>
      </c>
      <c r="F3" s="47" t="s">
        <v>20</v>
      </c>
      <c r="G3" s="47" t="s">
        <v>76</v>
      </c>
      <c r="H3" s="47" t="s">
        <v>15</v>
      </c>
      <c r="I3" s="47" t="s">
        <v>0</v>
      </c>
      <c r="J3" s="47" t="s">
        <v>1</v>
      </c>
      <c r="K3" s="47" t="s">
        <v>2</v>
      </c>
      <c r="L3" s="47" t="s">
        <v>3</v>
      </c>
      <c r="M3" s="47" t="s">
        <v>4</v>
      </c>
      <c r="N3" s="47" t="s">
        <v>5</v>
      </c>
      <c r="O3" s="47" t="s">
        <v>6</v>
      </c>
      <c r="P3" s="47" t="s">
        <v>7</v>
      </c>
      <c r="Q3" s="47" t="s">
        <v>8</v>
      </c>
      <c r="R3" s="47" t="s">
        <v>9</v>
      </c>
      <c r="V3" s="26"/>
    </row>
    <row r="4" spans="1:27" s="10" customFormat="1" ht="18.75" customHeight="1">
      <c r="A4" s="88" t="s">
        <v>91</v>
      </c>
      <c r="B4" s="67" t="s">
        <v>92</v>
      </c>
      <c r="C4" s="69" t="s">
        <v>67</v>
      </c>
      <c r="D4" s="46" t="s">
        <v>83</v>
      </c>
      <c r="E4" s="54">
        <v>37785</v>
      </c>
      <c r="F4" s="24">
        <v>-27.3</v>
      </c>
      <c r="G4" s="54">
        <v>3168</v>
      </c>
      <c r="H4" s="54">
        <v>4253</v>
      </c>
      <c r="I4" s="54">
        <v>3613</v>
      </c>
      <c r="J4" s="54">
        <v>2556</v>
      </c>
      <c r="K4" s="54">
        <v>2093</v>
      </c>
      <c r="L4" s="54">
        <v>1308</v>
      </c>
      <c r="M4" s="54">
        <v>3371</v>
      </c>
      <c r="N4" s="54">
        <v>2673</v>
      </c>
      <c r="O4" s="54">
        <v>3236</v>
      </c>
      <c r="P4" s="54">
        <v>3075</v>
      </c>
      <c r="Q4" s="54">
        <v>4874</v>
      </c>
      <c r="R4" s="54">
        <v>3565</v>
      </c>
      <c r="V4" s="26"/>
      <c r="W4" s="26"/>
      <c r="X4" s="26"/>
      <c r="Y4" s="26"/>
      <c r="Z4" s="26"/>
      <c r="AA4" s="26"/>
    </row>
    <row r="5" spans="1:27" s="10" customFormat="1" ht="18.75" customHeight="1">
      <c r="A5" s="89"/>
      <c r="B5" s="68"/>
      <c r="C5" s="66"/>
      <c r="D5" s="47" t="s">
        <v>47</v>
      </c>
      <c r="E5" s="55">
        <v>8218</v>
      </c>
      <c r="F5" s="28">
        <v>-27.2</v>
      </c>
      <c r="G5" s="55">
        <v>689</v>
      </c>
      <c r="H5" s="55">
        <v>925</v>
      </c>
      <c r="I5" s="55">
        <v>785</v>
      </c>
      <c r="J5" s="55">
        <v>556</v>
      </c>
      <c r="K5" s="55">
        <v>456</v>
      </c>
      <c r="L5" s="55">
        <v>284</v>
      </c>
      <c r="M5" s="55">
        <v>734</v>
      </c>
      <c r="N5" s="55">
        <v>581</v>
      </c>
      <c r="O5" s="55">
        <v>704</v>
      </c>
      <c r="P5" s="55">
        <v>669</v>
      </c>
      <c r="Q5" s="55">
        <v>1060</v>
      </c>
      <c r="R5" s="55">
        <v>775</v>
      </c>
      <c r="V5" s="26"/>
      <c r="W5" s="26"/>
      <c r="X5" s="26"/>
      <c r="Y5" s="26"/>
      <c r="Z5" s="26"/>
      <c r="AA5" s="26"/>
    </row>
    <row r="6" spans="1:27" s="10" customFormat="1" ht="18.75" customHeight="1">
      <c r="A6" s="89"/>
      <c r="B6" s="69"/>
      <c r="C6" s="47" t="s">
        <v>69</v>
      </c>
      <c r="D6" s="47" t="s">
        <v>48</v>
      </c>
      <c r="E6" s="56">
        <v>352079</v>
      </c>
      <c r="F6" s="31">
        <v>-24.2</v>
      </c>
      <c r="G6" s="56">
        <v>26749</v>
      </c>
      <c r="H6" s="56">
        <v>42250</v>
      </c>
      <c r="I6" s="56">
        <v>28030</v>
      </c>
      <c r="J6" s="56">
        <v>18527</v>
      </c>
      <c r="K6" s="56">
        <v>13969</v>
      </c>
      <c r="L6" s="56">
        <v>12940</v>
      </c>
      <c r="M6" s="56">
        <v>31065</v>
      </c>
      <c r="N6" s="56">
        <v>30813</v>
      </c>
      <c r="O6" s="56">
        <v>27861</v>
      </c>
      <c r="P6" s="56">
        <v>35939</v>
      </c>
      <c r="Q6" s="56">
        <v>50287</v>
      </c>
      <c r="R6" s="56">
        <v>33649</v>
      </c>
      <c r="V6" s="26"/>
      <c r="W6" s="26"/>
      <c r="X6" s="26"/>
      <c r="Y6" s="26"/>
      <c r="Z6" s="26"/>
      <c r="AA6" s="26"/>
    </row>
    <row r="7" spans="1:27" s="10" customFormat="1" ht="18.75" customHeight="1">
      <c r="A7" s="89"/>
      <c r="B7" s="91" t="s">
        <v>93</v>
      </c>
      <c r="C7" s="66" t="s">
        <v>67</v>
      </c>
      <c r="D7" s="47" t="s">
        <v>10</v>
      </c>
      <c r="E7" s="54">
        <v>33673</v>
      </c>
      <c r="F7" s="24">
        <v>-20.3</v>
      </c>
      <c r="G7" s="54">
        <v>3799</v>
      </c>
      <c r="H7" s="54">
        <v>2905</v>
      </c>
      <c r="I7" s="54">
        <v>3166</v>
      </c>
      <c r="J7" s="54">
        <v>2313</v>
      </c>
      <c r="K7" s="54">
        <v>2220</v>
      </c>
      <c r="L7" s="54">
        <v>1421</v>
      </c>
      <c r="M7" s="54">
        <v>3452</v>
      </c>
      <c r="N7" s="54">
        <v>2141</v>
      </c>
      <c r="O7" s="54">
        <v>2660</v>
      </c>
      <c r="P7" s="54">
        <v>2912</v>
      </c>
      <c r="Q7" s="54">
        <v>3399</v>
      </c>
      <c r="R7" s="54">
        <v>3285</v>
      </c>
      <c r="V7" s="26"/>
      <c r="W7" s="26"/>
      <c r="X7" s="26"/>
      <c r="Y7" s="26"/>
      <c r="Z7" s="26"/>
      <c r="AA7" s="26"/>
    </row>
    <row r="8" spans="1:27" s="10" customFormat="1" ht="18.75" customHeight="1">
      <c r="A8" s="89"/>
      <c r="B8" s="92"/>
      <c r="C8" s="66"/>
      <c r="D8" s="47" t="s">
        <v>16</v>
      </c>
      <c r="E8" s="55">
        <v>7317</v>
      </c>
      <c r="F8" s="28">
        <v>-20.399999999999999</v>
      </c>
      <c r="G8" s="55">
        <v>826</v>
      </c>
      <c r="H8" s="55">
        <v>631</v>
      </c>
      <c r="I8" s="55">
        <v>688</v>
      </c>
      <c r="J8" s="55">
        <v>502</v>
      </c>
      <c r="K8" s="55">
        <v>482</v>
      </c>
      <c r="L8" s="55">
        <v>309</v>
      </c>
      <c r="M8" s="55">
        <v>750</v>
      </c>
      <c r="N8" s="55">
        <v>465</v>
      </c>
      <c r="O8" s="55">
        <v>578</v>
      </c>
      <c r="P8" s="55">
        <v>633</v>
      </c>
      <c r="Q8" s="55">
        <v>739</v>
      </c>
      <c r="R8" s="55">
        <v>714</v>
      </c>
      <c r="V8" s="26"/>
      <c r="W8" s="26"/>
      <c r="X8" s="26"/>
      <c r="Y8" s="26"/>
      <c r="Z8" s="26"/>
      <c r="AA8" s="26"/>
    </row>
    <row r="9" spans="1:27" s="10" customFormat="1" ht="18.75" customHeight="1">
      <c r="A9" s="89"/>
      <c r="B9" s="93"/>
      <c r="C9" s="47" t="s">
        <v>69</v>
      </c>
      <c r="D9" s="47" t="s">
        <v>11</v>
      </c>
      <c r="E9" s="56">
        <v>255707</v>
      </c>
      <c r="F9" s="31">
        <v>-14.9</v>
      </c>
      <c r="G9" s="56">
        <v>26256</v>
      </c>
      <c r="H9" s="56">
        <v>21044</v>
      </c>
      <c r="I9" s="56">
        <v>24068</v>
      </c>
      <c r="J9" s="56">
        <v>15628</v>
      </c>
      <c r="K9" s="56">
        <v>17169</v>
      </c>
      <c r="L9" s="56">
        <v>9572</v>
      </c>
      <c r="M9" s="56">
        <v>21070</v>
      </c>
      <c r="N9" s="56">
        <v>17101</v>
      </c>
      <c r="O9" s="56">
        <v>23853</v>
      </c>
      <c r="P9" s="56">
        <v>25819</v>
      </c>
      <c r="Q9" s="56">
        <v>30748</v>
      </c>
      <c r="R9" s="56">
        <v>23379</v>
      </c>
      <c r="V9" s="26"/>
      <c r="W9" s="26"/>
      <c r="X9" s="26"/>
      <c r="Y9" s="26"/>
      <c r="Z9" s="26"/>
      <c r="AA9" s="26"/>
    </row>
    <row r="10" spans="1:27" s="10" customFormat="1" ht="18.75" customHeight="1">
      <c r="A10" s="89"/>
      <c r="B10" s="67" t="s">
        <v>94</v>
      </c>
      <c r="C10" s="66" t="s">
        <v>67</v>
      </c>
      <c r="D10" s="47" t="s">
        <v>10</v>
      </c>
      <c r="E10" s="54">
        <v>70329</v>
      </c>
      <c r="F10" s="24">
        <v>-3.2</v>
      </c>
      <c r="G10" s="54">
        <v>5303</v>
      </c>
      <c r="H10" s="54">
        <v>7694</v>
      </c>
      <c r="I10" s="54">
        <v>5917</v>
      </c>
      <c r="J10" s="54">
        <v>6033</v>
      </c>
      <c r="K10" s="54">
        <v>6244</v>
      </c>
      <c r="L10" s="54">
        <v>3225</v>
      </c>
      <c r="M10" s="54">
        <v>5442</v>
      </c>
      <c r="N10" s="54">
        <v>6099</v>
      </c>
      <c r="O10" s="54">
        <v>6196</v>
      </c>
      <c r="P10" s="54">
        <v>5754</v>
      </c>
      <c r="Q10" s="54">
        <v>5780</v>
      </c>
      <c r="R10" s="54">
        <v>6642</v>
      </c>
      <c r="V10" s="26"/>
      <c r="W10" s="26"/>
      <c r="X10" s="26"/>
      <c r="Y10" s="26"/>
      <c r="Z10" s="26"/>
      <c r="AA10" s="26"/>
    </row>
    <row r="11" spans="1:27" s="10" customFormat="1" ht="18.75" customHeight="1">
      <c r="A11" s="89"/>
      <c r="B11" s="68"/>
      <c r="C11" s="66"/>
      <c r="D11" s="47" t="s">
        <v>16</v>
      </c>
      <c r="E11" s="55">
        <v>15290</v>
      </c>
      <c r="F11" s="28">
        <v>-3.2</v>
      </c>
      <c r="G11" s="55">
        <v>1153</v>
      </c>
      <c r="H11" s="55">
        <v>1673</v>
      </c>
      <c r="I11" s="55">
        <v>1287</v>
      </c>
      <c r="J11" s="55">
        <v>1312</v>
      </c>
      <c r="K11" s="55">
        <v>1357</v>
      </c>
      <c r="L11" s="55">
        <v>701</v>
      </c>
      <c r="M11" s="55">
        <v>1183</v>
      </c>
      <c r="N11" s="55">
        <v>1326</v>
      </c>
      <c r="O11" s="55">
        <v>1347</v>
      </c>
      <c r="P11" s="55">
        <v>1251</v>
      </c>
      <c r="Q11" s="55">
        <v>1256</v>
      </c>
      <c r="R11" s="55">
        <v>1444</v>
      </c>
      <c r="V11" s="26"/>
      <c r="W11" s="26"/>
      <c r="AA11" s="26"/>
    </row>
    <row r="12" spans="1:27" s="10" customFormat="1" ht="18.75" customHeight="1">
      <c r="A12" s="89"/>
      <c r="B12" s="69"/>
      <c r="C12" s="47" t="s">
        <v>69</v>
      </c>
      <c r="D12" s="47" t="s">
        <v>11</v>
      </c>
      <c r="E12" s="56">
        <v>479290</v>
      </c>
      <c r="F12" s="31">
        <v>-1.9</v>
      </c>
      <c r="G12" s="56">
        <v>34778</v>
      </c>
      <c r="H12" s="56">
        <v>52786</v>
      </c>
      <c r="I12" s="56">
        <v>40469</v>
      </c>
      <c r="J12" s="56">
        <v>37844</v>
      </c>
      <c r="K12" s="56">
        <v>44834</v>
      </c>
      <c r="L12" s="56">
        <v>21782</v>
      </c>
      <c r="M12" s="56">
        <v>33317</v>
      </c>
      <c r="N12" s="56">
        <v>40494</v>
      </c>
      <c r="O12" s="56">
        <v>45492</v>
      </c>
      <c r="P12" s="56">
        <v>43547</v>
      </c>
      <c r="Q12" s="56">
        <v>43021</v>
      </c>
      <c r="R12" s="56">
        <v>40926</v>
      </c>
      <c r="V12" s="26"/>
      <c r="W12" s="26"/>
      <c r="X12" s="26"/>
      <c r="Y12" s="26"/>
      <c r="Z12" s="26"/>
      <c r="AA12" s="26"/>
    </row>
    <row r="13" spans="1:27" s="10" customFormat="1" ht="18.75" customHeight="1">
      <c r="A13" s="89"/>
      <c r="B13" s="67" t="s">
        <v>95</v>
      </c>
      <c r="C13" s="66" t="s">
        <v>67</v>
      </c>
      <c r="D13" s="47" t="s">
        <v>96</v>
      </c>
      <c r="E13" s="54">
        <v>95</v>
      </c>
      <c r="F13" s="24">
        <v>-43.5</v>
      </c>
      <c r="G13" s="54">
        <v>8</v>
      </c>
      <c r="H13" s="33" t="s">
        <v>120</v>
      </c>
      <c r="I13" s="33" t="s">
        <v>120</v>
      </c>
      <c r="J13" s="33" t="s">
        <v>120</v>
      </c>
      <c r="K13" s="33" t="s">
        <v>120</v>
      </c>
      <c r="L13" s="33" t="s">
        <v>120</v>
      </c>
      <c r="M13" s="33" t="s">
        <v>120</v>
      </c>
      <c r="N13" s="57">
        <v>26</v>
      </c>
      <c r="O13" s="33" t="s">
        <v>120</v>
      </c>
      <c r="P13" s="57">
        <v>34</v>
      </c>
      <c r="Q13" s="57">
        <v>27</v>
      </c>
      <c r="R13" s="33" t="s">
        <v>120</v>
      </c>
      <c r="V13" s="26"/>
      <c r="AA13" s="26"/>
    </row>
    <row r="14" spans="1:27" s="10" customFormat="1" ht="18.75" customHeight="1">
      <c r="A14" s="89"/>
      <c r="B14" s="68"/>
      <c r="C14" s="66"/>
      <c r="D14" s="47" t="s">
        <v>47</v>
      </c>
      <c r="E14" s="55">
        <v>23</v>
      </c>
      <c r="F14" s="28">
        <v>-46.5</v>
      </c>
      <c r="G14" s="55">
        <v>2</v>
      </c>
      <c r="H14" s="34" t="s">
        <v>120</v>
      </c>
      <c r="I14" s="34" t="s">
        <v>120</v>
      </c>
      <c r="J14" s="34" t="s">
        <v>120</v>
      </c>
      <c r="K14" s="34" t="s">
        <v>120</v>
      </c>
      <c r="L14" s="34" t="s">
        <v>120</v>
      </c>
      <c r="M14" s="34" t="s">
        <v>120</v>
      </c>
      <c r="N14" s="58">
        <v>6</v>
      </c>
      <c r="O14" s="34" t="s">
        <v>120</v>
      </c>
      <c r="P14" s="58">
        <v>8</v>
      </c>
      <c r="Q14" s="58">
        <v>7</v>
      </c>
      <c r="R14" s="34" t="s">
        <v>120</v>
      </c>
      <c r="V14" s="26"/>
    </row>
    <row r="15" spans="1:27" s="10" customFormat="1" ht="18.75" customHeight="1">
      <c r="A15" s="89"/>
      <c r="B15" s="69"/>
      <c r="C15" s="47" t="s">
        <v>69</v>
      </c>
      <c r="D15" s="47" t="s">
        <v>48</v>
      </c>
      <c r="E15" s="56">
        <v>1530</v>
      </c>
      <c r="F15" s="31">
        <v>-38.299999999999997</v>
      </c>
      <c r="G15" s="56">
        <v>70</v>
      </c>
      <c r="H15" s="61" t="s">
        <v>120</v>
      </c>
      <c r="I15" s="61" t="s">
        <v>120</v>
      </c>
      <c r="J15" s="61" t="s">
        <v>120</v>
      </c>
      <c r="K15" s="61" t="s">
        <v>120</v>
      </c>
      <c r="L15" s="61" t="s">
        <v>120</v>
      </c>
      <c r="M15" s="61" t="s">
        <v>120</v>
      </c>
      <c r="N15" s="59">
        <v>506</v>
      </c>
      <c r="O15" s="61" t="s">
        <v>120</v>
      </c>
      <c r="P15" s="59">
        <v>563</v>
      </c>
      <c r="Q15" s="59">
        <v>391</v>
      </c>
      <c r="R15" s="61" t="s">
        <v>120</v>
      </c>
      <c r="V15" s="26"/>
      <c r="W15" s="26"/>
      <c r="X15" s="26"/>
      <c r="Y15" s="26"/>
      <c r="Z15" s="26"/>
      <c r="AA15" s="26"/>
    </row>
    <row r="16" spans="1:27" s="10" customFormat="1" ht="18.75" customHeight="1">
      <c r="A16" s="89"/>
      <c r="B16" s="67" t="s">
        <v>97</v>
      </c>
      <c r="C16" s="66" t="s">
        <v>67</v>
      </c>
      <c r="D16" s="47" t="s">
        <v>49</v>
      </c>
      <c r="E16" s="54">
        <v>1731</v>
      </c>
      <c r="F16" s="24">
        <v>105.1</v>
      </c>
      <c r="G16" s="54">
        <v>23</v>
      </c>
      <c r="H16" s="54">
        <v>160</v>
      </c>
      <c r="I16" s="54">
        <v>138</v>
      </c>
      <c r="J16" s="54">
        <v>125</v>
      </c>
      <c r="K16" s="54">
        <v>145</v>
      </c>
      <c r="L16" s="54">
        <v>110</v>
      </c>
      <c r="M16" s="54">
        <v>169</v>
      </c>
      <c r="N16" s="54">
        <v>115</v>
      </c>
      <c r="O16" s="54">
        <v>202</v>
      </c>
      <c r="P16" s="54">
        <v>203</v>
      </c>
      <c r="Q16" s="54">
        <v>187</v>
      </c>
      <c r="R16" s="54">
        <v>154</v>
      </c>
      <c r="V16" s="26"/>
    </row>
    <row r="17" spans="1:27" s="10" customFormat="1" ht="18.75" customHeight="1">
      <c r="A17" s="89"/>
      <c r="B17" s="68"/>
      <c r="C17" s="66"/>
      <c r="D17" s="47" t="s">
        <v>47</v>
      </c>
      <c r="E17" s="55">
        <v>558</v>
      </c>
      <c r="F17" s="28">
        <v>104.4</v>
      </c>
      <c r="G17" s="55">
        <v>8</v>
      </c>
      <c r="H17" s="55">
        <v>51</v>
      </c>
      <c r="I17" s="55">
        <v>45</v>
      </c>
      <c r="J17" s="55">
        <v>40</v>
      </c>
      <c r="K17" s="55">
        <v>47</v>
      </c>
      <c r="L17" s="55">
        <v>35</v>
      </c>
      <c r="M17" s="55">
        <v>54</v>
      </c>
      <c r="N17" s="55">
        <v>37</v>
      </c>
      <c r="O17" s="55">
        <v>65</v>
      </c>
      <c r="P17" s="55">
        <v>66</v>
      </c>
      <c r="Q17" s="55">
        <v>60</v>
      </c>
      <c r="R17" s="55">
        <v>50</v>
      </c>
      <c r="V17" s="26"/>
      <c r="W17" s="26"/>
      <c r="X17" s="26"/>
      <c r="Y17" s="26"/>
      <c r="Z17" s="26"/>
      <c r="AA17" s="26"/>
    </row>
    <row r="18" spans="1:27" s="10" customFormat="1" ht="18.75" customHeight="1">
      <c r="A18" s="89"/>
      <c r="B18" s="69"/>
      <c r="C18" s="47" t="s">
        <v>69</v>
      </c>
      <c r="D18" s="47" t="s">
        <v>48</v>
      </c>
      <c r="E18" s="56">
        <v>13194</v>
      </c>
      <c r="F18" s="31">
        <v>131.1</v>
      </c>
      <c r="G18" s="56">
        <v>177</v>
      </c>
      <c r="H18" s="56">
        <v>1181</v>
      </c>
      <c r="I18" s="56">
        <v>1027</v>
      </c>
      <c r="J18" s="56">
        <v>782</v>
      </c>
      <c r="K18" s="56">
        <v>1151</v>
      </c>
      <c r="L18" s="56">
        <v>742</v>
      </c>
      <c r="M18" s="56">
        <v>986</v>
      </c>
      <c r="N18" s="56">
        <v>917</v>
      </c>
      <c r="O18" s="56">
        <v>1824</v>
      </c>
      <c r="P18" s="56">
        <v>1767</v>
      </c>
      <c r="Q18" s="56">
        <v>1596</v>
      </c>
      <c r="R18" s="56">
        <v>1044</v>
      </c>
      <c r="V18" s="26"/>
      <c r="W18" s="26"/>
      <c r="X18" s="26"/>
      <c r="AA18" s="26"/>
    </row>
    <row r="19" spans="1:27" s="10" customFormat="1" ht="18.75" customHeight="1">
      <c r="A19" s="89"/>
      <c r="B19" s="91" t="s">
        <v>98</v>
      </c>
      <c r="C19" s="66" t="s">
        <v>67</v>
      </c>
      <c r="D19" s="47" t="s">
        <v>49</v>
      </c>
      <c r="E19" s="54">
        <v>40</v>
      </c>
      <c r="F19" s="24">
        <v>-50</v>
      </c>
      <c r="G19" s="33" t="s">
        <v>120</v>
      </c>
      <c r="H19" s="54">
        <v>8</v>
      </c>
      <c r="I19" s="33" t="s">
        <v>120</v>
      </c>
      <c r="J19" s="33" t="s">
        <v>120</v>
      </c>
      <c r="K19" s="33" t="s">
        <v>120</v>
      </c>
      <c r="L19" s="57">
        <v>7</v>
      </c>
      <c r="M19" s="54">
        <v>17</v>
      </c>
      <c r="N19" s="33" t="s">
        <v>120</v>
      </c>
      <c r="O19" s="33" t="s">
        <v>120</v>
      </c>
      <c r="P19" s="54">
        <v>8</v>
      </c>
      <c r="Q19" s="33" t="s">
        <v>120</v>
      </c>
      <c r="R19" s="33" t="s">
        <v>120</v>
      </c>
      <c r="V19" s="26"/>
      <c r="W19" s="26"/>
      <c r="X19" s="26"/>
      <c r="Y19" s="26"/>
      <c r="Z19" s="26"/>
      <c r="AA19" s="26"/>
    </row>
    <row r="20" spans="1:27" s="10" customFormat="1" ht="18.75" customHeight="1">
      <c r="A20" s="89"/>
      <c r="B20" s="92"/>
      <c r="C20" s="66"/>
      <c r="D20" s="47" t="s">
        <v>47</v>
      </c>
      <c r="E20" s="55">
        <v>10</v>
      </c>
      <c r="F20" s="28">
        <v>-52.4</v>
      </c>
      <c r="G20" s="34" t="s">
        <v>120</v>
      </c>
      <c r="H20" s="55">
        <v>2</v>
      </c>
      <c r="I20" s="34" t="s">
        <v>120</v>
      </c>
      <c r="J20" s="34" t="s">
        <v>120</v>
      </c>
      <c r="K20" s="34" t="s">
        <v>120</v>
      </c>
      <c r="L20" s="58">
        <v>2</v>
      </c>
      <c r="M20" s="55">
        <v>4</v>
      </c>
      <c r="N20" s="34" t="s">
        <v>120</v>
      </c>
      <c r="O20" s="34" t="s">
        <v>120</v>
      </c>
      <c r="P20" s="55">
        <v>2</v>
      </c>
      <c r="Q20" s="34" t="s">
        <v>120</v>
      </c>
      <c r="R20" s="34" t="s">
        <v>120</v>
      </c>
      <c r="V20" s="26"/>
      <c r="W20" s="26"/>
      <c r="X20" s="26"/>
      <c r="Y20" s="26"/>
      <c r="Z20" s="26"/>
      <c r="AA20" s="26"/>
    </row>
    <row r="21" spans="1:27" s="10" customFormat="1" ht="18.75" customHeight="1">
      <c r="A21" s="89"/>
      <c r="B21" s="93"/>
      <c r="C21" s="47" t="s">
        <v>69</v>
      </c>
      <c r="D21" s="47" t="s">
        <v>48</v>
      </c>
      <c r="E21" s="56">
        <v>542</v>
      </c>
      <c r="F21" s="31">
        <v>-29.7</v>
      </c>
      <c r="G21" s="61" t="s">
        <v>120</v>
      </c>
      <c r="H21" s="56">
        <v>71</v>
      </c>
      <c r="I21" s="61" t="s">
        <v>120</v>
      </c>
      <c r="J21" s="61" t="s">
        <v>120</v>
      </c>
      <c r="K21" s="61" t="s">
        <v>120</v>
      </c>
      <c r="L21" s="58">
        <v>74</v>
      </c>
      <c r="M21" s="56">
        <v>228</v>
      </c>
      <c r="N21" s="61" t="s">
        <v>120</v>
      </c>
      <c r="O21" s="61" t="s">
        <v>120</v>
      </c>
      <c r="P21" s="56">
        <v>169</v>
      </c>
      <c r="Q21" s="61" t="s">
        <v>120</v>
      </c>
      <c r="R21" s="61" t="s">
        <v>120</v>
      </c>
      <c r="V21" s="26"/>
      <c r="W21" s="26"/>
      <c r="Y21" s="26"/>
      <c r="Z21" s="26"/>
      <c r="AA21" s="26"/>
    </row>
    <row r="22" spans="1:27" s="10" customFormat="1" ht="18.75" customHeight="1">
      <c r="A22" s="89"/>
      <c r="B22" s="67" t="s">
        <v>99</v>
      </c>
      <c r="C22" s="66" t="s">
        <v>67</v>
      </c>
      <c r="D22" s="47" t="s">
        <v>49</v>
      </c>
      <c r="E22" s="54">
        <v>5821</v>
      </c>
      <c r="F22" s="24">
        <v>-18</v>
      </c>
      <c r="G22" s="54">
        <v>446</v>
      </c>
      <c r="H22" s="54">
        <v>563</v>
      </c>
      <c r="I22" s="54">
        <v>699</v>
      </c>
      <c r="J22" s="54">
        <v>278</v>
      </c>
      <c r="K22" s="54">
        <v>513</v>
      </c>
      <c r="L22" s="54">
        <v>294</v>
      </c>
      <c r="M22" s="54">
        <v>268</v>
      </c>
      <c r="N22" s="54">
        <v>599</v>
      </c>
      <c r="O22" s="54">
        <v>502</v>
      </c>
      <c r="P22" s="54">
        <v>698</v>
      </c>
      <c r="Q22" s="54">
        <v>344</v>
      </c>
      <c r="R22" s="54">
        <v>617</v>
      </c>
      <c r="V22" s="26"/>
      <c r="AA22" s="26"/>
    </row>
    <row r="23" spans="1:27" s="10" customFormat="1" ht="18.75" customHeight="1">
      <c r="A23" s="89"/>
      <c r="B23" s="68"/>
      <c r="C23" s="66"/>
      <c r="D23" s="47" t="s">
        <v>47</v>
      </c>
      <c r="E23" s="55">
        <v>1323</v>
      </c>
      <c r="F23" s="28">
        <v>-18.100000000000001</v>
      </c>
      <c r="G23" s="55">
        <v>101</v>
      </c>
      <c r="H23" s="55">
        <v>128</v>
      </c>
      <c r="I23" s="55">
        <v>159</v>
      </c>
      <c r="J23" s="55">
        <v>63</v>
      </c>
      <c r="K23" s="55">
        <v>117</v>
      </c>
      <c r="L23" s="55">
        <v>67</v>
      </c>
      <c r="M23" s="55">
        <v>61</v>
      </c>
      <c r="N23" s="55">
        <v>136</v>
      </c>
      <c r="O23" s="55">
        <v>114</v>
      </c>
      <c r="P23" s="55">
        <v>159</v>
      </c>
      <c r="Q23" s="55">
        <v>78</v>
      </c>
      <c r="R23" s="55">
        <v>140</v>
      </c>
      <c r="V23" s="26"/>
    </row>
    <row r="24" spans="1:27" s="10" customFormat="1" ht="18.75" customHeight="1">
      <c r="A24" s="89"/>
      <c r="B24" s="69"/>
      <c r="C24" s="47" t="s">
        <v>69</v>
      </c>
      <c r="D24" s="47" t="s">
        <v>48</v>
      </c>
      <c r="E24" s="56">
        <v>23271</v>
      </c>
      <c r="F24" s="31">
        <v>-13.1</v>
      </c>
      <c r="G24" s="56">
        <v>1782</v>
      </c>
      <c r="H24" s="56">
        <v>2249</v>
      </c>
      <c r="I24" s="56">
        <v>2796</v>
      </c>
      <c r="J24" s="56">
        <v>1112</v>
      </c>
      <c r="K24" s="56">
        <v>2050</v>
      </c>
      <c r="L24" s="56">
        <v>1177</v>
      </c>
      <c r="M24" s="56">
        <v>1066</v>
      </c>
      <c r="N24" s="56">
        <v>2396</v>
      </c>
      <c r="O24" s="56">
        <v>2010</v>
      </c>
      <c r="P24" s="56">
        <v>2793</v>
      </c>
      <c r="Q24" s="56">
        <v>1375</v>
      </c>
      <c r="R24" s="56">
        <v>2465</v>
      </c>
      <c r="V24" s="26"/>
      <c r="W24" s="26"/>
      <c r="X24" s="26"/>
      <c r="Y24" s="26"/>
      <c r="Z24" s="26"/>
      <c r="AA24" s="26"/>
    </row>
    <row r="25" spans="1:27" s="10" customFormat="1" ht="18.75" customHeight="1">
      <c r="A25" s="89"/>
      <c r="B25" s="91" t="s">
        <v>100</v>
      </c>
      <c r="C25" s="66" t="s">
        <v>67</v>
      </c>
      <c r="D25" s="47" t="s">
        <v>49</v>
      </c>
      <c r="E25" s="54">
        <v>4405</v>
      </c>
      <c r="F25" s="24">
        <v>-12.3</v>
      </c>
      <c r="G25" s="54">
        <v>319</v>
      </c>
      <c r="H25" s="54">
        <v>439</v>
      </c>
      <c r="I25" s="54">
        <v>318</v>
      </c>
      <c r="J25" s="54">
        <v>314</v>
      </c>
      <c r="K25" s="33" t="s">
        <v>120</v>
      </c>
      <c r="L25" s="54">
        <v>305</v>
      </c>
      <c r="M25" s="54">
        <v>514</v>
      </c>
      <c r="N25" s="54">
        <v>461</v>
      </c>
      <c r="O25" s="54">
        <v>368</v>
      </c>
      <c r="P25" s="54">
        <v>538</v>
      </c>
      <c r="Q25" s="54">
        <v>366</v>
      </c>
      <c r="R25" s="54">
        <v>463</v>
      </c>
      <c r="V25" s="26"/>
      <c r="X25" s="26"/>
      <c r="Y25" s="26"/>
      <c r="Z25" s="26"/>
      <c r="AA25" s="26"/>
    </row>
    <row r="26" spans="1:27" s="10" customFormat="1" ht="18.75" customHeight="1">
      <c r="A26" s="89"/>
      <c r="B26" s="92"/>
      <c r="C26" s="66"/>
      <c r="D26" s="47" t="s">
        <v>47</v>
      </c>
      <c r="E26" s="55">
        <v>537</v>
      </c>
      <c r="F26" s="28">
        <v>-12.3</v>
      </c>
      <c r="G26" s="55">
        <v>39</v>
      </c>
      <c r="H26" s="55">
        <v>53</v>
      </c>
      <c r="I26" s="55">
        <v>39</v>
      </c>
      <c r="J26" s="55">
        <v>38</v>
      </c>
      <c r="K26" s="34" t="s">
        <v>120</v>
      </c>
      <c r="L26" s="55">
        <v>37</v>
      </c>
      <c r="M26" s="55">
        <v>63</v>
      </c>
      <c r="N26" s="55">
        <v>56</v>
      </c>
      <c r="O26" s="55">
        <v>45</v>
      </c>
      <c r="P26" s="55">
        <v>66</v>
      </c>
      <c r="Q26" s="55">
        <v>45</v>
      </c>
      <c r="R26" s="55">
        <v>56</v>
      </c>
      <c r="V26" s="26"/>
      <c r="W26" s="26"/>
      <c r="X26" s="26"/>
      <c r="Y26" s="26"/>
    </row>
    <row r="27" spans="1:27" s="10" customFormat="1" ht="18.75" customHeight="1">
      <c r="A27" s="89"/>
      <c r="B27" s="93"/>
      <c r="C27" s="47" t="s">
        <v>69</v>
      </c>
      <c r="D27" s="47" t="s">
        <v>48</v>
      </c>
      <c r="E27" s="56">
        <v>17576</v>
      </c>
      <c r="F27" s="31">
        <v>-8.8000000000000007</v>
      </c>
      <c r="G27" s="56">
        <v>1285</v>
      </c>
      <c r="H27" s="56">
        <v>1686</v>
      </c>
      <c r="I27" s="56">
        <v>1279</v>
      </c>
      <c r="J27" s="56">
        <v>1266</v>
      </c>
      <c r="K27" s="61" t="s">
        <v>120</v>
      </c>
      <c r="L27" s="56">
        <v>1228</v>
      </c>
      <c r="M27" s="56">
        <v>2111</v>
      </c>
      <c r="N27" s="56">
        <v>1856</v>
      </c>
      <c r="O27" s="56">
        <v>1479</v>
      </c>
      <c r="P27" s="56">
        <v>2049</v>
      </c>
      <c r="Q27" s="56">
        <v>1473</v>
      </c>
      <c r="R27" s="56">
        <v>1864</v>
      </c>
      <c r="V27" s="26"/>
      <c r="W27" s="26"/>
      <c r="X27" s="26"/>
      <c r="Y27" s="26"/>
      <c r="Z27" s="26"/>
      <c r="AA27" s="26"/>
    </row>
    <row r="28" spans="1:27" s="10" customFormat="1" ht="18.75" customHeight="1">
      <c r="A28" s="89"/>
      <c r="B28" s="67" t="s">
        <v>101</v>
      </c>
      <c r="C28" s="66" t="s">
        <v>67</v>
      </c>
      <c r="D28" s="47" t="s">
        <v>49</v>
      </c>
      <c r="E28" s="54">
        <v>38</v>
      </c>
      <c r="F28" s="24">
        <v>-56.3</v>
      </c>
      <c r="G28" s="54">
        <v>18</v>
      </c>
      <c r="H28" s="33" t="s">
        <v>120</v>
      </c>
      <c r="I28" s="33" t="s">
        <v>120</v>
      </c>
      <c r="J28" s="33" t="s">
        <v>120</v>
      </c>
      <c r="K28" s="33" t="s">
        <v>120</v>
      </c>
      <c r="L28" s="33" t="s">
        <v>120</v>
      </c>
      <c r="M28" s="33" t="s">
        <v>120</v>
      </c>
      <c r="N28" s="33" t="s">
        <v>120</v>
      </c>
      <c r="O28" s="33" t="s">
        <v>120</v>
      </c>
      <c r="P28" s="33" t="s">
        <v>120</v>
      </c>
      <c r="Q28" s="54">
        <v>20</v>
      </c>
      <c r="R28" s="33" t="s">
        <v>120</v>
      </c>
      <c r="V28" s="26"/>
    </row>
    <row r="29" spans="1:27" s="10" customFormat="1" ht="18.75" customHeight="1">
      <c r="A29" s="89"/>
      <c r="B29" s="68"/>
      <c r="C29" s="66"/>
      <c r="D29" s="47" t="s">
        <v>47</v>
      </c>
      <c r="E29" s="55">
        <v>8</v>
      </c>
      <c r="F29" s="28">
        <v>-57.9</v>
      </c>
      <c r="G29" s="55">
        <v>4</v>
      </c>
      <c r="H29" s="34" t="s">
        <v>120</v>
      </c>
      <c r="I29" s="34" t="s">
        <v>120</v>
      </c>
      <c r="J29" s="34" t="s">
        <v>120</v>
      </c>
      <c r="K29" s="34" t="s">
        <v>120</v>
      </c>
      <c r="L29" s="34" t="s">
        <v>120</v>
      </c>
      <c r="M29" s="34" t="s">
        <v>120</v>
      </c>
      <c r="N29" s="34" t="s">
        <v>120</v>
      </c>
      <c r="O29" s="34" t="s">
        <v>120</v>
      </c>
      <c r="P29" s="34" t="s">
        <v>120</v>
      </c>
      <c r="Q29" s="55">
        <v>4</v>
      </c>
      <c r="R29" s="34" t="s">
        <v>120</v>
      </c>
      <c r="W29" s="26"/>
      <c r="X29" s="26"/>
      <c r="Y29" s="26"/>
      <c r="Z29" s="26"/>
      <c r="AA29" s="26"/>
    </row>
    <row r="30" spans="1:27" s="10" customFormat="1" ht="18.75" customHeight="1">
      <c r="A30" s="90"/>
      <c r="B30" s="69"/>
      <c r="C30" s="47" t="s">
        <v>69</v>
      </c>
      <c r="D30" s="47" t="s">
        <v>48</v>
      </c>
      <c r="E30" s="56">
        <v>382</v>
      </c>
      <c r="F30" s="28">
        <v>-56.3</v>
      </c>
      <c r="G30" s="56">
        <v>177</v>
      </c>
      <c r="H30" s="61" t="s">
        <v>120</v>
      </c>
      <c r="I30" s="61" t="s">
        <v>120</v>
      </c>
      <c r="J30" s="61" t="s">
        <v>120</v>
      </c>
      <c r="K30" s="61" t="s">
        <v>120</v>
      </c>
      <c r="L30" s="61" t="s">
        <v>120</v>
      </c>
      <c r="M30" s="61" t="s">
        <v>120</v>
      </c>
      <c r="N30" s="61" t="s">
        <v>120</v>
      </c>
      <c r="O30" s="61" t="s">
        <v>120</v>
      </c>
      <c r="P30" s="61" t="s">
        <v>120</v>
      </c>
      <c r="Q30" s="56">
        <v>205</v>
      </c>
      <c r="R30" s="61" t="s">
        <v>120</v>
      </c>
      <c r="V30" s="26"/>
      <c r="W30" s="26"/>
      <c r="X30" s="26"/>
      <c r="Y30" s="26"/>
      <c r="Z30" s="26"/>
      <c r="AA30" s="26"/>
    </row>
    <row r="31" spans="1:27" s="10" customFormat="1" ht="18.75" customHeight="1">
      <c r="A31" s="67" t="s">
        <v>21</v>
      </c>
      <c r="B31" s="91" t="s">
        <v>102</v>
      </c>
      <c r="C31" s="66" t="s">
        <v>67</v>
      </c>
      <c r="D31" s="47" t="s">
        <v>49</v>
      </c>
      <c r="E31" s="54">
        <v>0</v>
      </c>
      <c r="F31" s="24">
        <v>-100</v>
      </c>
      <c r="G31" s="33" t="s">
        <v>120</v>
      </c>
      <c r="H31" s="33" t="s">
        <v>120</v>
      </c>
      <c r="I31" s="33" t="s">
        <v>120</v>
      </c>
      <c r="J31" s="33" t="s">
        <v>120</v>
      </c>
      <c r="K31" s="33" t="s">
        <v>120</v>
      </c>
      <c r="L31" s="33" t="s">
        <v>120</v>
      </c>
      <c r="M31" s="33" t="s">
        <v>120</v>
      </c>
      <c r="N31" s="33" t="s">
        <v>120</v>
      </c>
      <c r="O31" s="33" t="s">
        <v>120</v>
      </c>
      <c r="P31" s="33" t="s">
        <v>120</v>
      </c>
      <c r="Q31" s="33" t="s">
        <v>120</v>
      </c>
      <c r="R31" s="33" t="s">
        <v>120</v>
      </c>
      <c r="W31" s="26"/>
      <c r="X31" s="26"/>
      <c r="Y31" s="26"/>
      <c r="Z31" s="26"/>
      <c r="AA31" s="26"/>
    </row>
    <row r="32" spans="1:27" s="10" customFormat="1" ht="18.75" customHeight="1">
      <c r="A32" s="68"/>
      <c r="B32" s="68"/>
      <c r="C32" s="66"/>
      <c r="D32" s="47" t="s">
        <v>47</v>
      </c>
      <c r="E32" s="55">
        <v>0</v>
      </c>
      <c r="F32" s="28">
        <v>-100</v>
      </c>
      <c r="G32" s="34" t="s">
        <v>120</v>
      </c>
      <c r="H32" s="34" t="s">
        <v>120</v>
      </c>
      <c r="I32" s="34" t="s">
        <v>120</v>
      </c>
      <c r="J32" s="34" t="s">
        <v>120</v>
      </c>
      <c r="K32" s="34" t="s">
        <v>120</v>
      </c>
      <c r="L32" s="34" t="s">
        <v>120</v>
      </c>
      <c r="M32" s="34" t="s">
        <v>120</v>
      </c>
      <c r="N32" s="34" t="s">
        <v>120</v>
      </c>
      <c r="O32" s="34" t="s">
        <v>120</v>
      </c>
      <c r="P32" s="34" t="s">
        <v>120</v>
      </c>
      <c r="Q32" s="34" t="s">
        <v>120</v>
      </c>
      <c r="R32" s="34" t="s">
        <v>120</v>
      </c>
      <c r="W32" s="26"/>
      <c r="X32" s="26"/>
      <c r="Y32" s="26"/>
      <c r="Z32" s="26"/>
      <c r="AA32" s="26"/>
    </row>
    <row r="33" spans="1:27" s="10" customFormat="1" ht="18.75" customHeight="1">
      <c r="A33" s="69"/>
      <c r="B33" s="69"/>
      <c r="C33" s="47" t="s">
        <v>69</v>
      </c>
      <c r="D33" s="47" t="s">
        <v>48</v>
      </c>
      <c r="E33" s="56">
        <v>0</v>
      </c>
      <c r="F33" s="31">
        <v>-100</v>
      </c>
      <c r="G33" s="61" t="s">
        <v>120</v>
      </c>
      <c r="H33" s="61" t="s">
        <v>120</v>
      </c>
      <c r="I33" s="61" t="s">
        <v>120</v>
      </c>
      <c r="J33" s="61" t="s">
        <v>120</v>
      </c>
      <c r="K33" s="61" t="s">
        <v>120</v>
      </c>
      <c r="L33" s="61" t="s">
        <v>120</v>
      </c>
      <c r="M33" s="61" t="s">
        <v>120</v>
      </c>
      <c r="N33" s="61" t="s">
        <v>120</v>
      </c>
      <c r="O33" s="61" t="s">
        <v>120</v>
      </c>
      <c r="P33" s="61" t="s">
        <v>120</v>
      </c>
      <c r="Q33" s="61" t="s">
        <v>120</v>
      </c>
      <c r="R33" s="61" t="s">
        <v>120</v>
      </c>
      <c r="W33" s="26"/>
      <c r="X33" s="26"/>
      <c r="Y33" s="26"/>
      <c r="Z33" s="26"/>
      <c r="AA33" s="26"/>
    </row>
    <row r="34" spans="1:27" s="10" customFormat="1" ht="18.75" customHeight="1">
      <c r="A34" s="64" t="s">
        <v>103</v>
      </c>
      <c r="B34" s="65"/>
      <c r="C34" s="66" t="s">
        <v>67</v>
      </c>
      <c r="D34" s="47" t="s">
        <v>49</v>
      </c>
      <c r="E34" s="54">
        <v>153917</v>
      </c>
      <c r="F34" s="24">
        <v>-14.6</v>
      </c>
      <c r="G34" s="54">
        <f>SUM(G4,G7,G10,G13,G16,G19,G22,G25,G28,G31)</f>
        <v>13084</v>
      </c>
      <c r="H34" s="54">
        <f t="shared" ref="H34:Q34" si="0">SUM(H4,H7,H10,H13,H16,H19,H22,H25,H28,H31)</f>
        <v>16022</v>
      </c>
      <c r="I34" s="54">
        <f t="shared" si="0"/>
        <v>13851</v>
      </c>
      <c r="J34" s="54">
        <f t="shared" ref="J34" si="1">SUM(J4,J7,J10,J13,J16,J19,J22,J25,J28,J31)</f>
        <v>11619</v>
      </c>
      <c r="K34" s="54">
        <f t="shared" si="0"/>
        <v>11215</v>
      </c>
      <c r="L34" s="54">
        <f t="shared" si="0"/>
        <v>6670</v>
      </c>
      <c r="M34" s="54">
        <f>SUM(M4,M7,M10,M13,M16,M19,M22,M25,M28,M31)</f>
        <v>13233</v>
      </c>
      <c r="N34" s="54">
        <f t="shared" si="0"/>
        <v>12114</v>
      </c>
      <c r="O34" s="54">
        <f t="shared" si="0"/>
        <v>13164</v>
      </c>
      <c r="P34" s="54">
        <f t="shared" si="0"/>
        <v>13222</v>
      </c>
      <c r="Q34" s="54">
        <f t="shared" si="0"/>
        <v>14997</v>
      </c>
      <c r="R34" s="54">
        <f>SUM(R4,R7,R10,R13,R16,R19,R22,R25,R28,R31)</f>
        <v>14726</v>
      </c>
      <c r="V34" s="26"/>
    </row>
    <row r="35" spans="1:27" s="10" customFormat="1" ht="18.75" customHeight="1">
      <c r="A35" s="94"/>
      <c r="B35" s="95"/>
      <c r="C35" s="66"/>
      <c r="D35" s="47" t="s">
        <v>47</v>
      </c>
      <c r="E35" s="55">
        <v>33284</v>
      </c>
      <c r="F35" s="28">
        <v>-14.4</v>
      </c>
      <c r="G35" s="55">
        <f>SUM(G5,G8,G11,G14,G17,G20,G23,G26,G29,G32)</f>
        <v>2822</v>
      </c>
      <c r="H35" s="55">
        <f t="shared" ref="H35:R35" si="2">SUM(H5,H8,H11,H14,H17,H20,H23,H26,H29,H32)</f>
        <v>3463</v>
      </c>
      <c r="I35" s="55">
        <f t="shared" si="2"/>
        <v>3003</v>
      </c>
      <c r="J35" s="55">
        <f t="shared" ref="J35" si="3">SUM(J5,J8,J11,J14,J17,J20,J23,J26,J29,J32)</f>
        <v>2511</v>
      </c>
      <c r="K35" s="55">
        <f t="shared" si="2"/>
        <v>2459</v>
      </c>
      <c r="L35" s="55">
        <f t="shared" si="2"/>
        <v>1435</v>
      </c>
      <c r="M35" s="55">
        <f t="shared" si="2"/>
        <v>2849</v>
      </c>
      <c r="N35" s="55">
        <f t="shared" si="2"/>
        <v>2607</v>
      </c>
      <c r="O35" s="55">
        <f t="shared" si="2"/>
        <v>2853</v>
      </c>
      <c r="P35" s="55">
        <f t="shared" si="2"/>
        <v>2854</v>
      </c>
      <c r="Q35" s="55">
        <f t="shared" si="2"/>
        <v>3249</v>
      </c>
      <c r="R35" s="55">
        <f t="shared" si="2"/>
        <v>3179</v>
      </c>
      <c r="V35" s="26"/>
    </row>
    <row r="36" spans="1:27" s="10" customFormat="1" ht="18.75" customHeight="1">
      <c r="A36" s="96"/>
      <c r="B36" s="97"/>
      <c r="C36" s="47" t="s">
        <v>69</v>
      </c>
      <c r="D36" s="47" t="s">
        <v>48</v>
      </c>
      <c r="E36" s="56">
        <v>1143571</v>
      </c>
      <c r="F36" s="31">
        <v>-12.7</v>
      </c>
      <c r="G36" s="56">
        <f>SUM(G6,G9,G12,G15,G18,G21,G24,G27,G30,G33)</f>
        <v>91274</v>
      </c>
      <c r="H36" s="56">
        <f t="shared" ref="H36:R36" si="4">SUM(H6,H9,H12,H15,H18,H21,H24,H27,H30,H33)</f>
        <v>121267</v>
      </c>
      <c r="I36" s="56">
        <f t="shared" si="4"/>
        <v>97669</v>
      </c>
      <c r="J36" s="56">
        <f t="shared" ref="J36" si="5">SUM(J6,J9,J12,J15,J18,J21,J24,J27,J30,J33)</f>
        <v>75159</v>
      </c>
      <c r="K36" s="56">
        <f t="shared" si="4"/>
        <v>79173</v>
      </c>
      <c r="L36" s="56">
        <f t="shared" si="4"/>
        <v>47515</v>
      </c>
      <c r="M36" s="56">
        <f t="shared" si="4"/>
        <v>89843</v>
      </c>
      <c r="N36" s="56">
        <f t="shared" si="4"/>
        <v>94083</v>
      </c>
      <c r="O36" s="56">
        <f t="shared" si="4"/>
        <v>102519</v>
      </c>
      <c r="P36" s="56">
        <f t="shared" si="4"/>
        <v>112646</v>
      </c>
      <c r="Q36" s="56">
        <f t="shared" si="4"/>
        <v>129096</v>
      </c>
      <c r="R36" s="56">
        <f t="shared" si="4"/>
        <v>103327</v>
      </c>
      <c r="V36" s="26"/>
      <c r="W36" s="26"/>
      <c r="X36" s="26"/>
      <c r="Y36" s="26"/>
      <c r="Z36" s="26"/>
      <c r="AA36" s="26"/>
    </row>
  </sheetData>
  <mergeCells count="25">
    <mergeCell ref="A34:B36"/>
    <mergeCell ref="C34:C35"/>
    <mergeCell ref="B25:B27"/>
    <mergeCell ref="C25:C26"/>
    <mergeCell ref="B28:B30"/>
    <mergeCell ref="C28:C29"/>
    <mergeCell ref="A31:A33"/>
    <mergeCell ref="B31:B33"/>
    <mergeCell ref="C31:C32"/>
    <mergeCell ref="A3:D3"/>
    <mergeCell ref="A4:A30"/>
    <mergeCell ref="B4:B6"/>
    <mergeCell ref="C4:C5"/>
    <mergeCell ref="B7:B9"/>
    <mergeCell ref="C7:C8"/>
    <mergeCell ref="B10:B12"/>
    <mergeCell ref="C10:C11"/>
    <mergeCell ref="B13:B15"/>
    <mergeCell ref="C13:C14"/>
    <mergeCell ref="B16:B18"/>
    <mergeCell ref="C16:C17"/>
    <mergeCell ref="B19:B21"/>
    <mergeCell ref="C19:C20"/>
    <mergeCell ref="B22:B24"/>
    <mergeCell ref="C22:C23"/>
  </mergeCells>
  <phoneticPr fontId="3"/>
  <conditionalFormatting sqref="F4:F36">
    <cfRule type="cellIs" dxfId="1" priority="1" operator="less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21"/>
  <sheetViews>
    <sheetView zoomScale="80" zoomScaleNormal="80" workbookViewId="0">
      <pane xSplit="5" topLeftCell="F1" activePane="topRight" state="frozen"/>
      <selection pane="topRight"/>
    </sheetView>
  </sheetViews>
  <sheetFormatPr defaultColWidth="9" defaultRowHeight="18.75"/>
  <cols>
    <col min="1" max="3" width="5.625" style="53" customWidth="1"/>
    <col min="4" max="5" width="9.125" style="53" customWidth="1"/>
    <col min="6" max="19" width="12.75" style="53" customWidth="1"/>
    <col min="20" max="16384" width="9" style="53"/>
  </cols>
  <sheetData>
    <row r="1" spans="1:28" s="10" customFormat="1" ht="18" customHeight="1">
      <c r="A1" s="10" t="s">
        <v>104</v>
      </c>
    </row>
    <row r="2" spans="1:28" s="10" customFormat="1" ht="18" customHeight="1">
      <c r="S2" s="5" t="s">
        <v>118</v>
      </c>
    </row>
    <row r="3" spans="1:28" s="10" customFormat="1" ht="19.5" customHeight="1">
      <c r="A3" s="85" t="s">
        <v>105</v>
      </c>
      <c r="B3" s="86"/>
      <c r="C3" s="86"/>
      <c r="D3" s="86"/>
      <c r="E3" s="87"/>
      <c r="F3" s="47" t="s">
        <v>106</v>
      </c>
      <c r="G3" s="47" t="s">
        <v>20</v>
      </c>
      <c r="H3" s="47" t="s">
        <v>107</v>
      </c>
      <c r="I3" s="47" t="s">
        <v>15</v>
      </c>
      <c r="J3" s="47" t="s">
        <v>0</v>
      </c>
      <c r="K3" s="47" t="s">
        <v>1</v>
      </c>
      <c r="L3" s="47" t="s">
        <v>2</v>
      </c>
      <c r="M3" s="47" t="s">
        <v>3</v>
      </c>
      <c r="N3" s="47" t="s">
        <v>4</v>
      </c>
      <c r="O3" s="47" t="s">
        <v>5</v>
      </c>
      <c r="P3" s="47" t="s">
        <v>6</v>
      </c>
      <c r="Q3" s="47" t="s">
        <v>7</v>
      </c>
      <c r="R3" s="47" t="s">
        <v>8</v>
      </c>
      <c r="S3" s="47" t="s">
        <v>9</v>
      </c>
    </row>
    <row r="4" spans="1:28" s="10" customFormat="1" ht="18.75" customHeight="1">
      <c r="A4" s="98" t="s">
        <v>108</v>
      </c>
      <c r="B4" s="99"/>
      <c r="C4" s="100"/>
      <c r="D4" s="67" t="s">
        <v>67</v>
      </c>
      <c r="E4" s="47" t="s">
        <v>83</v>
      </c>
      <c r="F4" s="25">
        <v>253718</v>
      </c>
      <c r="G4" s="28">
        <v>161.4</v>
      </c>
      <c r="H4" s="25">
        <v>25681</v>
      </c>
      <c r="I4" s="25">
        <v>26870</v>
      </c>
      <c r="J4" s="25">
        <v>22068</v>
      </c>
      <c r="K4" s="25">
        <v>14476</v>
      </c>
      <c r="L4" s="25">
        <v>10493</v>
      </c>
      <c r="M4" s="25">
        <v>24233</v>
      </c>
      <c r="N4" s="25">
        <v>14908</v>
      </c>
      <c r="O4" s="25">
        <v>18040</v>
      </c>
      <c r="P4" s="25">
        <v>21706</v>
      </c>
      <c r="Q4" s="25">
        <v>35138</v>
      </c>
      <c r="R4" s="25">
        <v>23123</v>
      </c>
      <c r="S4" s="25">
        <v>16982</v>
      </c>
      <c r="W4" s="26"/>
      <c r="X4" s="26"/>
      <c r="Y4" s="26"/>
      <c r="Z4" s="26"/>
      <c r="AA4" s="26"/>
      <c r="AB4" s="26"/>
    </row>
    <row r="5" spans="1:28" s="10" customFormat="1" ht="18.75" customHeight="1">
      <c r="A5" s="101"/>
      <c r="B5" s="102"/>
      <c r="C5" s="103"/>
      <c r="D5" s="69"/>
      <c r="E5" s="47" t="s">
        <v>45</v>
      </c>
      <c r="F5" s="29">
        <v>633482</v>
      </c>
      <c r="G5" s="28">
        <v>37.6</v>
      </c>
      <c r="H5" s="29">
        <v>66987</v>
      </c>
      <c r="I5" s="29">
        <v>72554</v>
      </c>
      <c r="J5" s="29">
        <v>56262</v>
      </c>
      <c r="K5" s="29">
        <v>35006</v>
      </c>
      <c r="L5" s="29">
        <v>26589</v>
      </c>
      <c r="M5" s="29">
        <v>54173</v>
      </c>
      <c r="N5" s="29">
        <v>35639</v>
      </c>
      <c r="O5" s="29">
        <v>45309</v>
      </c>
      <c r="P5" s="29">
        <v>65890</v>
      </c>
      <c r="Q5" s="29">
        <v>79478</v>
      </c>
      <c r="R5" s="29">
        <v>53156</v>
      </c>
      <c r="S5" s="29">
        <v>42439</v>
      </c>
      <c r="W5" s="26"/>
      <c r="X5" s="26"/>
      <c r="Y5" s="26"/>
      <c r="Z5" s="26"/>
      <c r="AA5" s="26"/>
      <c r="AB5" s="26"/>
    </row>
    <row r="6" spans="1:28" s="10" customFormat="1" ht="18.75" customHeight="1">
      <c r="A6" s="104"/>
      <c r="B6" s="105"/>
      <c r="C6" s="106"/>
      <c r="D6" s="47" t="s">
        <v>69</v>
      </c>
      <c r="E6" s="47" t="s">
        <v>46</v>
      </c>
      <c r="F6" s="32">
        <v>653315</v>
      </c>
      <c r="G6" s="28">
        <v>34.299999999999997</v>
      </c>
      <c r="H6" s="32">
        <v>66572</v>
      </c>
      <c r="I6" s="32">
        <v>72208</v>
      </c>
      <c r="J6" s="32">
        <v>59251</v>
      </c>
      <c r="K6" s="32">
        <v>35875</v>
      </c>
      <c r="L6" s="32">
        <v>27222</v>
      </c>
      <c r="M6" s="32">
        <v>54707</v>
      </c>
      <c r="N6" s="32">
        <v>35992</v>
      </c>
      <c r="O6" s="32">
        <v>48236</v>
      </c>
      <c r="P6" s="32">
        <v>72769</v>
      </c>
      <c r="Q6" s="32">
        <v>81212</v>
      </c>
      <c r="R6" s="32">
        <v>54452</v>
      </c>
      <c r="S6" s="32">
        <v>44819</v>
      </c>
      <c r="W6" s="26"/>
      <c r="X6" s="26"/>
      <c r="Y6" s="26"/>
      <c r="Z6" s="26"/>
      <c r="AA6" s="26"/>
      <c r="AB6" s="26"/>
    </row>
    <row r="7" spans="1:28" s="10" customFormat="1" ht="18.75" customHeight="1">
      <c r="A7" s="98" t="s">
        <v>109</v>
      </c>
      <c r="B7" s="99"/>
      <c r="C7" s="100"/>
      <c r="D7" s="47" t="s">
        <v>67</v>
      </c>
      <c r="E7" s="47" t="s">
        <v>71</v>
      </c>
      <c r="F7" s="25">
        <v>273543</v>
      </c>
      <c r="G7" s="24">
        <v>-9.6</v>
      </c>
      <c r="H7" s="25">
        <v>22258</v>
      </c>
      <c r="I7" s="25">
        <v>24968</v>
      </c>
      <c r="J7" s="25">
        <v>23342</v>
      </c>
      <c r="K7" s="25">
        <v>23899</v>
      </c>
      <c r="L7" s="25">
        <v>20263</v>
      </c>
      <c r="M7" s="25">
        <v>20765</v>
      </c>
      <c r="N7" s="25">
        <v>20238</v>
      </c>
      <c r="O7" s="25">
        <v>21356</v>
      </c>
      <c r="P7" s="25">
        <v>21014</v>
      </c>
      <c r="Q7" s="25">
        <v>27189</v>
      </c>
      <c r="R7" s="25">
        <v>24706</v>
      </c>
      <c r="S7" s="25">
        <v>23545</v>
      </c>
      <c r="W7" s="26"/>
      <c r="X7" s="26"/>
      <c r="Y7" s="26"/>
      <c r="Z7" s="26"/>
      <c r="AA7" s="26"/>
      <c r="AB7" s="26"/>
    </row>
    <row r="8" spans="1:28" s="10" customFormat="1" ht="18.75" customHeight="1">
      <c r="A8" s="104"/>
      <c r="B8" s="105"/>
      <c r="C8" s="106"/>
      <c r="D8" s="47" t="s">
        <v>69</v>
      </c>
      <c r="E8" s="47" t="s">
        <v>46</v>
      </c>
      <c r="F8" s="32">
        <v>1339275</v>
      </c>
      <c r="G8" s="31">
        <v>-19.7</v>
      </c>
      <c r="H8" s="32">
        <v>131259</v>
      </c>
      <c r="I8" s="32">
        <v>116848</v>
      </c>
      <c r="J8" s="32">
        <v>123760</v>
      </c>
      <c r="K8" s="32">
        <v>104632</v>
      </c>
      <c r="L8" s="32">
        <v>96413</v>
      </c>
      <c r="M8" s="32">
        <v>111997</v>
      </c>
      <c r="N8" s="32">
        <v>98882</v>
      </c>
      <c r="O8" s="32">
        <v>108844</v>
      </c>
      <c r="P8" s="32">
        <v>105087</v>
      </c>
      <c r="Q8" s="32">
        <v>119590</v>
      </c>
      <c r="R8" s="32">
        <v>110995</v>
      </c>
      <c r="S8" s="32">
        <v>110968</v>
      </c>
      <c r="W8" s="26"/>
      <c r="X8" s="26"/>
      <c r="Y8" s="26"/>
      <c r="Z8" s="26"/>
      <c r="AA8" s="26"/>
      <c r="AB8" s="26"/>
    </row>
    <row r="9" spans="1:28" s="10" customFormat="1" ht="18.75" customHeight="1">
      <c r="A9" s="98" t="s">
        <v>110</v>
      </c>
      <c r="B9" s="99"/>
      <c r="C9" s="100"/>
      <c r="D9" s="47" t="s">
        <v>67</v>
      </c>
      <c r="E9" s="47" t="s">
        <v>71</v>
      </c>
      <c r="F9" s="25">
        <v>238333</v>
      </c>
      <c r="G9" s="28">
        <v>-4.8</v>
      </c>
      <c r="H9" s="25">
        <v>16461</v>
      </c>
      <c r="I9" s="25">
        <v>17747</v>
      </c>
      <c r="J9" s="25">
        <v>21507</v>
      </c>
      <c r="K9" s="25">
        <v>21314</v>
      </c>
      <c r="L9" s="25">
        <v>17274</v>
      </c>
      <c r="M9" s="25">
        <v>21093</v>
      </c>
      <c r="N9" s="25">
        <v>26210</v>
      </c>
      <c r="O9" s="25">
        <v>3696</v>
      </c>
      <c r="P9" s="25">
        <v>13614</v>
      </c>
      <c r="Q9" s="25">
        <v>30298</v>
      </c>
      <c r="R9" s="25">
        <v>22807</v>
      </c>
      <c r="S9" s="25">
        <v>26312</v>
      </c>
      <c r="W9" s="26"/>
      <c r="X9" s="26"/>
      <c r="Y9" s="26"/>
      <c r="Z9" s="26"/>
      <c r="AA9" s="26"/>
      <c r="AB9" s="26"/>
    </row>
    <row r="10" spans="1:28" s="10" customFormat="1" ht="18.75" customHeight="1">
      <c r="A10" s="104"/>
      <c r="B10" s="105"/>
      <c r="C10" s="106"/>
      <c r="D10" s="47" t="s">
        <v>69</v>
      </c>
      <c r="E10" s="47" t="s">
        <v>46</v>
      </c>
      <c r="F10" s="32">
        <v>530961</v>
      </c>
      <c r="G10" s="28">
        <v>-14.4</v>
      </c>
      <c r="H10" s="32">
        <v>58990</v>
      </c>
      <c r="I10" s="32">
        <v>32331</v>
      </c>
      <c r="J10" s="32">
        <v>57911</v>
      </c>
      <c r="K10" s="32">
        <v>38909</v>
      </c>
      <c r="L10" s="32">
        <v>34137</v>
      </c>
      <c r="M10" s="32">
        <v>42038</v>
      </c>
      <c r="N10" s="32">
        <v>49025</v>
      </c>
      <c r="O10" s="32">
        <v>18681</v>
      </c>
      <c r="P10" s="32">
        <v>50354</v>
      </c>
      <c r="Q10" s="32">
        <v>56962</v>
      </c>
      <c r="R10" s="32">
        <v>42801</v>
      </c>
      <c r="S10" s="32">
        <v>48822</v>
      </c>
      <c r="W10" s="26"/>
      <c r="X10" s="26"/>
      <c r="Y10" s="26"/>
      <c r="Z10" s="26"/>
      <c r="AA10" s="26"/>
      <c r="AB10" s="26"/>
    </row>
    <row r="11" spans="1:28" s="10" customFormat="1" ht="18.75" customHeight="1">
      <c r="A11" s="98" t="s">
        <v>111</v>
      </c>
      <c r="B11" s="99"/>
      <c r="C11" s="100"/>
      <c r="D11" s="67" t="s">
        <v>67</v>
      </c>
      <c r="E11" s="47" t="s">
        <v>71</v>
      </c>
      <c r="F11" s="25">
        <v>523</v>
      </c>
      <c r="G11" s="24">
        <v>-84.2</v>
      </c>
      <c r="H11" s="25">
        <v>164</v>
      </c>
      <c r="I11" s="25">
        <v>59</v>
      </c>
      <c r="J11" s="25">
        <v>30</v>
      </c>
      <c r="K11" s="25">
        <v>30</v>
      </c>
      <c r="L11" s="25">
        <v>30</v>
      </c>
      <c r="M11" s="25">
        <v>30</v>
      </c>
      <c r="N11" s="25">
        <v>30</v>
      </c>
      <c r="O11" s="25">
        <v>30</v>
      </c>
      <c r="P11" s="25">
        <v>30</v>
      </c>
      <c r="Q11" s="25">
        <v>30</v>
      </c>
      <c r="R11" s="25">
        <v>30</v>
      </c>
      <c r="S11" s="25">
        <v>30</v>
      </c>
      <c r="W11" s="26"/>
      <c r="X11" s="26"/>
      <c r="Y11" s="26"/>
      <c r="Z11" s="26"/>
      <c r="AA11" s="26"/>
      <c r="AB11" s="26"/>
    </row>
    <row r="12" spans="1:28" s="10" customFormat="1" ht="18.75" customHeight="1">
      <c r="A12" s="101"/>
      <c r="B12" s="102"/>
      <c r="C12" s="103"/>
      <c r="D12" s="69"/>
      <c r="E12" s="47" t="s">
        <v>45</v>
      </c>
      <c r="F12" s="29">
        <v>294</v>
      </c>
      <c r="G12" s="28">
        <v>-89.6</v>
      </c>
      <c r="H12" s="29">
        <v>91</v>
      </c>
      <c r="I12" s="29">
        <v>33</v>
      </c>
      <c r="J12" s="29">
        <v>17</v>
      </c>
      <c r="K12" s="29">
        <v>17</v>
      </c>
      <c r="L12" s="29">
        <v>17</v>
      </c>
      <c r="M12" s="29">
        <v>17</v>
      </c>
      <c r="N12" s="29">
        <v>17</v>
      </c>
      <c r="O12" s="29">
        <v>17</v>
      </c>
      <c r="P12" s="29">
        <v>17</v>
      </c>
      <c r="Q12" s="29">
        <v>17</v>
      </c>
      <c r="R12" s="29">
        <v>17</v>
      </c>
      <c r="S12" s="29">
        <v>17</v>
      </c>
      <c r="W12" s="26"/>
      <c r="X12" s="26"/>
      <c r="Y12" s="26"/>
      <c r="Z12" s="26"/>
      <c r="AA12" s="26"/>
      <c r="AB12" s="26"/>
    </row>
    <row r="13" spans="1:28" s="10" customFormat="1" ht="18.75" customHeight="1">
      <c r="A13" s="104"/>
      <c r="B13" s="105"/>
      <c r="C13" s="106"/>
      <c r="D13" s="47" t="s">
        <v>69</v>
      </c>
      <c r="E13" s="47" t="s">
        <v>46</v>
      </c>
      <c r="F13" s="32">
        <v>1648</v>
      </c>
      <c r="G13" s="31">
        <v>-89.5</v>
      </c>
      <c r="H13" s="32">
        <v>517</v>
      </c>
      <c r="I13" s="32">
        <v>191</v>
      </c>
      <c r="J13" s="32">
        <v>94</v>
      </c>
      <c r="K13" s="32">
        <v>94</v>
      </c>
      <c r="L13" s="32">
        <v>94</v>
      </c>
      <c r="M13" s="32">
        <v>94</v>
      </c>
      <c r="N13" s="32">
        <v>94</v>
      </c>
      <c r="O13" s="32">
        <v>94</v>
      </c>
      <c r="P13" s="32">
        <v>94</v>
      </c>
      <c r="Q13" s="32">
        <v>94</v>
      </c>
      <c r="R13" s="32">
        <v>94</v>
      </c>
      <c r="S13" s="32">
        <v>94</v>
      </c>
      <c r="W13" s="26"/>
      <c r="X13" s="26"/>
      <c r="Y13" s="26"/>
      <c r="Z13" s="26"/>
      <c r="AA13" s="26"/>
      <c r="AB13" s="26"/>
    </row>
    <row r="14" spans="1:28" s="10" customFormat="1" ht="18.75" customHeight="1">
      <c r="A14" s="98" t="s">
        <v>112</v>
      </c>
      <c r="B14" s="99"/>
      <c r="C14" s="100"/>
      <c r="D14" s="67" t="s">
        <v>67</v>
      </c>
      <c r="E14" s="47" t="s">
        <v>71</v>
      </c>
      <c r="F14" s="25">
        <v>1762</v>
      </c>
      <c r="G14" s="28">
        <v>-36.9</v>
      </c>
      <c r="H14" s="25">
        <v>149</v>
      </c>
      <c r="I14" s="25">
        <v>223</v>
      </c>
      <c r="J14" s="25">
        <v>139</v>
      </c>
      <c r="K14" s="25">
        <v>139</v>
      </c>
      <c r="L14" s="25">
        <v>139</v>
      </c>
      <c r="M14" s="25">
        <v>139</v>
      </c>
      <c r="N14" s="25">
        <v>139</v>
      </c>
      <c r="O14" s="25">
        <v>139</v>
      </c>
      <c r="P14" s="25">
        <v>139</v>
      </c>
      <c r="Q14" s="25">
        <v>139</v>
      </c>
      <c r="R14" s="25">
        <v>139</v>
      </c>
      <c r="S14" s="25">
        <v>139</v>
      </c>
      <c r="W14" s="26"/>
      <c r="X14" s="26"/>
      <c r="Y14" s="26"/>
      <c r="Z14" s="26"/>
      <c r="AA14" s="26"/>
      <c r="AB14" s="26"/>
    </row>
    <row r="15" spans="1:28" s="10" customFormat="1" ht="18.75" customHeight="1">
      <c r="A15" s="101"/>
      <c r="B15" s="102"/>
      <c r="C15" s="103"/>
      <c r="D15" s="69"/>
      <c r="E15" s="47" t="s">
        <v>45</v>
      </c>
      <c r="F15" s="29">
        <v>2929</v>
      </c>
      <c r="G15" s="28">
        <v>-38.6</v>
      </c>
      <c r="H15" s="29">
        <v>248</v>
      </c>
      <c r="I15" s="29">
        <v>371</v>
      </c>
      <c r="J15" s="29">
        <v>231</v>
      </c>
      <c r="K15" s="29">
        <v>231</v>
      </c>
      <c r="L15" s="29">
        <v>231</v>
      </c>
      <c r="M15" s="29">
        <v>231</v>
      </c>
      <c r="N15" s="29">
        <v>231</v>
      </c>
      <c r="O15" s="29">
        <v>231</v>
      </c>
      <c r="P15" s="29">
        <v>231</v>
      </c>
      <c r="Q15" s="29">
        <v>231</v>
      </c>
      <c r="R15" s="29">
        <v>231</v>
      </c>
      <c r="S15" s="29">
        <v>231</v>
      </c>
      <c r="W15" s="26"/>
      <c r="X15" s="26"/>
      <c r="Y15" s="26"/>
      <c r="Z15" s="26"/>
      <c r="AA15" s="26"/>
      <c r="AB15" s="26"/>
    </row>
    <row r="16" spans="1:28" s="10" customFormat="1" ht="18.75" customHeight="1">
      <c r="A16" s="104"/>
      <c r="B16" s="105"/>
      <c r="C16" s="106"/>
      <c r="D16" s="47" t="s">
        <v>69</v>
      </c>
      <c r="E16" s="47" t="s">
        <v>46</v>
      </c>
      <c r="F16" s="32">
        <v>4437</v>
      </c>
      <c r="G16" s="28">
        <v>-42.3</v>
      </c>
      <c r="H16" s="32">
        <v>410</v>
      </c>
      <c r="I16" s="32">
        <v>557</v>
      </c>
      <c r="J16" s="32">
        <v>347</v>
      </c>
      <c r="K16" s="32">
        <v>347</v>
      </c>
      <c r="L16" s="32">
        <v>347</v>
      </c>
      <c r="M16" s="32">
        <v>347</v>
      </c>
      <c r="N16" s="32">
        <v>347</v>
      </c>
      <c r="O16" s="32">
        <v>347</v>
      </c>
      <c r="P16" s="32">
        <v>347</v>
      </c>
      <c r="Q16" s="32">
        <v>347</v>
      </c>
      <c r="R16" s="32">
        <v>347</v>
      </c>
      <c r="S16" s="32">
        <v>347</v>
      </c>
      <c r="W16" s="26"/>
      <c r="X16" s="26"/>
      <c r="Y16" s="26"/>
      <c r="Z16" s="26"/>
      <c r="AA16" s="26"/>
      <c r="AB16" s="26"/>
    </row>
    <row r="17" spans="1:27" s="10" customFormat="1" ht="18.75" customHeight="1">
      <c r="A17" s="98" t="s">
        <v>113</v>
      </c>
      <c r="B17" s="99"/>
      <c r="C17" s="100"/>
      <c r="D17" s="47" t="s">
        <v>67</v>
      </c>
      <c r="E17" s="47" t="s">
        <v>71</v>
      </c>
      <c r="F17" s="29">
        <v>78073</v>
      </c>
      <c r="G17" s="24">
        <v>-39.1</v>
      </c>
      <c r="H17" s="42">
        <v>8361</v>
      </c>
      <c r="I17" s="42">
        <v>6250</v>
      </c>
      <c r="J17" s="42">
        <v>6543</v>
      </c>
      <c r="K17" s="42">
        <v>5935</v>
      </c>
      <c r="L17" s="42">
        <v>5011</v>
      </c>
      <c r="M17" s="42">
        <v>4910</v>
      </c>
      <c r="N17" s="42">
        <v>6245</v>
      </c>
      <c r="O17" s="42">
        <v>7377</v>
      </c>
      <c r="P17" s="42">
        <v>8118</v>
      </c>
      <c r="Q17" s="42">
        <v>7177</v>
      </c>
      <c r="R17" s="42">
        <v>7048</v>
      </c>
      <c r="S17" s="42">
        <v>5098</v>
      </c>
      <c r="W17" s="26"/>
      <c r="X17" s="26"/>
      <c r="Y17" s="26"/>
      <c r="AA17" s="26"/>
    </row>
    <row r="18" spans="1:27" s="10" customFormat="1" ht="18.75" customHeight="1">
      <c r="A18" s="104"/>
      <c r="B18" s="105"/>
      <c r="C18" s="106"/>
      <c r="D18" s="47" t="s">
        <v>69</v>
      </c>
      <c r="E18" s="47" t="s">
        <v>46</v>
      </c>
      <c r="F18" s="32">
        <v>313738</v>
      </c>
      <c r="G18" s="31">
        <v>-17.5</v>
      </c>
      <c r="H18" s="51">
        <v>25656</v>
      </c>
      <c r="I18" s="51">
        <v>66863</v>
      </c>
      <c r="J18" s="51">
        <v>35328</v>
      </c>
      <c r="K18" s="51">
        <v>16469</v>
      </c>
      <c r="L18" s="51">
        <v>18239</v>
      </c>
      <c r="M18" s="51">
        <v>15584</v>
      </c>
      <c r="N18" s="51">
        <v>20524</v>
      </c>
      <c r="O18" s="51">
        <v>21562</v>
      </c>
      <c r="P18" s="51">
        <v>36728</v>
      </c>
      <c r="Q18" s="51">
        <v>21219</v>
      </c>
      <c r="R18" s="51">
        <v>19178</v>
      </c>
      <c r="S18" s="51">
        <v>16388</v>
      </c>
      <c r="W18" s="26"/>
      <c r="X18" s="26"/>
      <c r="Y18" s="26"/>
      <c r="Z18" s="26"/>
      <c r="AA18" s="26"/>
    </row>
    <row r="19" spans="1:27" s="10" customFormat="1" ht="18.75" customHeight="1">
      <c r="A19" s="98" t="s">
        <v>114</v>
      </c>
      <c r="B19" s="99"/>
      <c r="C19" s="100"/>
      <c r="D19" s="47" t="s">
        <v>67</v>
      </c>
      <c r="E19" s="47" t="s">
        <v>71</v>
      </c>
      <c r="F19" s="25">
        <v>845952</v>
      </c>
      <c r="G19" s="28">
        <v>7.9</v>
      </c>
      <c r="H19" s="42">
        <v>73074</v>
      </c>
      <c r="I19" s="42">
        <v>76117</v>
      </c>
      <c r="J19" s="42">
        <v>73629</v>
      </c>
      <c r="K19" s="42">
        <v>65793</v>
      </c>
      <c r="L19" s="42">
        <v>53210</v>
      </c>
      <c r="M19" s="42">
        <v>71170</v>
      </c>
      <c r="N19" s="42">
        <v>67770</v>
      </c>
      <c r="O19" s="42">
        <v>50638</v>
      </c>
      <c r="P19" s="42">
        <v>64621</v>
      </c>
      <c r="Q19" s="42">
        <v>99971</v>
      </c>
      <c r="R19" s="42">
        <v>77853</v>
      </c>
      <c r="S19" s="42">
        <v>72106</v>
      </c>
      <c r="T19" s="52"/>
      <c r="W19" s="26"/>
    </row>
    <row r="20" spans="1:27" s="10" customFormat="1" ht="18.75" customHeight="1">
      <c r="A20" s="104"/>
      <c r="B20" s="105"/>
      <c r="C20" s="106"/>
      <c r="D20" s="47" t="s">
        <v>69</v>
      </c>
      <c r="E20" s="47" t="s">
        <v>46</v>
      </c>
      <c r="F20" s="32">
        <v>2843374</v>
      </c>
      <c r="G20" s="31">
        <v>-10.5</v>
      </c>
      <c r="H20" s="32">
        <v>283404</v>
      </c>
      <c r="I20" s="32">
        <v>288998</v>
      </c>
      <c r="J20" s="32">
        <v>276691</v>
      </c>
      <c r="K20" s="32">
        <v>196326</v>
      </c>
      <c r="L20" s="32">
        <v>176452</v>
      </c>
      <c r="M20" s="32">
        <v>224767</v>
      </c>
      <c r="N20" s="32">
        <v>204864</v>
      </c>
      <c r="O20" s="32">
        <v>197764</v>
      </c>
      <c r="P20" s="32">
        <v>265379</v>
      </c>
      <c r="Q20" s="32">
        <v>279424</v>
      </c>
      <c r="R20" s="32">
        <v>227867</v>
      </c>
      <c r="S20" s="32">
        <v>221438</v>
      </c>
      <c r="W20" s="26"/>
    </row>
    <row r="21" spans="1:27">
      <c r="F21" s="53" t="s">
        <v>117</v>
      </c>
    </row>
  </sheetData>
  <mergeCells count="11">
    <mergeCell ref="A14:C16"/>
    <mergeCell ref="D14:D15"/>
    <mergeCell ref="A17:C18"/>
    <mergeCell ref="A19:C20"/>
    <mergeCell ref="A11:C13"/>
    <mergeCell ref="D11:D12"/>
    <mergeCell ref="A3:E3"/>
    <mergeCell ref="A4:C6"/>
    <mergeCell ref="D4:D5"/>
    <mergeCell ref="A7:C8"/>
    <mergeCell ref="A9:C10"/>
  </mergeCells>
  <phoneticPr fontId="3"/>
  <conditionalFormatting sqref="G4:G20">
    <cfRule type="cellIs" dxfId="0" priority="1" operator="lessThan">
      <formula>0</formula>
    </cfRule>
  </conditionalFormatting>
  <pageMargins left="0.43307086614173229" right="0.23622047244094491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西陣地域（表紙）</vt:lpstr>
      <vt:lpstr>西陣1</vt:lpstr>
      <vt:lpstr>西陣2</vt:lpstr>
      <vt:lpstr>西陣3</vt:lpstr>
      <vt:lpstr>西陣4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中村　直樹</cp:lastModifiedBy>
  <cp:lastPrinted>2021-03-09T06:47:47Z</cp:lastPrinted>
  <dcterms:created xsi:type="dcterms:W3CDTF">2011-09-29T23:55:06Z</dcterms:created>
  <dcterms:modified xsi:type="dcterms:W3CDTF">2021-11-08T05:18:30Z</dcterms:modified>
</cp:coreProperties>
</file>