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-nishima69\Documents\様式\"/>
    </mc:Choice>
  </mc:AlternateContent>
  <xr:revisionPtr revIDLastSave="0" documentId="13_ncr:1_{A0FAB024-838C-4E41-A45B-C1C9B38F1872}" xr6:coauthVersionLast="36" xr6:coauthVersionMax="47" xr10:uidLastSave="{00000000-0000-0000-0000-000000000000}"/>
  <bookViews>
    <workbookView xWindow="0" yWindow="0" windowWidth="19200" windowHeight="6855" xr2:uid="{24C26FC8-A0B1-45FB-8A03-115D7B0051F0}"/>
  </bookViews>
  <sheets>
    <sheet name="事業計画書" sheetId="1" r:id="rId1"/>
    <sheet name="事業所・施設種別" sheetId="2" r:id="rId2"/>
  </sheets>
  <definedNames>
    <definedName name="_xlnm.Print_Area" localSheetId="0">事業計画書!$A$1:$M$37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I28" i="1" s="1"/>
  <c r="J37" i="1" l="1"/>
  <c r="G37" i="1"/>
  <c r="F28" i="1"/>
  <c r="N8" i="1"/>
  <c r="K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  <author>仁島　麻理絵</author>
  </authors>
  <commentList>
    <comment ref="J5" authorId="0" shapeId="0" xr:uid="{EB0EF1BC-30B6-4E06-BC61-B6F07B6AF119}">
      <text>
        <r>
          <rPr>
            <b/>
            <sz val="10"/>
            <color indexed="81"/>
            <rFont val="MS P ゴシック"/>
            <family val="3"/>
            <charset val="128"/>
          </rPr>
          <t>10桁のアルファベット・
数字で入力してください。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8" authorId="1" shapeId="0" xr:uid="{83285BDA-88A1-4BCA-B385-90B977910507}">
      <text>
        <r>
          <rPr>
            <b/>
            <sz val="9"/>
            <color indexed="81"/>
            <rFont val="MS P ゴシック"/>
            <family val="3"/>
            <charset val="128"/>
          </rPr>
          <t>短期入所がある場合はその定員を加算すること。</t>
        </r>
      </text>
    </comment>
    <comment ref="L8" authorId="1" shapeId="0" xr:uid="{7AB96B4C-B310-487F-8DB4-D21466BFB013}">
      <text>
        <r>
          <rPr>
            <b/>
            <sz val="9"/>
            <color indexed="81"/>
            <rFont val="MS P ゴシック"/>
            <family val="3"/>
            <charset val="128"/>
          </rPr>
          <t>加算する短期入所の定員を記入してください。</t>
        </r>
      </text>
    </comment>
    <comment ref="D26" authorId="0" shapeId="0" xr:uid="{7F5AFFB8-BC24-4111-8247-73D02A90D2BC}">
      <text>
        <r>
          <rPr>
            <b/>
            <sz val="10"/>
            <color indexed="81"/>
            <rFont val="MS P ゴシック"/>
            <family val="3"/>
            <charset val="128"/>
          </rPr>
          <t>②欄：交付要綱別表に掲げる補助対象経費を記載すること。</t>
        </r>
      </text>
    </comment>
    <comment ref="F26" authorId="0" shapeId="0" xr:uid="{E93AF79D-72B0-43EA-B48C-629BEAE60B85}">
      <text>
        <r>
          <rPr>
            <b/>
            <sz val="10"/>
            <color indexed="81"/>
            <rFont val="MS P ゴシック"/>
            <family val="3"/>
            <charset val="128"/>
          </rPr>
          <t>③欄：②欄の額に3/4を乗じた額とする。</t>
        </r>
      </text>
    </comment>
    <comment ref="I26" authorId="0" shapeId="0" xr:uid="{A6BE90C5-2520-465F-93CD-16A14C109F5A}">
      <text>
        <r>
          <rPr>
            <b/>
            <sz val="10"/>
            <color indexed="81"/>
            <rFont val="MS P ゴシック"/>
            <family val="3"/>
            <charset val="128"/>
          </rPr>
          <t>④欄
・定員30人未満の場合は1,000千円。
・定員30人以上の場合は、定員１名につき30千円を加算（その場合においても、10,000千円を限度とする。</t>
        </r>
      </text>
    </comment>
    <comment ref="C32" authorId="0" shapeId="0" xr:uid="{6CA5738A-F07B-4245-8508-884C637EA2D6}">
      <text>
        <r>
          <rPr>
            <b/>
            <sz val="10"/>
            <color indexed="81"/>
            <rFont val="MS P ゴシック"/>
            <family val="3"/>
            <charset val="128"/>
          </rPr>
          <t>プルダウンで選択してください。</t>
        </r>
      </text>
    </comment>
  </commentList>
</comments>
</file>

<file path=xl/sharedStrings.xml><?xml version="1.0" encoding="utf-8"?>
<sst xmlns="http://schemas.openxmlformats.org/spreadsheetml/2006/main" count="80" uniqueCount="74">
  <si>
    <t>事業所・施設の名称</t>
    <phoneticPr fontId="2"/>
  </si>
  <si>
    <t>事業所・施設の所在地</t>
    <phoneticPr fontId="2"/>
  </si>
  <si>
    <t>定　　員</t>
    <phoneticPr fontId="2"/>
  </si>
  <si>
    <t>管理者の氏名</t>
    <phoneticPr fontId="2"/>
  </si>
  <si>
    <t>TEL：</t>
    <phoneticPr fontId="2"/>
  </si>
  <si>
    <t>FAX：</t>
    <phoneticPr fontId="2"/>
  </si>
  <si>
    <t>メール：</t>
    <phoneticPr fontId="2"/>
  </si>
  <si>
    <t>ﾌﾘｶﾞﾅ</t>
    <phoneticPr fontId="2"/>
  </si>
  <si>
    <t>事　業　計　画　書</t>
    <phoneticPr fontId="2"/>
  </si>
  <si>
    <t>（〒　　　-　　　　）</t>
    <phoneticPr fontId="2"/>
  </si>
  <si>
    <t>事業所番号</t>
    <rPh sb="0" eb="3">
      <t>ジギョウショ</t>
    </rPh>
    <rPh sb="3" eb="5">
      <t>バンゴウ</t>
    </rPh>
    <phoneticPr fontId="2"/>
  </si>
  <si>
    <t>２　事業の概要</t>
  </si>
  <si>
    <t>１　事業所・施設の概要</t>
    <phoneticPr fontId="2"/>
  </si>
  <si>
    <t>冷蔵庫（更新）</t>
  </si>
  <si>
    <t>事業実施期間</t>
    <rPh sb="0" eb="2">
      <t>ジギョウ</t>
    </rPh>
    <rPh sb="2" eb="4">
      <t>ジッシ</t>
    </rPh>
    <rPh sb="4" eb="6">
      <t>キカン</t>
    </rPh>
    <phoneticPr fontId="2"/>
  </si>
  <si>
    <t>事業内容</t>
    <rPh sb="0" eb="2">
      <t>ジギョウ</t>
    </rPh>
    <rPh sb="2" eb="4">
      <t>ナイヨウ</t>
    </rPh>
    <phoneticPr fontId="2"/>
  </si>
  <si>
    <t>　　年　　　　　月　　　　日（予定）</t>
    <rPh sb="2" eb="3">
      <t>ネン</t>
    </rPh>
    <rPh sb="8" eb="9">
      <t>ガツ</t>
    </rPh>
    <rPh sb="13" eb="14">
      <t>ニチ</t>
    </rPh>
    <rPh sb="15" eb="17">
      <t>ヨテイ</t>
    </rPh>
    <phoneticPr fontId="2"/>
  </si>
  <si>
    <t>④補助限度額</t>
    <rPh sb="1" eb="3">
      <t>ホジョ</t>
    </rPh>
    <rPh sb="3" eb="6">
      <t>ゲンドガク</t>
    </rPh>
    <phoneticPr fontId="2"/>
  </si>
  <si>
    <t>円</t>
    <rPh sb="0" eb="1">
      <t>エン</t>
    </rPh>
    <phoneticPr fontId="2"/>
  </si>
  <si>
    <r>
      <t>空調設備</t>
    </r>
    <r>
      <rPr>
        <sz val="9"/>
        <color rgb="FF000000"/>
        <rFont val="游ゴシック"/>
        <family val="3"/>
        <charset val="128"/>
        <scheme val="minor"/>
      </rPr>
      <t>（更新）</t>
    </r>
  </si>
  <si>
    <r>
      <t>換気設備</t>
    </r>
    <r>
      <rPr>
        <sz val="9"/>
        <color rgb="FF000000"/>
        <rFont val="游ゴシック"/>
        <family val="3"/>
        <charset val="128"/>
        <scheme val="minor"/>
      </rPr>
      <t>（更新）</t>
    </r>
  </si>
  <si>
    <r>
      <t xml:space="preserve">対象事業
</t>
    </r>
    <r>
      <rPr>
        <sz val="9"/>
        <color theme="1"/>
        <rFont val="游ゴシック"/>
        <family val="3"/>
        <charset val="128"/>
        <scheme val="minor"/>
      </rPr>
      <t>※該当事業の□にチェックしてください。</t>
    </r>
    <rPh sb="0" eb="2">
      <t>タイショウ</t>
    </rPh>
    <rPh sb="2" eb="4">
      <t>ジギョウ</t>
    </rPh>
    <rPh sb="8" eb="10">
      <t>ジギョウ</t>
    </rPh>
    <phoneticPr fontId="2"/>
  </si>
  <si>
    <t>30人以上限度額</t>
    <rPh sb="2" eb="3">
      <t>ニン</t>
    </rPh>
    <rPh sb="3" eb="5">
      <t>イジョウ</t>
    </rPh>
    <rPh sb="5" eb="8">
      <t>ゲンドガク</t>
    </rPh>
    <phoneticPr fontId="2"/>
  </si>
  <si>
    <t>30人未満限度額</t>
    <rPh sb="2" eb="3">
      <t>ニン</t>
    </rPh>
    <rPh sb="3" eb="5">
      <t>ミマン</t>
    </rPh>
    <rPh sb="5" eb="8">
      <t>ゲンドガク</t>
    </rPh>
    <phoneticPr fontId="2"/>
  </si>
  <si>
    <t>対象事業</t>
    <rPh sb="0" eb="2">
      <t>タイショウ</t>
    </rPh>
    <rPh sb="2" eb="4">
      <t>ジギョウ</t>
    </rPh>
    <phoneticPr fontId="2"/>
  </si>
  <si>
    <r>
      <t xml:space="preserve">③補助対象経費に
補助率を乗じて得た額
</t>
    </r>
    <r>
      <rPr>
        <sz val="10"/>
        <color theme="1"/>
        <rFont val="游ゴシック"/>
        <family val="3"/>
        <charset val="128"/>
        <scheme val="minor"/>
      </rPr>
      <t>（②×補助率3/4）</t>
    </r>
    <rPh sb="1" eb="3">
      <t>ホジョ</t>
    </rPh>
    <rPh sb="3" eb="5">
      <t>タイショウ</t>
    </rPh>
    <rPh sb="5" eb="7">
      <t>ケイヒ</t>
    </rPh>
    <rPh sb="9" eb="12">
      <t>ホジョリツ</t>
    </rPh>
    <rPh sb="13" eb="14">
      <t>ジョウ</t>
    </rPh>
    <rPh sb="16" eb="17">
      <t>エ</t>
    </rPh>
    <rPh sb="18" eb="19">
      <t>ガク</t>
    </rPh>
    <rPh sb="23" eb="26">
      <t>ホジョリツ</t>
    </rPh>
    <phoneticPr fontId="2"/>
  </si>
  <si>
    <r>
      <t>空調設備</t>
    </r>
    <r>
      <rPr>
        <sz val="9"/>
        <color rgb="FF000000"/>
        <rFont val="游ゴシック"/>
        <family val="3"/>
        <charset val="128"/>
        <scheme val="minor"/>
      </rPr>
      <t>（新規）</t>
    </r>
    <phoneticPr fontId="2"/>
  </si>
  <si>
    <r>
      <t>照明</t>
    </r>
    <r>
      <rPr>
        <sz val="9"/>
        <color theme="1"/>
        <rFont val="游ゴシック"/>
        <family val="3"/>
        <charset val="128"/>
        <scheme val="minor"/>
      </rPr>
      <t>（LED化）</t>
    </r>
    <phoneticPr fontId="2"/>
  </si>
  <si>
    <t>デマンド制御装置</t>
    <phoneticPr fontId="2"/>
  </si>
  <si>
    <t>合計額</t>
    <rPh sb="0" eb="3">
      <t>ゴウケイガク</t>
    </rPh>
    <phoneticPr fontId="2"/>
  </si>
  <si>
    <t>３　補助申請額（=⑤欄の額）　</t>
    <rPh sb="10" eb="11">
      <t>ラン</t>
    </rPh>
    <rPh sb="12" eb="13">
      <t>ガク</t>
    </rPh>
    <phoneticPr fontId="2"/>
  </si>
  <si>
    <t>（第１号様式-別紙１-1）</t>
    <rPh sb="1" eb="2">
      <t>ダイ</t>
    </rPh>
    <rPh sb="3" eb="4">
      <t>ゴウ</t>
    </rPh>
    <rPh sb="4" eb="6">
      <t>ヨウシキ</t>
    </rPh>
    <rPh sb="7" eb="9">
      <t>ベッシ</t>
    </rPh>
    <phoneticPr fontId="2"/>
  </si>
  <si>
    <r>
      <t>①空調設備</t>
    </r>
    <r>
      <rPr>
        <sz val="9"/>
        <color rgb="FF000000"/>
        <rFont val="游ゴシック"/>
        <family val="3"/>
        <charset val="128"/>
        <scheme val="minor"/>
      </rPr>
      <t>（新規　※換気機能付に限る）</t>
    </r>
    <phoneticPr fontId="2"/>
  </si>
  <si>
    <r>
      <t>②空調設備</t>
    </r>
    <r>
      <rPr>
        <sz val="9"/>
        <color rgb="FF000000"/>
        <rFont val="游ゴシック"/>
        <family val="3"/>
        <charset val="128"/>
        <scheme val="minor"/>
      </rPr>
      <t>（更新）</t>
    </r>
    <phoneticPr fontId="2"/>
  </si>
  <si>
    <r>
      <t>③換気設備</t>
    </r>
    <r>
      <rPr>
        <sz val="9"/>
        <color rgb="FF000000"/>
        <rFont val="游ゴシック"/>
        <family val="3"/>
        <charset val="128"/>
        <scheme val="minor"/>
      </rPr>
      <t>（更新）</t>
    </r>
    <phoneticPr fontId="2"/>
  </si>
  <si>
    <r>
      <t>④冷蔵庫</t>
    </r>
    <r>
      <rPr>
        <sz val="9"/>
        <color theme="1"/>
        <rFont val="游ゴシック"/>
        <family val="3"/>
        <charset val="128"/>
        <scheme val="minor"/>
      </rPr>
      <t>（更新）</t>
    </r>
    <phoneticPr fontId="2"/>
  </si>
  <si>
    <t>　　（対象事業が複数ある場合は、以下の合計額を上記３の①欄及び②欄に記入すること）</t>
    <rPh sb="3" eb="5">
      <t>タイショウ</t>
    </rPh>
    <rPh sb="5" eb="7">
      <t>ジギョウ</t>
    </rPh>
    <rPh sb="8" eb="10">
      <t>フクスウ</t>
    </rPh>
    <rPh sb="12" eb="14">
      <t>バアイ</t>
    </rPh>
    <rPh sb="16" eb="18">
      <t>イカ</t>
    </rPh>
    <rPh sb="19" eb="21">
      <t>ゴウケイ</t>
    </rPh>
    <rPh sb="21" eb="22">
      <t>ガク</t>
    </rPh>
    <rPh sb="23" eb="25">
      <t>ジョウキ</t>
    </rPh>
    <rPh sb="28" eb="29">
      <t>ラン</t>
    </rPh>
    <rPh sb="29" eb="30">
      <t>オヨ</t>
    </rPh>
    <rPh sb="32" eb="33">
      <t>ラン</t>
    </rPh>
    <rPh sb="34" eb="36">
      <t>キニュウ</t>
    </rPh>
    <phoneticPr fontId="2"/>
  </si>
  <si>
    <r>
      <t>対象事業毎に</t>
    </r>
    <r>
      <rPr>
        <sz val="9"/>
        <color theme="1"/>
        <rFont val="游ゴシック"/>
        <family val="3"/>
        <charset val="128"/>
        <scheme val="minor"/>
      </rPr>
      <t>「</t>
    </r>
    <r>
      <rPr>
        <sz val="9"/>
        <color rgb="FFFF0000"/>
        <rFont val="游ゴシック"/>
        <family val="3"/>
        <charset val="128"/>
        <scheme val="minor"/>
      </rPr>
      <t>第1号様式（交付申請書）別紙1-2事業内容内訳書</t>
    </r>
    <r>
      <rPr>
        <sz val="9"/>
        <color theme="1"/>
        <rFont val="游ゴシック"/>
        <family val="3"/>
        <charset val="128"/>
        <scheme val="minor"/>
      </rPr>
      <t>」</t>
    </r>
    <r>
      <rPr>
        <sz val="9"/>
        <color rgb="FFFF0000"/>
        <rFont val="游ゴシック"/>
        <family val="3"/>
        <charset val="128"/>
        <scheme val="minor"/>
      </rPr>
      <t>に記入してください。</t>
    </r>
    <rPh sb="0" eb="2">
      <t>タイショウ</t>
    </rPh>
    <rPh sb="2" eb="4">
      <t>ジギョウ</t>
    </rPh>
    <rPh sb="4" eb="5">
      <t>ゴト</t>
    </rPh>
    <rPh sb="7" eb="8">
      <t>ダイ</t>
    </rPh>
    <rPh sb="9" eb="10">
      <t>ゴウ</t>
    </rPh>
    <rPh sb="10" eb="12">
      <t>ヨウシキ</t>
    </rPh>
    <rPh sb="13" eb="15">
      <t>コウフ</t>
    </rPh>
    <rPh sb="15" eb="18">
      <t>シンセイショ</t>
    </rPh>
    <rPh sb="19" eb="21">
      <t>ベッシ</t>
    </rPh>
    <rPh sb="24" eb="26">
      <t>ジギョウ</t>
    </rPh>
    <rPh sb="26" eb="28">
      <t>ナイヨウ</t>
    </rPh>
    <rPh sb="28" eb="31">
      <t>ウチワケショ</t>
    </rPh>
    <rPh sb="33" eb="35">
      <t>キニュウ</t>
    </rPh>
    <phoneticPr fontId="2"/>
  </si>
  <si>
    <r>
      <t>⑤照明機器</t>
    </r>
    <r>
      <rPr>
        <sz val="9"/>
        <color theme="1"/>
        <rFont val="游ゴシック"/>
        <family val="3"/>
        <charset val="128"/>
        <scheme val="minor"/>
      </rPr>
      <t>（新たにLED化するものに限る）</t>
    </r>
    <rPh sb="3" eb="5">
      <t>キキ</t>
    </rPh>
    <phoneticPr fontId="2"/>
  </si>
  <si>
    <r>
      <t xml:space="preserve">⑤補助所要額
</t>
    </r>
    <r>
      <rPr>
        <sz val="9"/>
        <color theme="1"/>
        <rFont val="游ゴシック"/>
        <family val="3"/>
        <charset val="128"/>
        <scheme val="minor"/>
      </rPr>
      <t>（③と④を比較して少ない方）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※1000円未満切捨</t>
    </r>
    <rPh sb="1" eb="3">
      <t>ホジョ</t>
    </rPh>
    <rPh sb="3" eb="6">
      <t>ショヨウガク</t>
    </rPh>
    <rPh sb="12" eb="14">
      <t>ヒカク</t>
    </rPh>
    <rPh sb="16" eb="17">
      <t>スク</t>
    </rPh>
    <rPh sb="19" eb="20">
      <t>ホウ</t>
    </rPh>
    <rPh sb="27" eb="28">
      <t>エン</t>
    </rPh>
    <rPh sb="28" eb="30">
      <t>ミマン</t>
    </rPh>
    <rPh sb="30" eb="31">
      <t>キ</t>
    </rPh>
    <rPh sb="31" eb="32">
      <t>ス</t>
    </rPh>
    <phoneticPr fontId="2"/>
  </si>
  <si>
    <r>
      <t xml:space="preserve">⑥デマンド制御装置
</t>
    </r>
    <r>
      <rPr>
        <sz val="8"/>
        <color rgb="FF000000"/>
        <rFont val="游ゴシック"/>
        <family val="3"/>
        <charset val="128"/>
        <scheme val="minor"/>
      </rPr>
      <t>（空調等の運用を調整し、電力使用量を制御する装置等を新たに設置する場合に限る）</t>
    </r>
    <rPh sb="32" eb="34">
      <t>ソウチ</t>
    </rPh>
    <rPh sb="34" eb="35">
      <t>トウ</t>
    </rPh>
    <rPh sb="36" eb="37">
      <t>アラ</t>
    </rPh>
    <rPh sb="39" eb="41">
      <t>セッチ</t>
    </rPh>
    <rPh sb="43" eb="45">
      <t>バアイ</t>
    </rPh>
    <rPh sb="46" eb="47">
      <t>カギ</t>
    </rPh>
    <phoneticPr fontId="2"/>
  </si>
  <si>
    <t>小規模多機能型居宅介護</t>
    <rPh sb="0" eb="11">
      <t>ショウキボタキノウガタキョタクカイゴ</t>
    </rPh>
    <phoneticPr fontId="2"/>
  </si>
  <si>
    <t>生活支援ハウス</t>
    <rPh sb="0" eb="4">
      <t>セイカツシエン</t>
    </rPh>
    <phoneticPr fontId="2"/>
  </si>
  <si>
    <t>着手時期：</t>
    <rPh sb="0" eb="2">
      <t>チャクシュ</t>
    </rPh>
    <rPh sb="2" eb="4">
      <t>ジキ</t>
    </rPh>
    <phoneticPr fontId="2"/>
  </si>
  <si>
    <t>完了時期：</t>
    <rPh sb="0" eb="2">
      <t>カンリョウ</t>
    </rPh>
    <rPh sb="2" eb="4">
      <t>ジキ</t>
    </rPh>
    <phoneticPr fontId="2"/>
  </si>
  <si>
    <t>担当者の氏名・連絡先</t>
    <rPh sb="4" eb="6">
      <t>シメイ</t>
    </rPh>
    <phoneticPr fontId="2"/>
  </si>
  <si>
    <t>氏名：</t>
    <rPh sb="0" eb="2">
      <t>シメイ</t>
    </rPh>
    <phoneticPr fontId="2"/>
  </si>
  <si>
    <t>人</t>
    <rPh sb="0" eb="1">
      <t>ニン</t>
    </rPh>
    <phoneticPr fontId="2"/>
  </si>
  <si>
    <t>事業所・施設種別</t>
    <rPh sb="0" eb="3">
      <t>ジギョウショ</t>
    </rPh>
    <rPh sb="4" eb="6">
      <t>シセツ</t>
    </rPh>
    <phoneticPr fontId="2"/>
  </si>
  <si>
    <t>（事業所・施設種別一覧）</t>
    <rPh sb="1" eb="4">
      <t>ジギョウショ</t>
    </rPh>
    <rPh sb="5" eb="7">
      <t>シセツ</t>
    </rPh>
    <rPh sb="7" eb="9">
      <t>シュベツ</t>
    </rPh>
    <rPh sb="9" eb="11">
      <t>イチラン</t>
    </rPh>
    <phoneticPr fontId="2"/>
  </si>
  <si>
    <t>加算する短期入所の定員内訳</t>
    <rPh sb="0" eb="2">
      <t>カサン</t>
    </rPh>
    <rPh sb="4" eb="6">
      <t>タンキ</t>
    </rPh>
    <rPh sb="6" eb="8">
      <t>ニュウショ</t>
    </rPh>
    <rPh sb="9" eb="11">
      <t>テイイン</t>
    </rPh>
    <rPh sb="11" eb="13">
      <t>ウチワケ</t>
    </rPh>
    <phoneticPr fontId="2"/>
  </si>
  <si>
    <t>併設型</t>
    <rPh sb="0" eb="2">
      <t>ヘイセツ</t>
    </rPh>
    <rPh sb="2" eb="3">
      <t>カタ</t>
    </rPh>
    <phoneticPr fontId="2"/>
  </si>
  <si>
    <t>（　　　　人）</t>
    <rPh sb="5" eb="6">
      <t>ニン</t>
    </rPh>
    <phoneticPr fontId="2"/>
  </si>
  <si>
    <t>【高齢者施設用】</t>
    <rPh sb="1" eb="4">
      <t>コウレイシャ</t>
    </rPh>
    <rPh sb="4" eb="6">
      <t>シセツ</t>
    </rPh>
    <rPh sb="6" eb="7">
      <t>ヨウ</t>
    </rPh>
    <phoneticPr fontId="2"/>
  </si>
  <si>
    <t>通所介護</t>
    <rPh sb="0" eb="2">
      <t>ツウショ</t>
    </rPh>
    <rPh sb="2" eb="4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</si>
  <si>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</si>
  <si>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</si>
  <si>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通所リハビリテーション</t>
    <rPh sb="0" eb="2">
      <t>ツウショ</t>
    </rPh>
    <phoneticPr fontId="2"/>
  </si>
  <si>
    <t>看護小規模多機能型居宅介護</t>
    <rPh sb="0" eb="2">
      <t>カンゴ</t>
    </rPh>
    <rPh sb="2" eb="13">
      <t>ショウキボタキノウガタキョタクカイゴ</t>
    </rPh>
    <phoneticPr fontId="2"/>
  </si>
  <si>
    <t>介護老人福祉施設</t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</si>
  <si>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</si>
  <si>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認知症対応型共同生活介護事業所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2" eb="15">
      <t>ジギョウショ</t>
    </rPh>
    <phoneticPr fontId="2"/>
  </si>
  <si>
    <t>養護老人ホーム</t>
    <rPh sb="0" eb="2">
      <t>ヨウゴ</t>
    </rPh>
    <rPh sb="2" eb="4">
      <t>ロウジン</t>
    </rPh>
    <phoneticPr fontId="2"/>
  </si>
  <si>
    <t>軽費老人ホーム</t>
    <rPh sb="0" eb="2">
      <t>ケイヒ</t>
    </rPh>
    <rPh sb="2" eb="4">
      <t>ロウジン</t>
    </rPh>
    <phoneticPr fontId="2"/>
  </si>
  <si>
    <t>有料老人ホーム</t>
    <rPh sb="0" eb="2">
      <t>ユウリョウ</t>
    </rPh>
    <rPh sb="2" eb="4">
      <t>ロウジン</t>
    </rPh>
    <phoneticPr fontId="2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</si>
  <si>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</si>
  <si>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地域密着型介護老人福祉施設</t>
  </si>
  <si>
    <t>介護老人保健施設</t>
  </si>
  <si>
    <t>介護医療院</t>
  </si>
  <si>
    <t xml:space="preserve">   　（　   　）</t>
    <phoneticPr fontId="2"/>
  </si>
  <si>
    <r>
      <t xml:space="preserve">①総事業費
</t>
    </r>
    <r>
      <rPr>
        <sz val="9"/>
        <color theme="1"/>
        <rFont val="游ゴシック"/>
        <family val="3"/>
        <charset val="128"/>
        <scheme val="minor"/>
      </rPr>
      <t>（税込）</t>
    </r>
    <rPh sb="1" eb="2">
      <t>ソウ</t>
    </rPh>
    <rPh sb="2" eb="5">
      <t>ジギョウヒ</t>
    </rPh>
    <rPh sb="7" eb="9">
      <t>ゼイコ</t>
    </rPh>
    <phoneticPr fontId="2"/>
  </si>
  <si>
    <r>
      <t>②補助対象経費の支出額</t>
    </r>
    <r>
      <rPr>
        <sz val="9"/>
        <color theme="1"/>
        <rFont val="游ゴシック"/>
        <family val="3"/>
        <charset val="128"/>
        <scheme val="minor"/>
      </rPr>
      <t>（税込）</t>
    </r>
    <rPh sb="1" eb="3">
      <t>ホジョ</t>
    </rPh>
    <rPh sb="3" eb="5">
      <t>タイショウ</t>
    </rPh>
    <rPh sb="5" eb="7">
      <t>ケイヒ</t>
    </rPh>
    <rPh sb="8" eb="10">
      <t>シシュツ</t>
    </rPh>
    <phoneticPr fontId="2"/>
  </si>
  <si>
    <r>
      <t>補助対象経費の支出額</t>
    </r>
    <r>
      <rPr>
        <sz val="9"/>
        <color theme="1"/>
        <rFont val="游ゴシック"/>
        <family val="3"/>
        <charset val="128"/>
        <scheme val="minor"/>
      </rPr>
      <t>（税込）</t>
    </r>
    <rPh sb="0" eb="2">
      <t>ホジョ</t>
    </rPh>
    <rPh sb="2" eb="4">
      <t>タイショウ</t>
    </rPh>
    <rPh sb="4" eb="6">
      <t>ケイヒ</t>
    </rPh>
    <rPh sb="7" eb="9">
      <t>シシュツ</t>
    </rPh>
    <rPh sb="9" eb="10">
      <t>ガク</t>
    </rPh>
    <phoneticPr fontId="2"/>
  </si>
  <si>
    <r>
      <t>総事業費</t>
    </r>
    <r>
      <rPr>
        <sz val="9"/>
        <color theme="1"/>
        <rFont val="游ゴシック"/>
        <family val="3"/>
        <charset val="128"/>
        <scheme val="minor"/>
      </rPr>
      <t>（税込）</t>
    </r>
    <rPh sb="0" eb="1">
      <t>ソウ</t>
    </rPh>
    <rPh sb="1" eb="4">
      <t>ジギョウヒ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</si>
</sst>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.5"/>
      <color rgb="FF000000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sz val="8"/>
      <color rgb="FF00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0" fillId="0" borderId="5" xfId="0" applyBorder="1" applyAlignment="1">
      <alignment horizontal="left" vertical="center"/>
    </xf>
    <xf numFmtId="0" fontId="0" fillId="0" borderId="8" xfId="0" applyBorder="1">
      <alignment vertical="center"/>
    </xf>
    <xf numFmtId="0" fontId="8" fillId="0" borderId="0" xfId="0" applyFo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Protection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38" fontId="0" fillId="0" borderId="0" xfId="1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vertical="center"/>
      <protection locked="0"/>
    </xf>
    <xf numFmtId="0" fontId="22" fillId="0" borderId="28" xfId="0" applyFont="1" applyBorder="1" applyAlignment="1" applyProtection="1">
      <alignment vertical="center"/>
      <protection locked="0"/>
    </xf>
    <xf numFmtId="0" fontId="21" fillId="0" borderId="2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3" fillId="0" borderId="0" xfId="0" applyFont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8" fontId="0" fillId="0" borderId="12" xfId="1" applyFont="1" applyBorder="1" applyAlignment="1" applyProtection="1">
      <alignment horizontal="center" vertical="center"/>
      <protection locked="0"/>
    </xf>
    <xf numFmtId="38" fontId="0" fillId="0" borderId="13" xfId="1" applyFont="1" applyBorder="1" applyAlignment="1" applyProtection="1">
      <alignment horizontal="center" vertical="center"/>
      <protection locked="0"/>
    </xf>
    <xf numFmtId="38" fontId="0" fillId="2" borderId="12" xfId="1" applyFont="1" applyFill="1" applyBorder="1" applyAlignment="1">
      <alignment horizontal="right" vertical="center"/>
    </xf>
    <xf numFmtId="38" fontId="0" fillId="2" borderId="13" xfId="1" applyFont="1" applyFill="1" applyBorder="1" applyAlignment="1">
      <alignment horizontal="right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1" xfId="0" applyFill="1" applyBorder="1" applyAlignment="1">
      <alignment horizontal="right" vertical="center"/>
    </xf>
    <xf numFmtId="0" fontId="0" fillId="3" borderId="12" xfId="0" applyFill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38" fontId="0" fillId="0" borderId="11" xfId="1" applyFont="1" applyBorder="1" applyAlignment="1" applyProtection="1">
      <alignment horizontal="center" vertical="center"/>
      <protection locked="0"/>
    </xf>
    <xf numFmtId="38" fontId="0" fillId="0" borderId="12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1" xfId="0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38" fontId="0" fillId="3" borderId="1" xfId="1" applyFont="1" applyFill="1" applyBorder="1" applyAlignment="1" applyProtection="1">
      <alignment horizontal="right" vertical="center"/>
      <protection locked="0"/>
    </xf>
    <xf numFmtId="0" fontId="10" fillId="0" borderId="15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8" fontId="1" fillId="0" borderId="11" xfId="1" applyFont="1" applyBorder="1" applyAlignment="1">
      <alignment horizontal="right" vertical="center"/>
    </xf>
    <xf numFmtId="38" fontId="1" fillId="0" borderId="12" xfId="1" applyFont="1" applyBorder="1" applyAlignment="1">
      <alignment horizontal="right" vertical="center"/>
    </xf>
    <xf numFmtId="38" fontId="1" fillId="0" borderId="13" xfId="1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1" fillId="0" borderId="11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14</xdr:row>
          <xdr:rowOff>28575</xdr:rowOff>
        </xdr:from>
        <xdr:to>
          <xdr:col>3</xdr:col>
          <xdr:colOff>381000</xdr:colOff>
          <xdr:row>15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15</xdr:row>
          <xdr:rowOff>28575</xdr:rowOff>
        </xdr:from>
        <xdr:to>
          <xdr:col>3</xdr:col>
          <xdr:colOff>466725</xdr:colOff>
          <xdr:row>15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16</xdr:row>
          <xdr:rowOff>28575</xdr:rowOff>
        </xdr:from>
        <xdr:to>
          <xdr:col>3</xdr:col>
          <xdr:colOff>381000</xdr:colOff>
          <xdr:row>17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17</xdr:row>
          <xdr:rowOff>28575</xdr:rowOff>
        </xdr:from>
        <xdr:to>
          <xdr:col>3</xdr:col>
          <xdr:colOff>466725</xdr:colOff>
          <xdr:row>17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18</xdr:row>
          <xdr:rowOff>28575</xdr:rowOff>
        </xdr:from>
        <xdr:to>
          <xdr:col>3</xdr:col>
          <xdr:colOff>381000</xdr:colOff>
          <xdr:row>19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19</xdr:row>
          <xdr:rowOff>28575</xdr:rowOff>
        </xdr:from>
        <xdr:to>
          <xdr:col>3</xdr:col>
          <xdr:colOff>466725</xdr:colOff>
          <xdr:row>19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25B6D-5E35-4F37-AA99-C430A3C2848E}">
  <sheetPr>
    <pageSetUpPr fitToPage="1"/>
  </sheetPr>
  <dimension ref="A1:P47"/>
  <sheetViews>
    <sheetView tabSelected="1" view="pageBreakPreview" zoomScaleNormal="100" zoomScaleSheetLayoutView="100" workbookViewId="0">
      <selection activeCell="E7" sqref="E7:L7"/>
    </sheetView>
  </sheetViews>
  <sheetFormatPr defaultRowHeight="18.75"/>
  <cols>
    <col min="1" max="1" width="3.125" customWidth="1"/>
    <col min="2" max="11" width="8" customWidth="1"/>
    <col min="12" max="12" width="13.75" customWidth="1"/>
    <col min="13" max="13" width="3.125" customWidth="1"/>
    <col min="14" max="15" width="15.625" customWidth="1"/>
    <col min="16" max="16" width="36.5" customWidth="1"/>
  </cols>
  <sheetData>
    <row r="1" spans="1:16">
      <c r="A1" t="s">
        <v>31</v>
      </c>
      <c r="K1" s="89" t="s">
        <v>53</v>
      </c>
      <c r="L1" s="89"/>
    </row>
    <row r="2" spans="1:16" ht="31.5" customHeight="1">
      <c r="A2" s="1"/>
      <c r="B2" s="83" t="s">
        <v>8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6">
      <c r="A3" s="15" t="s">
        <v>12</v>
      </c>
      <c r="B3" s="16"/>
      <c r="C3" s="17"/>
      <c r="J3" s="86"/>
      <c r="K3" s="87"/>
      <c r="L3" s="27"/>
      <c r="M3" s="28"/>
    </row>
    <row r="4" spans="1:16" ht="18.600000000000001" customHeight="1">
      <c r="B4" s="49" t="s">
        <v>7</v>
      </c>
      <c r="C4" s="49"/>
      <c r="D4" s="49"/>
      <c r="E4" s="84"/>
      <c r="F4" s="84"/>
      <c r="G4" s="84"/>
      <c r="H4" s="84"/>
      <c r="I4" s="84"/>
      <c r="J4" s="85" t="s">
        <v>10</v>
      </c>
      <c r="K4" s="85"/>
      <c r="L4" s="85"/>
      <c r="P4" s="2"/>
    </row>
    <row r="5" spans="1:16" ht="33" customHeight="1">
      <c r="B5" s="49" t="s">
        <v>0</v>
      </c>
      <c r="C5" s="49"/>
      <c r="D5" s="49"/>
      <c r="E5" s="84"/>
      <c r="F5" s="84"/>
      <c r="G5" s="84"/>
      <c r="H5" s="84"/>
      <c r="I5" s="84"/>
      <c r="J5" s="84"/>
      <c r="K5" s="84"/>
      <c r="L5" s="84"/>
    </row>
    <row r="6" spans="1:16" ht="38.1" customHeight="1">
      <c r="B6" s="49" t="s">
        <v>1</v>
      </c>
      <c r="C6" s="49"/>
      <c r="D6" s="49"/>
      <c r="E6" s="55" t="s">
        <v>9</v>
      </c>
      <c r="F6" s="55"/>
      <c r="G6" s="55"/>
      <c r="H6" s="55"/>
      <c r="I6" s="55"/>
      <c r="J6" s="55"/>
      <c r="K6" s="55"/>
      <c r="L6" s="55"/>
    </row>
    <row r="7" spans="1:16" ht="24.95" customHeight="1">
      <c r="B7" s="50" t="s">
        <v>48</v>
      </c>
      <c r="C7" s="49"/>
      <c r="D7" s="56"/>
      <c r="E7" s="37"/>
      <c r="F7" s="38"/>
      <c r="G7" s="38"/>
      <c r="H7" s="38"/>
      <c r="I7" s="38"/>
      <c r="J7" s="38"/>
      <c r="K7" s="38"/>
      <c r="L7" s="39"/>
    </row>
    <row r="8" spans="1:16" ht="37.5" customHeight="1">
      <c r="B8" s="49" t="s">
        <v>2</v>
      </c>
      <c r="C8" s="49"/>
      <c r="D8" s="49"/>
      <c r="E8" s="84"/>
      <c r="F8" s="84"/>
      <c r="G8" s="84"/>
      <c r="H8" s="23" t="s">
        <v>47</v>
      </c>
      <c r="I8" s="90" t="s">
        <v>50</v>
      </c>
      <c r="J8" s="91"/>
      <c r="K8" s="26" t="s">
        <v>51</v>
      </c>
      <c r="L8" s="25" t="s">
        <v>52</v>
      </c>
      <c r="N8" s="11">
        <f>E8-29</f>
        <v>-29</v>
      </c>
    </row>
    <row r="9" spans="1:16" ht="24.95" customHeight="1">
      <c r="B9" s="49" t="s">
        <v>3</v>
      </c>
      <c r="C9" s="49"/>
      <c r="D9" s="49"/>
      <c r="E9" s="88"/>
      <c r="F9" s="88"/>
      <c r="G9" s="88"/>
      <c r="H9" s="88"/>
      <c r="I9" s="88"/>
      <c r="J9" s="88"/>
      <c r="K9" s="88"/>
      <c r="L9" s="88"/>
    </row>
    <row r="10" spans="1:16">
      <c r="B10" s="62" t="s">
        <v>45</v>
      </c>
      <c r="C10" s="63"/>
      <c r="D10" s="64"/>
      <c r="E10" s="24" t="s">
        <v>46</v>
      </c>
      <c r="F10" s="71"/>
      <c r="G10" s="72"/>
      <c r="H10" s="72"/>
      <c r="I10" s="72"/>
      <c r="J10" s="72"/>
      <c r="K10" s="72"/>
      <c r="L10" s="73"/>
    </row>
    <row r="11" spans="1:16">
      <c r="B11" s="65"/>
      <c r="C11" s="66"/>
      <c r="D11" s="67"/>
      <c r="E11" s="4" t="s">
        <v>4</v>
      </c>
      <c r="F11" s="59" t="s">
        <v>69</v>
      </c>
      <c r="G11" s="60"/>
      <c r="H11" s="61"/>
      <c r="I11" s="4" t="s">
        <v>5</v>
      </c>
      <c r="J11" s="59" t="s">
        <v>69</v>
      </c>
      <c r="K11" s="60"/>
      <c r="L11" s="61"/>
    </row>
    <row r="12" spans="1:16">
      <c r="B12" s="68"/>
      <c r="C12" s="69"/>
      <c r="D12" s="70"/>
      <c r="E12" s="5" t="s">
        <v>6</v>
      </c>
      <c r="F12" s="74"/>
      <c r="G12" s="74"/>
      <c r="H12" s="74"/>
      <c r="I12" s="74"/>
      <c r="J12" s="74"/>
      <c r="K12" s="74"/>
      <c r="L12" s="75"/>
    </row>
    <row r="13" spans="1:16" ht="11.45" customHeight="1"/>
    <row r="14" spans="1:16">
      <c r="A14" s="18" t="s">
        <v>11</v>
      </c>
    </row>
    <row r="15" spans="1:16" ht="24" customHeight="1">
      <c r="B15" s="50" t="s">
        <v>21</v>
      </c>
      <c r="C15" s="49"/>
      <c r="D15" s="12"/>
      <c r="E15" s="57" t="s">
        <v>32</v>
      </c>
      <c r="F15" s="57"/>
      <c r="G15" s="57"/>
      <c r="H15" s="57"/>
      <c r="I15" s="57"/>
      <c r="J15" s="57"/>
      <c r="K15" s="57"/>
      <c r="L15" s="58"/>
    </row>
    <row r="16" spans="1:16" ht="24" customHeight="1">
      <c r="B16" s="49"/>
      <c r="C16" s="49"/>
      <c r="D16" s="13"/>
      <c r="E16" s="76" t="s">
        <v>33</v>
      </c>
      <c r="F16" s="76"/>
      <c r="G16" s="76"/>
      <c r="H16" s="76"/>
      <c r="I16" s="76"/>
      <c r="J16" s="76"/>
      <c r="K16" s="76"/>
      <c r="L16" s="77"/>
    </row>
    <row r="17" spans="1:15" ht="24" customHeight="1">
      <c r="B17" s="49"/>
      <c r="C17" s="49"/>
      <c r="D17" s="13"/>
      <c r="E17" s="76" t="s">
        <v>34</v>
      </c>
      <c r="F17" s="76"/>
      <c r="G17" s="76"/>
      <c r="H17" s="76"/>
      <c r="I17" s="76"/>
      <c r="J17" s="76"/>
      <c r="K17" s="76"/>
      <c r="L17" s="77"/>
    </row>
    <row r="18" spans="1:15" ht="24" customHeight="1">
      <c r="B18" s="49"/>
      <c r="C18" s="49"/>
      <c r="D18" s="13"/>
      <c r="E18" s="78" t="s">
        <v>35</v>
      </c>
      <c r="F18" s="78"/>
      <c r="G18" s="78"/>
      <c r="H18" s="78"/>
      <c r="I18" s="78"/>
      <c r="J18" s="78"/>
      <c r="K18" s="78"/>
      <c r="L18" s="79"/>
    </row>
    <row r="19" spans="1:15" ht="24" customHeight="1">
      <c r="B19" s="49"/>
      <c r="C19" s="49"/>
      <c r="D19" s="13"/>
      <c r="E19" s="78" t="s">
        <v>38</v>
      </c>
      <c r="F19" s="78"/>
      <c r="G19" s="78"/>
      <c r="H19" s="78"/>
      <c r="I19" s="78"/>
      <c r="J19" s="78"/>
      <c r="K19" s="78"/>
      <c r="L19" s="79"/>
    </row>
    <row r="20" spans="1:15" ht="33.950000000000003" customHeight="1">
      <c r="B20" s="49"/>
      <c r="C20" s="49"/>
      <c r="D20" s="14"/>
      <c r="E20" s="80" t="s">
        <v>40</v>
      </c>
      <c r="F20" s="81"/>
      <c r="G20" s="81"/>
      <c r="H20" s="81"/>
      <c r="I20" s="81"/>
      <c r="J20" s="81"/>
      <c r="K20" s="81"/>
      <c r="L20" s="82"/>
    </row>
    <row r="21" spans="1:15" ht="21.6" customHeight="1">
      <c r="B21" s="49" t="s">
        <v>14</v>
      </c>
      <c r="C21" s="49"/>
      <c r="D21" s="31" t="s">
        <v>43</v>
      </c>
      <c r="E21" s="31"/>
      <c r="F21" s="31"/>
      <c r="G21" s="53" t="s">
        <v>16</v>
      </c>
      <c r="H21" s="53"/>
      <c r="I21" s="53"/>
      <c r="J21" s="53"/>
      <c r="K21" s="53"/>
      <c r="L21" s="53"/>
    </row>
    <row r="22" spans="1:15" ht="21.6" customHeight="1">
      <c r="B22" s="49"/>
      <c r="C22" s="49"/>
      <c r="D22" s="52" t="s">
        <v>44</v>
      </c>
      <c r="E22" s="52"/>
      <c r="F22" s="52"/>
      <c r="G22" s="54" t="s">
        <v>16</v>
      </c>
      <c r="H22" s="54"/>
      <c r="I22" s="54"/>
      <c r="J22" s="54"/>
      <c r="K22" s="54"/>
      <c r="L22" s="54"/>
    </row>
    <row r="23" spans="1:15" ht="42" customHeight="1">
      <c r="B23" s="50" t="s">
        <v>15</v>
      </c>
      <c r="C23" s="49"/>
      <c r="D23" s="51" t="s">
        <v>37</v>
      </c>
      <c r="E23" s="51"/>
      <c r="F23" s="51"/>
      <c r="G23" s="51"/>
      <c r="H23" s="51"/>
      <c r="I23" s="51"/>
      <c r="J23" s="51"/>
      <c r="K23" s="51"/>
      <c r="L23" s="51"/>
    </row>
    <row r="24" spans="1:15" ht="12.6" customHeight="1">
      <c r="B24" s="6"/>
    </row>
    <row r="25" spans="1:15" ht="24" customHeight="1">
      <c r="A25" s="19" t="s">
        <v>30</v>
      </c>
    </row>
    <row r="26" spans="1:15" ht="66" customHeight="1">
      <c r="B26" s="30" t="s">
        <v>70</v>
      </c>
      <c r="C26" s="31"/>
      <c r="D26" s="30" t="s">
        <v>71</v>
      </c>
      <c r="E26" s="31"/>
      <c r="F26" s="99" t="s">
        <v>25</v>
      </c>
      <c r="G26" s="100"/>
      <c r="H26" s="101"/>
      <c r="I26" s="105" t="s">
        <v>17</v>
      </c>
      <c r="J26" s="106"/>
      <c r="K26" s="99" t="s">
        <v>39</v>
      </c>
      <c r="L26" s="106"/>
      <c r="M26" s="7"/>
      <c r="N26" s="2" t="s">
        <v>22</v>
      </c>
      <c r="O26" s="2" t="s">
        <v>23</v>
      </c>
    </row>
    <row r="27" spans="1:15" ht="11.45" customHeight="1">
      <c r="B27" s="94" t="s">
        <v>18</v>
      </c>
      <c r="C27" s="95"/>
      <c r="D27" s="95" t="s">
        <v>18</v>
      </c>
      <c r="E27" s="95"/>
      <c r="F27" s="96" t="s">
        <v>18</v>
      </c>
      <c r="G27" s="97"/>
      <c r="H27" s="98"/>
      <c r="I27" s="96" t="s">
        <v>18</v>
      </c>
      <c r="J27" s="98"/>
      <c r="K27" s="96" t="s">
        <v>18</v>
      </c>
      <c r="L27" s="98"/>
      <c r="M27" s="7"/>
    </row>
    <row r="28" spans="1:15" ht="30.6" customHeight="1">
      <c r="B28" s="92"/>
      <c r="C28" s="92"/>
      <c r="D28" s="93"/>
      <c r="E28" s="93"/>
      <c r="F28" s="102">
        <f>D28*3/4</f>
        <v>0</v>
      </c>
      <c r="G28" s="103"/>
      <c r="H28" s="104"/>
      <c r="I28" s="102">
        <f>MIN(O28,$N$28)</f>
        <v>1000000</v>
      </c>
      <c r="J28" s="104"/>
      <c r="K28" s="107">
        <f>ROUNDDOWN(MIN(F28,I28),-3)</f>
        <v>0</v>
      </c>
      <c r="L28" s="108"/>
      <c r="M28" s="7"/>
      <c r="N28" s="20">
        <v>10000000</v>
      </c>
      <c r="O28" s="20">
        <f>IF(E8&gt;=30,1000000+30000*N8,1000000)</f>
        <v>1000000</v>
      </c>
    </row>
    <row r="29" spans="1:15" ht="15.6" customHeight="1">
      <c r="B29" s="8"/>
      <c r="C29" s="8"/>
      <c r="D29" s="9"/>
      <c r="E29" s="9"/>
      <c r="F29" s="9"/>
      <c r="G29" s="9"/>
      <c r="H29" s="9"/>
      <c r="I29" s="8"/>
      <c r="J29" s="8"/>
      <c r="K29" s="8"/>
      <c r="L29" s="8"/>
      <c r="M29" s="10"/>
    </row>
    <row r="30" spans="1:15" ht="21.95" customHeight="1">
      <c r="B30" s="21" t="s">
        <v>36</v>
      </c>
      <c r="C30" s="8"/>
      <c r="D30" s="9"/>
      <c r="E30" s="9"/>
      <c r="F30" s="9"/>
      <c r="G30" s="9"/>
      <c r="H30" s="9"/>
      <c r="I30" s="8"/>
      <c r="J30" s="8"/>
      <c r="K30" s="8"/>
      <c r="L30" s="8"/>
      <c r="M30" s="10"/>
    </row>
    <row r="31" spans="1:15" ht="20.45" customHeight="1">
      <c r="B31" s="10"/>
      <c r="C31" s="40" t="s">
        <v>24</v>
      </c>
      <c r="D31" s="41"/>
      <c r="E31" s="41"/>
      <c r="F31" s="42"/>
      <c r="G31" s="47" t="s">
        <v>73</v>
      </c>
      <c r="H31" s="47"/>
      <c r="I31" s="48"/>
      <c r="J31" s="40" t="s">
        <v>72</v>
      </c>
      <c r="K31" s="41"/>
      <c r="L31" s="42"/>
      <c r="M31" s="10"/>
    </row>
    <row r="32" spans="1:15" ht="21.6" customHeight="1">
      <c r="B32" s="10"/>
      <c r="C32" s="37"/>
      <c r="D32" s="38"/>
      <c r="E32" s="38"/>
      <c r="F32" s="39"/>
      <c r="G32" s="33"/>
      <c r="H32" s="33"/>
      <c r="I32" s="34"/>
      <c r="J32" s="37"/>
      <c r="K32" s="38"/>
      <c r="L32" s="39"/>
      <c r="M32" s="10"/>
    </row>
    <row r="33" spans="1:13" ht="21.6" customHeight="1">
      <c r="B33" s="10"/>
      <c r="C33" s="37"/>
      <c r="D33" s="38"/>
      <c r="E33" s="38"/>
      <c r="F33" s="39"/>
      <c r="G33" s="46"/>
      <c r="H33" s="33"/>
      <c r="I33" s="34"/>
      <c r="J33" s="37"/>
      <c r="K33" s="38"/>
      <c r="L33" s="39"/>
      <c r="M33" s="10"/>
    </row>
    <row r="34" spans="1:13" ht="21.6" customHeight="1">
      <c r="B34" s="10"/>
      <c r="C34" s="37"/>
      <c r="D34" s="38"/>
      <c r="E34" s="38"/>
      <c r="F34" s="39"/>
      <c r="G34" s="46"/>
      <c r="H34" s="33"/>
      <c r="I34" s="34"/>
      <c r="J34" s="37"/>
      <c r="K34" s="38"/>
      <c r="L34" s="39"/>
      <c r="M34" s="10"/>
    </row>
    <row r="35" spans="1:13" ht="21.6" customHeight="1">
      <c r="B35" s="10"/>
      <c r="C35" s="37"/>
      <c r="D35" s="38"/>
      <c r="E35" s="38"/>
      <c r="F35" s="39"/>
      <c r="G35" s="46"/>
      <c r="H35" s="33"/>
      <c r="I35" s="34"/>
      <c r="J35" s="37"/>
      <c r="K35" s="38"/>
      <c r="L35" s="39"/>
      <c r="M35" s="10"/>
    </row>
    <row r="36" spans="1:13" ht="21.6" customHeight="1">
      <c r="B36" s="8"/>
      <c r="C36" s="37"/>
      <c r="D36" s="38"/>
      <c r="E36" s="38"/>
      <c r="F36" s="39"/>
      <c r="G36" s="33"/>
      <c r="H36" s="33"/>
      <c r="I36" s="34"/>
      <c r="J36" s="37"/>
      <c r="K36" s="38"/>
      <c r="L36" s="39"/>
      <c r="M36" s="10"/>
    </row>
    <row r="37" spans="1:13" ht="18" customHeight="1">
      <c r="B37" s="8"/>
      <c r="C37" s="40" t="s">
        <v>29</v>
      </c>
      <c r="D37" s="41"/>
      <c r="E37" s="41"/>
      <c r="F37" s="42"/>
      <c r="G37" s="35">
        <f>SUM(G32:I36)</f>
        <v>0</v>
      </c>
      <c r="H37" s="35"/>
      <c r="I37" s="36"/>
      <c r="J37" s="43">
        <f>SUM(J32:L36)</f>
        <v>0</v>
      </c>
      <c r="K37" s="44"/>
      <c r="L37" s="45"/>
      <c r="M37" s="10"/>
    </row>
    <row r="38" spans="1:13" ht="30.6" customHeight="1">
      <c r="B38" s="8"/>
      <c r="C38" s="8"/>
      <c r="D38" s="9"/>
      <c r="E38" s="9"/>
      <c r="F38" s="9"/>
      <c r="G38" s="9"/>
      <c r="H38" s="9"/>
      <c r="I38" s="8"/>
      <c r="J38" s="32"/>
      <c r="K38" s="32"/>
      <c r="L38" s="32"/>
      <c r="M38" s="10"/>
    </row>
    <row r="39" spans="1:13" ht="30.6" customHeight="1">
      <c r="B39" s="8"/>
      <c r="C39" s="8"/>
      <c r="D39" s="9"/>
      <c r="E39" s="9"/>
      <c r="F39" s="9"/>
      <c r="G39" s="9"/>
      <c r="H39" s="9"/>
      <c r="I39" s="8"/>
      <c r="J39" s="8"/>
      <c r="K39" s="8"/>
      <c r="L39" s="8"/>
      <c r="M39" s="10"/>
    </row>
    <row r="40" spans="1:13" ht="30.6" customHeight="1"/>
    <row r="42" spans="1:13">
      <c r="A42" s="22" t="s">
        <v>26</v>
      </c>
      <c r="B42" s="22"/>
      <c r="C42" s="22"/>
      <c r="D42" s="22"/>
      <c r="E42" s="22"/>
      <c r="F42" s="22"/>
      <c r="G42" s="22"/>
      <c r="H42" s="22"/>
    </row>
    <row r="43" spans="1:13">
      <c r="A43" s="22" t="s">
        <v>19</v>
      </c>
      <c r="B43" s="22"/>
      <c r="C43" s="22"/>
      <c r="D43" s="22"/>
      <c r="E43" s="22"/>
      <c r="F43" s="22"/>
      <c r="G43" s="22"/>
      <c r="H43" s="22"/>
    </row>
    <row r="44" spans="1:13">
      <c r="A44" s="22" t="s">
        <v>20</v>
      </c>
      <c r="B44" s="22"/>
      <c r="C44" s="22"/>
      <c r="D44" s="22"/>
      <c r="E44" s="22"/>
      <c r="F44" s="22"/>
      <c r="G44" s="22"/>
      <c r="H44" s="22"/>
    </row>
    <row r="45" spans="1:13">
      <c r="A45" s="10" t="s">
        <v>13</v>
      </c>
      <c r="B45" s="10"/>
      <c r="C45" s="10"/>
      <c r="D45" s="10"/>
      <c r="E45" s="10"/>
      <c r="F45" s="10"/>
      <c r="G45" s="10"/>
      <c r="H45" s="10"/>
    </row>
    <row r="46" spans="1:13">
      <c r="A46" s="10" t="s">
        <v>27</v>
      </c>
      <c r="B46" s="10"/>
      <c r="C46" s="10"/>
      <c r="D46" s="10"/>
      <c r="E46" s="10"/>
      <c r="F46" s="10"/>
      <c r="G46" s="10"/>
      <c r="H46" s="10"/>
    </row>
    <row r="47" spans="1:13">
      <c r="A47" s="22" t="s">
        <v>28</v>
      </c>
      <c r="B47" s="22"/>
      <c r="C47" s="22"/>
      <c r="D47" s="22"/>
      <c r="E47" s="22"/>
      <c r="F47" s="22"/>
      <c r="G47" s="22"/>
      <c r="H47" s="22"/>
    </row>
  </sheetData>
  <mergeCells count="74">
    <mergeCell ref="E16:L16"/>
    <mergeCell ref="K27:L27"/>
    <mergeCell ref="F26:H26"/>
    <mergeCell ref="F28:H28"/>
    <mergeCell ref="I26:J26"/>
    <mergeCell ref="I28:J28"/>
    <mergeCell ref="K26:L26"/>
    <mergeCell ref="K28:L28"/>
    <mergeCell ref="B9:D9"/>
    <mergeCell ref="E9:L9"/>
    <mergeCell ref="E8:G8"/>
    <mergeCell ref="K1:L1"/>
    <mergeCell ref="I8:J8"/>
    <mergeCell ref="B2:L2"/>
    <mergeCell ref="E5:I5"/>
    <mergeCell ref="E4:I4"/>
    <mergeCell ref="J4:L4"/>
    <mergeCell ref="J5:L5"/>
    <mergeCell ref="B4:D4"/>
    <mergeCell ref="J3:K3"/>
    <mergeCell ref="B5:D5"/>
    <mergeCell ref="E6:L6"/>
    <mergeCell ref="B6:D6"/>
    <mergeCell ref="B7:D7"/>
    <mergeCell ref="E7:L7"/>
    <mergeCell ref="B15:C20"/>
    <mergeCell ref="E15:L15"/>
    <mergeCell ref="F11:H11"/>
    <mergeCell ref="J11:L11"/>
    <mergeCell ref="B10:D12"/>
    <mergeCell ref="F10:L10"/>
    <mergeCell ref="F12:L12"/>
    <mergeCell ref="E17:L17"/>
    <mergeCell ref="E18:L18"/>
    <mergeCell ref="E19:L19"/>
    <mergeCell ref="E20:L20"/>
    <mergeCell ref="B8:D8"/>
    <mergeCell ref="C32:F32"/>
    <mergeCell ref="G32:I32"/>
    <mergeCell ref="J32:L32"/>
    <mergeCell ref="B21:C22"/>
    <mergeCell ref="B23:C23"/>
    <mergeCell ref="D23:L23"/>
    <mergeCell ref="D21:F21"/>
    <mergeCell ref="D22:F22"/>
    <mergeCell ref="G21:L21"/>
    <mergeCell ref="G22:L22"/>
    <mergeCell ref="B28:C28"/>
    <mergeCell ref="D28:E28"/>
    <mergeCell ref="B27:C27"/>
    <mergeCell ref="D27:E27"/>
    <mergeCell ref="F27:H27"/>
    <mergeCell ref="I27:J27"/>
    <mergeCell ref="G34:I34"/>
    <mergeCell ref="J34:L34"/>
    <mergeCell ref="C33:F33"/>
    <mergeCell ref="G33:I33"/>
    <mergeCell ref="J33:L33"/>
    <mergeCell ref="B26:C26"/>
    <mergeCell ref="D26:E26"/>
    <mergeCell ref="J38:L38"/>
    <mergeCell ref="G36:I36"/>
    <mergeCell ref="G37:I37"/>
    <mergeCell ref="C36:F36"/>
    <mergeCell ref="C37:F37"/>
    <mergeCell ref="J36:L36"/>
    <mergeCell ref="J37:L37"/>
    <mergeCell ref="C35:F35"/>
    <mergeCell ref="G35:I35"/>
    <mergeCell ref="J35:L35"/>
    <mergeCell ref="J31:L31"/>
    <mergeCell ref="G31:I31"/>
    <mergeCell ref="C31:F31"/>
    <mergeCell ref="C34:F34"/>
  </mergeCells>
  <phoneticPr fontId="2"/>
  <dataValidations count="1">
    <dataValidation type="list" allowBlank="1" showInputMessage="1" showErrorMessage="1" sqref="C32:F36" xr:uid="{5235D9E2-4819-4B26-948D-B7A37F6F37DE}">
      <formula1>$A$42:$A$47</formula1>
    </dataValidation>
  </dataValidations>
  <pageMargins left="0.51181102362204722" right="0.51181102362204722" top="0.35433070866141736" bottom="0.15748031496062992" header="0.31496062992125984" footer="0.31496062992125984"/>
  <pageSetup paperSize="9" scale="85" fitToHeight="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152400</xdr:colOff>
                    <xdr:row>14</xdr:row>
                    <xdr:rowOff>28575</xdr:rowOff>
                  </from>
                  <to>
                    <xdr:col>3</xdr:col>
                    <xdr:colOff>381000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152400</xdr:colOff>
                    <xdr:row>15</xdr:row>
                    <xdr:rowOff>28575</xdr:rowOff>
                  </from>
                  <to>
                    <xdr:col>3</xdr:col>
                    <xdr:colOff>466725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152400</xdr:colOff>
                    <xdr:row>16</xdr:row>
                    <xdr:rowOff>28575</xdr:rowOff>
                  </from>
                  <to>
                    <xdr:col>3</xdr:col>
                    <xdr:colOff>381000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152400</xdr:colOff>
                    <xdr:row>17</xdr:row>
                    <xdr:rowOff>28575</xdr:rowOff>
                  </from>
                  <to>
                    <xdr:col>3</xdr:col>
                    <xdr:colOff>466725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</xdr:col>
                    <xdr:colOff>152400</xdr:colOff>
                    <xdr:row>18</xdr:row>
                    <xdr:rowOff>28575</xdr:rowOff>
                  </from>
                  <to>
                    <xdr:col>3</xdr:col>
                    <xdr:colOff>381000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3</xdr:col>
                    <xdr:colOff>152400</xdr:colOff>
                    <xdr:row>19</xdr:row>
                    <xdr:rowOff>28575</xdr:rowOff>
                  </from>
                  <to>
                    <xdr:col>3</xdr:col>
                    <xdr:colOff>466725</xdr:colOff>
                    <xdr:row>19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B2822C-C81C-4B4C-BD70-1C826864BE82}">
          <x14:formula1>
            <xm:f>事業所・施設種別!$B$3:$B$19</xm:f>
          </x14:formula1>
          <xm:sqref>E7:L7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A1B5-78B5-485C-825E-FE92761ADABA}">
  <dimension ref="B2:B19"/>
  <sheetViews>
    <sheetView topLeftCell="A5" workbookViewId="0">
      <selection activeCell="A20" sqref="A20:XFD20"/>
    </sheetView>
  </sheetViews>
  <sheetFormatPr defaultRowHeight="18.75"/>
  <cols>
    <col min="1" max="1" width="5.125" customWidth="1"/>
    <col min="2" max="2" width="45.125" customWidth="1"/>
  </cols>
  <sheetData>
    <row r="2" spans="2:2" ht="21" customHeight="1">
      <c r="B2" s="1" t="s">
        <v>49</v>
      </c>
    </row>
    <row r="3" spans="2:2" ht="18.95" customHeight="1">
      <c r="B3" s="3" t="s">
        <v>54</v>
      </c>
    </row>
    <row r="4" spans="2:2" ht="18.95" customHeight="1">
      <c r="B4" s="3" t="s">
        <v>55</v>
      </c>
    </row>
    <row r="5" spans="2:2" ht="18.95" customHeight="1">
      <c r="B5" s="3" t="s">
        <v>56</v>
      </c>
    </row>
    <row r="6" spans="2:2" ht="18.95" customHeight="1">
      <c r="B6" s="3" t="s">
        <v>57</v>
      </c>
    </row>
    <row r="7" spans="2:2" ht="18.95" customHeight="1">
      <c r="B7" s="3" t="s">
        <v>41</v>
      </c>
    </row>
    <row r="8" spans="2:2" ht="18.95" customHeight="1">
      <c r="B8" s="3" t="s">
        <v>58</v>
      </c>
    </row>
    <row r="9" spans="2:2" ht="18.95" customHeight="1">
      <c r="B9" s="3" t="s">
        <v>59</v>
      </c>
    </row>
    <row r="10" spans="2:2" ht="18.95" customHeight="1">
      <c r="B10" s="3" t="s">
        <v>66</v>
      </c>
    </row>
    <row r="11" spans="2:2" ht="18.95" customHeight="1">
      <c r="B11" s="3" t="s">
        <v>67</v>
      </c>
    </row>
    <row r="12" spans="2:2" ht="18.95" customHeight="1">
      <c r="B12" s="3" t="s">
        <v>68</v>
      </c>
    </row>
    <row r="13" spans="2:2" ht="18.95" customHeight="1">
      <c r="B13" s="3" t="s">
        <v>60</v>
      </c>
    </row>
    <row r="14" spans="2:2" ht="18.95" customHeight="1">
      <c r="B14" s="3" t="s">
        <v>61</v>
      </c>
    </row>
    <row r="15" spans="2:2" ht="18.95" customHeight="1">
      <c r="B15" s="3" t="s">
        <v>62</v>
      </c>
    </row>
    <row r="16" spans="2:2" ht="18.95" customHeight="1">
      <c r="B16" s="3" t="s">
        <v>63</v>
      </c>
    </row>
    <row r="17" spans="2:2">
      <c r="B17" s="3" t="s">
        <v>64</v>
      </c>
    </row>
    <row r="18" spans="2:2">
      <c r="B18" s="29" t="s">
        <v>65</v>
      </c>
    </row>
    <row r="19" spans="2:2">
      <c r="B19" s="29" t="s">
        <v>42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事業計画書</vt:lpstr>
      <vt:lpstr>事業所・施設種別</vt:lpstr>
      <vt:lpstr>事業計画書!Print_Area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仁島　麻理絵</cp:lastModifiedBy>
  <dcterms:modified xsi:type="dcterms:W3CDTF">2022-09-14T04:23:26Z</dcterms:modified>
</cp:coreProperties>
</file>