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4 プロポ・随契\令4　知識等プロポ\4年度第1回（追加）\01 案\"/>
    </mc:Choice>
  </mc:AlternateContent>
  <xr:revisionPtr revIDLastSave="0" documentId="13_ncr:1_{7A19BFD6-EBDB-4CA2-838E-68EA2EBAC516}" xr6:coauthVersionLast="36" xr6:coauthVersionMax="36" xr10:uidLastSave="{00000000-0000-0000-0000-000000000000}"/>
  <bookViews>
    <workbookView xWindow="10185" yWindow="-15" windowWidth="10320" windowHeight="8040" tabRatio="870" xr2:uid="{00000000-000D-0000-FFFF-FFFF00000000}"/>
  </bookViews>
  <sheets>
    <sheet name="提出書類一覧（知識等）" sheetId="45" r:id="rId1"/>
    <sheet name="実施体制一覧（第4-2号）" sheetId="44" r:id="rId2"/>
    <sheet name="提案ポイント（第4-3-A）" sheetId="48" r:id="rId3"/>
    <sheet name="提案ポイント（第4-3-Ａ1号） (自由)" sheetId="55" r:id="rId4"/>
    <sheet name="提案ポイント（第4-3-Ａ2号） (自由)" sheetId="56" r:id="rId5"/>
    <sheet name="訓練実施計画書（第4-4-1号）" sheetId="5" r:id="rId6"/>
    <sheet name="準備講習計画書（第4-4-2号）" sheetId="35" r:id="rId7"/>
    <sheet name="就職支援実施計画書（第4-5号）" sheetId="11" r:id="rId8"/>
    <sheet name="委託訓練実績調書（第4-6号）" sheetId="27" r:id="rId9"/>
    <sheet name="講習実績調書（第4-7号）" sheetId="54" r:id="rId10"/>
    <sheet name="講習実績調書２（第4-8号）" sheetId="50" r:id="rId11"/>
    <sheet name="委託訓練提案状況（第4-9号）" sheetId="42" r:id="rId12"/>
    <sheet name="担当者名簿一覧（第4-10号）" sheetId="46" r:id="rId13"/>
    <sheet name="実施体制調書（第4-11号）" sheetId="20" r:id="rId14"/>
    <sheet name="個人情報取扱体制（第4-12号）" sheetId="17" r:id="rId15"/>
    <sheet name="クレーム対応調書（第4-13号） " sheetId="18" r:id="rId16"/>
    <sheet name="募集ﾃﾞｰﾀ（第4-14号）" sheetId="49" r:id="rId17"/>
    <sheet name="訓練実施計画書（採択後様式4-4-1）" sheetId="38" r:id="rId18"/>
    <sheet name="訓練実施計画書等２（採択後様式4-4-2）" sheetId="39" r:id="rId19"/>
    <sheet name="就職支援実施計画書（採択後様式4-5）" sheetId="40" r:id="rId20"/>
    <sheet name="使用教材一覧表（第4-15号）" sheetId="28" r:id="rId21"/>
    <sheet name="日程表（第4-16号）" sheetId="30" r:id="rId22"/>
    <sheet name="コース担当者名簿（第4-18号）" sheetId="47" r:id="rId23"/>
  </sheets>
  <externalReferences>
    <externalReference r:id="rId24"/>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5">'訓練実施計画書（第4-4-1号）'!$A$1:$D$37</definedName>
    <definedName name="_xlnm.Print_Area" localSheetId="2">'提案ポイント（第4-3-A）'!$A$1:$D$15</definedName>
    <definedName name="_xlnm.Print_Area" localSheetId="4">'提案ポイント（第4-3-Ａ2号） (自由)'!$A$1:$C$10</definedName>
    <definedName name="_xlnm.Print_Area" localSheetId="0">'提出書類一覧（知識等）'!$A$1:$D$30</definedName>
    <definedName name="あ" hidden="1">#REF!</definedName>
    <definedName name="科目名">[1]様式5!#REF!</definedName>
    <definedName name="訓練分野">#REF!</definedName>
  </definedNames>
  <calcPr calcId="191029"/>
</workbook>
</file>

<file path=xl/calcChain.xml><?xml version="1.0" encoding="utf-8"?>
<calcChain xmlns="http://schemas.openxmlformats.org/spreadsheetml/2006/main">
  <c r="K19" i="54" l="1"/>
  <c r="J19" i="54"/>
  <c r="I19" i="54"/>
  <c r="H19" i="54"/>
  <c r="L19" i="54" s="1"/>
  <c r="G19" i="54"/>
  <c r="L18" i="54"/>
  <c r="L17" i="54"/>
  <c r="L16" i="54"/>
  <c r="L15" i="54"/>
  <c r="K14" i="54"/>
  <c r="J14" i="54"/>
  <c r="I14" i="54"/>
  <c r="H14" i="54"/>
  <c r="L14" i="54" s="1"/>
  <c r="G14" i="54"/>
  <c r="L13" i="54"/>
  <c r="L12" i="54"/>
  <c r="L11" i="54"/>
  <c r="L10" i="54"/>
  <c r="K9" i="54"/>
  <c r="J9" i="54"/>
  <c r="I9" i="54"/>
  <c r="H9" i="54"/>
  <c r="G9" i="54"/>
  <c r="L8" i="54"/>
  <c r="L7" i="54"/>
  <c r="L6" i="54"/>
  <c r="L5" i="54"/>
  <c r="G20" i="54" l="1"/>
  <c r="I20" i="54"/>
  <c r="H20" i="54"/>
  <c r="L20" i="54" s="1"/>
  <c r="J20" i="54"/>
  <c r="K20" i="54"/>
  <c r="L9" i="54"/>
  <c r="G9" i="27"/>
  <c r="H9" i="27"/>
  <c r="L9" i="27"/>
  <c r="H14" i="39" l="1"/>
  <c r="D25" i="38"/>
  <c r="D20" i="38"/>
  <c r="D15" i="38"/>
  <c r="D29" i="38" l="1"/>
  <c r="K19" i="27"/>
  <c r="J19" i="27"/>
  <c r="I19" i="27"/>
  <c r="H19" i="27"/>
  <c r="L19" i="27" s="1"/>
  <c r="G19" i="27"/>
  <c r="H12" i="35" l="1"/>
  <c r="K9" i="27" l="1"/>
  <c r="J9" i="27"/>
  <c r="I9" i="27"/>
  <c r="L18" i="27" l="1"/>
  <c r="L17" i="27"/>
  <c r="L16" i="27"/>
  <c r="L15" i="27"/>
  <c r="L13" i="27"/>
  <c r="L12" i="27"/>
  <c r="L11" i="27"/>
  <c r="L10" i="27"/>
  <c r="L5" i="27"/>
  <c r="L6" i="27"/>
  <c r="L7" i="27"/>
  <c r="K14" i="27"/>
  <c r="K20" i="27" s="1"/>
  <c r="J14" i="27"/>
  <c r="J20" i="27" s="1"/>
  <c r="I14" i="27"/>
  <c r="I20" i="27" s="1"/>
  <c r="H14" i="27"/>
  <c r="G14" i="27"/>
  <c r="G20" i="27" s="1"/>
  <c r="C11" i="28"/>
  <c r="D23" i="5"/>
  <c r="H20" i="27" l="1"/>
  <c r="L20" i="27" s="1"/>
  <c r="L14" i="27"/>
  <c r="D13" i="5"/>
  <c r="D18" i="5"/>
  <c r="D27" i="5" s="1"/>
  <c r="D23" i="28" l="1"/>
  <c r="L8" i="27" l="1"/>
</calcChain>
</file>

<file path=xl/sharedStrings.xml><?xml version="1.0" encoding="utf-8"?>
<sst xmlns="http://schemas.openxmlformats.org/spreadsheetml/2006/main" count="591" uniqueCount="406">
  <si>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</si>
  <si>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</si>
  <si>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</si>
  <si>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</si>
  <si>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</si>
  <si>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</si>
  <si>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</si>
  <si>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</si>
  <si>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</si>
  <si>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</si>
  <si>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</si>
  <si>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</si>
  <si>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</si>
  <si>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</si>
  <si>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</si>
  <si>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</si>
  <si>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</si>
  <si>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</si>
  <si>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</si>
  <si>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</si>
  <si>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</si>
  <si>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</si>
  <si>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</si>
  <si>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</si>
  <si>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</si>
  <si>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</si>
  <si>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</si>
  <si>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</si>
  <si>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</si>
  <si>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</si>
  <si>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</si>
  <si>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</si>
  <si>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</si>
  <si>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</si>
  <si>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</si>
  <si>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</si>
  <si>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</si>
  <si>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</si>
  <si>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</si>
  <si>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</si>
  <si>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</si>
  <si>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</si>
  <si>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</si>
  <si>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</si>
  <si>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</si>
  <si>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</si>
  <si>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</si>
  <si>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</si>
  <si>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</si>
  <si>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</si>
  <si>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</si>
  <si>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</si>
  <si>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</si>
  <si>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</si>
  <si>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</si>
  <si>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</si>
  <si>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</si>
  <si>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</si>
  <si>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</si>
  <si>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</si>
  <si>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</si>
  <si>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</si>
  <si>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</si>
  <si>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</si>
  <si>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</si>
  <si>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</si>
  <si>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</si>
  <si>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</si>
  <si>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</si>
  <si>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</si>
  <si>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</si>
  <si>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</si>
  <si>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</si>
  <si>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</si>
  <si>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</si>
  <si>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</si>
  <si>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</si>
  <si>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</si>
  <si>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</si>
  <si>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</si>
  <si>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</si>
  <si>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</si>
  <si>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</si>
  <si>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</si>
  <si>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</si>
  <si>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</si>
  <si>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</si>
  <si>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t>
    <phoneticPr fontId="3"/>
  </si>
  <si>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</si>
  <si>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</si>
  <si>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</si>
  <si>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</si>
  <si>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</si>
  <si>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</si>
  <si>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</si>
  <si>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</si>
  <si>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</si>
  <si>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</si>
  <si>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</si>
  <si>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</si>
  <si>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</si>
  <si>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</si>
  <si>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</si>
  <si>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</si>
  <si>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</si>
  <si>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</si>
  <si>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</si>
  <si>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</si>
  <si>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</si>
  <si>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</si>
  <si>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</si>
  <si>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</si>
  <si>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</si>
  <si>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</si>
  <si>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</si>
  <si>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</si>
  <si>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</si>
  <si>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</si>
  <si>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</si>
  <si>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</si>
  <si>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</si>
  <si>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</si>
  <si>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</si>
  <si>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</si>
  <si>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</si>
  <si>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</si>
  <si>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</si>
  <si>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</si>
  <si>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</si>
  <si>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</si>
  <si>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</si>
  <si>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</si>
  <si>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</si>
  <si>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</si>
  <si>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</si>
  <si>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</si>
  <si>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</si>
  <si>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</si>
  <si>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</si>
  <si>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</si>
  <si>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</si>
  <si>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</si>
  <si>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</si>
  <si>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</si>
  <si>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</si>
  <si>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</si>
  <si>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</si>
  <si>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</si>
  <si>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</si>
  <si>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</si>
  <si>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</si>
  <si>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</si>
  <si>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</si>
  <si>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</si>
  <si>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</si>
  <si>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</si>
  <si>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</si>
  <si>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</si>
  <si>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</si>
  <si>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</si>
  <si>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</si>
  <si>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</si>
  <si>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</si>
  <si>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</si>
  <si>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</si>
  <si>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</si>
  <si>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</si>
  <si>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</si>
  <si>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</si>
  <si>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</si>
  <si>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</si>
  <si>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</si>
  <si>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</si>
  <si>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</si>
  <si>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</si>
  <si>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</si>
  <si>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</si>
  <si>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</si>
  <si>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</si>
  <si>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</si>
  <si>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</si>
  <si>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</si>
  <si>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</si>
  <si>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</si>
  <si>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</si>
  <si>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</si>
  <si>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</si>
  <si>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</si>
  <si>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</si>
  <si>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</si>
  <si>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r>
      <rPr>
        <sz val="10"/>
        <rFont val="ＭＳ ゴシック"/>
        <family val="3"/>
        <charset val="128"/>
      </rPr>
      <t>【提出枚数制限】</t>
    </r>
    <r>
      <rPr>
        <u/>
        <sz val="10"/>
        <rFont val="ＭＳ ゴシック"/>
        <family val="3"/>
        <charset val="128"/>
      </rPr>
      <t xml:space="preserve">
(注)２ページ分まで可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</si>
  <si>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(注)２ページ分まで可</t>
    </r>
    <rPh sb="10" eb="11">
      <t>チュウ</t>
    </rPh>
    <rPh sb="16" eb="17">
      <t>ブン</t>
    </rPh>
    <rPh sb="19" eb="20">
      <t>カ</t>
    </rPh>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</si>
  <si>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</si>
  <si>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</si>
  <si>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</si>
  <si>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</si>
  <si>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</si>
  <si>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</si>
  <si>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</si>
  <si>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</si>
  <si>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</si>
  <si>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</si>
  <si>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</si>
  <si>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</si>
  <si>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</si>
  <si>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</si>
  <si>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</si>
  <si>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</si>
  <si>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</si>
  <si>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4-5</t>
    <phoneticPr fontId="2"/>
  </si>
  <si>
    <t>4-6</t>
    <phoneticPr fontId="2"/>
  </si>
  <si>
    <t>4-7</t>
    <phoneticPr fontId="2"/>
  </si>
  <si>
    <t>4-10</t>
    <phoneticPr fontId="2"/>
  </si>
  <si>
    <t>4-11</t>
    <phoneticPr fontId="2"/>
  </si>
  <si>
    <t>4-12</t>
    <phoneticPr fontId="2"/>
  </si>
  <si>
    <t>4-13</t>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</si>
  <si>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</si>
  <si>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</si>
  <si>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</si>
  <si>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</si>
  <si>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t>
    <phoneticPr fontId="2"/>
  </si>
  <si>
    <t>□無</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</si>
  <si>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</si>
  <si>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</si>
  <si>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□無</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</si>
  <si>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</si>
  <si>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</si>
  <si>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</si>
  <si>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</si>
  <si>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</si>
  <si>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</si>
  <si>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</si>
  <si>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</si>
  <si>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</si>
  <si>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</si>
  <si>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</si>
  <si>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</si>
  <si>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</si>
  <si>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</si>
  <si>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</si>
  <si>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</si>
  <si>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</si>
  <si>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</si>
  <si>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</si>
  <si>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</si>
  <si>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</si>
  <si>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</si>
  <si>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</si>
  <si>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</si>
  <si>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□ジョブ・カード作成アドバーザー</t>
    <rPh sb="9" eb="11">
      <t>サクセイ</t>
    </rPh>
    <phoneticPr fontId="2"/>
  </si>
  <si>
    <t>　□キャリアコンサルタント</t>
    <phoneticPr fontId="2"/>
  </si>
  <si>
    <t>　□無</t>
    <phoneticPr fontId="2"/>
  </si>
  <si>
    <t>※登録証写しを添付のこと</t>
    <phoneticPr fontId="2"/>
  </si>
  <si>
    <t>※「業務種別」でソートして記載すること。</t>
    <phoneticPr fontId="2"/>
  </si>
  <si>
    <t>訓練統括責任者</t>
    <rPh sb="0" eb="2">
      <t>クンレン</t>
    </rPh>
    <rPh sb="2" eb="4">
      <t>トウカツ</t>
    </rPh>
    <rPh sb="4" eb="7">
      <t>セキニンシャ</t>
    </rPh>
    <phoneticPr fontId="2"/>
  </si>
  <si>
    <t>取得の有無</t>
    <rPh sb="0" eb="2">
      <t>シュトク</t>
    </rPh>
    <phoneticPr fontId="2"/>
  </si>
  <si>
    <t>□有　（取得年月：　　　　　　）</t>
    <rPh sb="4" eb="6">
      <t>シュトク</t>
    </rPh>
    <phoneticPr fontId="2"/>
  </si>
  <si>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</si>
  <si>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</si>
  <si>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</si>
  <si>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</si>
  <si>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</si>
  <si>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r>
      <t>担当教科に関係深い資格のみ記載。なお資格等がある場合はその写しを添付</t>
    </r>
    <r>
      <rPr>
        <sz val="10"/>
        <rFont val="ＭＳ ゴシック"/>
        <family val="3"/>
        <charset val="128"/>
      </rPr>
      <t xml:space="preserve">
</t>
    </r>
    <r>
      <rPr>
        <b/>
        <u/>
        <sz val="10"/>
        <rFont val="ＭＳ ゴシック"/>
        <family val="3"/>
        <charset val="128"/>
      </rPr>
      <t>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</si>
  <si>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b/>
        <u/>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</si>
  <si>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</si>
  <si>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</si>
  <si>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</si>
  <si>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</si>
  <si>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</si>
  <si>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</si>
  <si>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</si>
  <si>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</si>
  <si>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</si>
  <si>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</si>
  <si>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</si>
  <si>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</si>
  <si>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</si>
  <si>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</si>
  <si>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</si>
  <si>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</si>
  <si>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</si>
  <si>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</si>
  <si>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</si>
  <si>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</si>
  <si>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</si>
  <si>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</si>
  <si>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</si>
  <si>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</si>
  <si>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</si>
  <si>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</si>
  <si>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</si>
  <si>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</si>
  <si>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</si>
  <si>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</si>
  <si>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</si>
  <si>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</si>
  <si>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</si>
  <si>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</si>
  <si>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</si>
  <si>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</si>
  <si>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</si>
  <si>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該当がない場合、不要</t>
    <phoneticPr fontId="2"/>
  </si>
  <si>
    <r>
      <t>〇</t>
    </r>
    <r>
      <rPr>
        <b/>
        <sz val="11"/>
        <rFont val="ＭＳ ゴシック"/>
        <family val="3"/>
        <charset val="128"/>
      </rPr>
      <t xml:space="preserve">事業所単位で全講師及び全就職支援担当者を記入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</si>
  <si>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</si>
  <si>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</si>
  <si>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</si>
  <si>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</si>
  <si>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</si>
  <si>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</si>
  <si>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</si>
  <si>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</si>
  <si>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</si>
  <si>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</si>
  <si>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知識等習得コース</t>
  </si>
  <si>
    <t>期間・時間</t>
  </si>
  <si>
    <t>時間</t>
  </si>
  <si>
    <t>訓練実施時期</t>
  </si>
  <si>
    <t>訓練科名</t>
  </si>
  <si>
    <t>主な対象者</t>
  </si>
  <si>
    <t>受講条件</t>
  </si>
  <si>
    <t>訓練概要</t>
  </si>
  <si>
    <t>訓練目標</t>
  </si>
  <si>
    <t>仕上がり像</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</si>
  <si>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</si>
  <si>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</si>
  <si>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</si>
  <si>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</si>
  <si>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</si>
  <si>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</si>
  <si>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</si>
  <si>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</si>
  <si>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</si>
  <si>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</si>
  <si>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</si>
  <si>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</si>
  <si>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</si>
  <si>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</si>
  <si>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〇提案コースと</t>
    </r>
    <r>
      <rPr>
        <sz val="11"/>
        <rFont val="ＭＳ ゴシック"/>
        <family val="3"/>
        <charset val="128"/>
      </rPr>
      <t>同一系統、別系統、他府県における</t>
    </r>
    <r>
      <rPr>
        <sz val="11"/>
        <rFont val="ＭＳ 明朝"/>
        <family val="1"/>
        <charset val="128"/>
      </rPr>
      <t>委託訓練の実施状況</t>
    </r>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</si>
  <si>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r>
      <t>〇提案コースと</t>
    </r>
    <r>
      <rPr>
        <sz val="11"/>
        <rFont val="ＭＳ ゴシック"/>
        <family val="3"/>
        <charset val="128"/>
      </rPr>
      <t>同一系統、別系統、他府県における講習</t>
    </r>
    <r>
      <rPr>
        <sz val="11"/>
        <rFont val="ＭＳ 明朝"/>
        <family val="1"/>
        <charset val="128"/>
      </rPr>
      <t>の実施状況</t>
    </r>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</si>
  <si>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t>（注）　「ひとり親優先枠」、「リカレント優先枠」における保育ルーム設置</t>
    <rPh sb="1" eb="2">
      <t>チュウ</t>
    </rPh>
    <rPh sb="8" eb="9">
      <t>オヤ</t>
    </rPh>
    <rPh sb="9" eb="11">
      <t>ユウセン</t>
    </rPh>
    <rPh sb="11" eb="12">
      <t>ワク</t>
    </rPh>
    <rPh sb="20" eb="22">
      <t>ユウセン</t>
    </rPh>
    <rPh sb="22" eb="23">
      <t>ワク</t>
    </rPh>
    <rPh sb="28" eb="30">
      <t>ホイク</t>
    </rPh>
    <rPh sb="33" eb="35">
      <t>セッチ</t>
    </rPh>
    <phoneticPr fontId="2"/>
  </si>
  <si>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</si>
  <si>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</si>
  <si>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</si>
  <si>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</si>
  <si>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</si>
  <si>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</si>
  <si>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</si>
  <si>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</si>
  <si>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</si>
  <si>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</si>
  <si>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xml:space="preserve">
※登録証（写）等を添付
・自己診断表は平成31年4月改定版で作成のこと</t>
    <rPh sb="3" eb="6">
      <t>トウロクショウ</t>
    </rPh>
    <rPh sb="7" eb="8">
      <t>ウツ</t>
    </rPh>
    <rPh sb="9" eb="10">
      <t>トウ</t>
    </rPh>
    <rPh sb="11" eb="13">
      <t>テンプ</t>
    </rPh>
    <rPh sb="15" eb="17">
      <t>ジコ</t>
    </rPh>
    <rPh sb="17" eb="19">
      <t>シンダン</t>
    </rPh>
    <rPh sb="19" eb="20">
      <t>オモテ</t>
    </rPh>
    <rPh sb="21" eb="23">
      <t>ヘイセイ</t>
    </rPh>
    <rPh sb="25" eb="26">
      <t>ネン</t>
    </rPh>
    <rPh sb="27" eb="28">
      <t>ガツ</t>
    </rPh>
    <rPh sb="28" eb="30">
      <t>カイテイ</t>
    </rPh>
    <rPh sb="30" eb="31">
      <t>バン</t>
    </rPh>
    <rPh sb="32" eb="34">
      <t>サクセイ</t>
    </rPh>
    <phoneticPr fontId="2"/>
  </si>
  <si>
    <t>　訓練科名　　　　　　　　科</t>
    <phoneticPr fontId="2"/>
  </si>
  <si>
    <t>　</t>
    <phoneticPr fontId="2"/>
  </si>
  <si>
    <t>（２）受講者のニーズ把握、訓練応募者に魅力ある訓練内容について</t>
    <rPh sb="3" eb="6">
      <t>ジュコウシャ</t>
    </rPh>
    <rPh sb="10" eb="12">
      <t>ハアク</t>
    </rPh>
    <rPh sb="13" eb="15">
      <t>クンレン</t>
    </rPh>
    <rPh sb="15" eb="18">
      <t>オウボシャ</t>
    </rPh>
    <rPh sb="19" eb="21">
      <t>ミリョク</t>
    </rPh>
    <rPh sb="23" eb="25">
      <t>クンレン</t>
    </rPh>
    <rPh sb="25" eb="27">
      <t>ナイヨウ</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</si>
  <si>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</si>
  <si>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◆魅力ある訓練内容とするための工夫は</t>
    <rPh sb="2" eb="4">
      <t>ミリョク</t>
    </rPh>
    <rPh sb="6" eb="8">
      <t>クンレン</t>
    </rPh>
    <rPh sb="8" eb="10">
      <t>ナイヨウ</t>
    </rPh>
    <rPh sb="16" eb="18">
      <t>クフウ</t>
    </rPh>
    <phoneticPr fontId="2"/>
  </si>
  <si>
    <t>（１）企業ニーズの把握について</t>
    <rPh sb="3" eb="5">
      <t>キギョウ</t>
    </rPh>
    <rPh sb="9" eb="11">
      <t>ハアク</t>
    </rPh>
    <phoneticPr fontId="2"/>
  </si>
  <si>
    <t>（４）訓練内容、カリキュラムの充実に向けての工夫について</t>
    <rPh sb="3" eb="5">
      <t>クンレン</t>
    </rPh>
    <rPh sb="5" eb="7">
      <t>ナイヨウ</t>
    </rPh>
    <rPh sb="15" eb="17">
      <t>ジュウジツ</t>
    </rPh>
    <rPh sb="18" eb="19">
      <t>ム</t>
    </rPh>
    <rPh sb="22" eb="24">
      <t>クフウ</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</si>
  <si>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</si>
  <si>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</si>
  <si>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</si>
  <si>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t>　◆今、求められる業界ニーズとは</t>
    <rPh sb="2" eb="3">
      <t>イマ</t>
    </rPh>
    <rPh sb="4" eb="5">
      <t>モト</t>
    </rPh>
    <rPh sb="9" eb="11">
      <t>ギョウカイ</t>
    </rPh>
    <phoneticPr fontId="2"/>
  </si>
  <si>
    <t>　　　　自由提案コース・提案ポイント【訓練内容】</t>
    <rPh sb="4" eb="6">
      <t>ジユウ</t>
    </rPh>
    <rPh sb="6" eb="8">
      <t>テイアン</t>
    </rPh>
    <rPh sb="12" eb="14">
      <t>テイアン</t>
    </rPh>
    <rPh sb="19" eb="21">
      <t>クンレン</t>
    </rPh>
    <rPh sb="21" eb="23">
      <t>ナイヨウ</t>
    </rPh>
    <phoneticPr fontId="3"/>
  </si>
  <si>
    <t>訓練科名　　　　　　　　科</t>
    <phoneticPr fontId="2"/>
  </si>
  <si>
    <t>訓練科名　　    　　　科</t>
    <phoneticPr fontId="2"/>
  </si>
  <si>
    <t>4-18</t>
    <phoneticPr fontId="2"/>
  </si>
  <si>
    <t>区　　分</t>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</si>
  <si>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</si>
  <si>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</si>
  <si>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</si>
  <si>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</si>
  <si>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</si>
  <si>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</si>
  <si>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</si>
  <si>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</si>
  <si>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</si>
  <si>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</si>
  <si>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</si>
  <si>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</si>
  <si>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</si>
  <si>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合計（平成31年度）</t>
    <rPh sb="0" eb="2">
      <t>ゴウケイ</t>
    </rPh>
    <rPh sb="3" eb="5">
      <t>ヘイセイ</t>
    </rPh>
    <rPh sb="7" eb="9">
      <t>ネンド</t>
    </rPh>
    <phoneticPr fontId="2"/>
  </si>
  <si>
    <t>合計（令和２年度）</t>
    <rPh sb="0" eb="2">
      <t>ゴウケイ</t>
    </rPh>
    <rPh sb="3" eb="5">
      <t>レイワ</t>
    </rPh>
    <rPh sb="6" eb="8">
      <t>ネンド</t>
    </rPh>
    <phoneticPr fontId="2"/>
  </si>
  <si>
    <t>委託訓練実績調書　　平成31年度(元年度）～令和３年度実績（過去３年間）</t>
    <rPh sb="0" eb="1">
      <t>イ</t>
    </rPh>
    <rPh sb="1" eb="2">
      <t>コトヅケ</t>
    </rPh>
    <rPh sb="2" eb="3">
      <t>クン</t>
    </rPh>
    <rPh sb="3" eb="4">
      <t>ネリ</t>
    </rPh>
    <rPh sb="4" eb="5">
      <t>ミ</t>
    </rPh>
    <rPh sb="5" eb="6">
      <t>ツムギ</t>
    </rPh>
    <rPh sb="6" eb="7">
      <t>チョウ</t>
    </rPh>
    <rPh sb="7" eb="8">
      <t>ショ</t>
    </rPh>
    <rPh sb="17" eb="19">
      <t>ガンネン</t>
    </rPh>
    <rPh sb="19" eb="20">
      <t>ド</t>
    </rPh>
    <rPh sb="22" eb="23">
      <t>レイ</t>
    </rPh>
    <phoneticPr fontId="3"/>
  </si>
  <si>
    <t>合計（令和2年度）</t>
    <rPh sb="0" eb="2">
      <t>ゴウケイ</t>
    </rPh>
    <rPh sb="3" eb="5">
      <t>レイワ</t>
    </rPh>
    <rPh sb="6" eb="7">
      <t>ネン</t>
    </rPh>
    <phoneticPr fontId="2"/>
  </si>
  <si>
    <t>合計（令和3年度）</t>
    <rPh sb="0" eb="2">
      <t>ゴウケイ</t>
    </rPh>
    <rPh sb="3" eb="5">
      <t>レイワ</t>
    </rPh>
    <rPh sb="6" eb="8">
      <t>ネンド</t>
    </rPh>
    <phoneticPr fontId="2"/>
  </si>
  <si>
    <t>講習実績調書（求職者訓練等の講習）
平成31年（元年）度～令和3年度実績（過去３年間）</t>
    <rPh sb="0" eb="2">
      <t>コウシュウ</t>
    </rPh>
    <rPh sb="2" eb="4">
      <t>ジッセキ</t>
    </rPh>
    <rPh sb="4" eb="6">
      <t>チョウショ</t>
    </rPh>
    <rPh sb="7" eb="10">
      <t>キュウショクシャ</t>
    </rPh>
    <rPh sb="10" eb="12">
      <t>クンレン</t>
    </rPh>
    <rPh sb="12" eb="13">
      <t>トウ</t>
    </rPh>
    <rPh sb="14" eb="16">
      <t>コウシュウ</t>
    </rPh>
    <rPh sb="24" eb="26">
      <t>ガンネン</t>
    </rPh>
    <rPh sb="29" eb="31">
      <t>レイワ</t>
    </rPh>
    <phoneticPr fontId="3"/>
  </si>
  <si>
    <t>合計（令和３年度）</t>
    <rPh sb="0" eb="2">
      <t>ゴウケイ</t>
    </rPh>
    <rPh sb="3" eb="5">
      <t>レイワ</t>
    </rPh>
    <rPh sb="6" eb="8">
      <t>ネンド</t>
    </rPh>
    <phoneticPr fontId="2"/>
  </si>
  <si>
    <t>合計（平成31年（元年）度）</t>
    <rPh sb="0" eb="2">
      <t>ゴウケイ</t>
    </rPh>
    <rPh sb="3" eb="5">
      <t>ヘイセイ</t>
    </rPh>
    <rPh sb="7" eb="8">
      <t>ネン</t>
    </rPh>
    <rPh sb="9" eb="11">
      <t>ガンネン</t>
    </rPh>
    <rPh sb="12" eb="13">
      <t>ド</t>
    </rPh>
    <phoneticPr fontId="2"/>
  </si>
  <si>
    <t>講習実績調書（ひとり親準備講習付き訓練、保育ルーム付き訓練）
令和２年度～令和３年度実績（過去２年間）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1" eb="33">
      <t>レイワ</t>
    </rPh>
    <rPh sb="37" eb="39">
      <t>レイワ</t>
    </rPh>
    <phoneticPr fontId="3"/>
  </si>
  <si>
    <t>一般委託訓練提案状況調書［令和２年度～令和３年度（過去２年間）］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</si>
  <si>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t>4R</t>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</si>
  <si>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</si>
  <si>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</si>
  <si>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</si>
  <si>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</si>
  <si>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</si>
  <si>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</si>
  <si>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　　　　　　当該年度に府内で実施した訓練コースの実績全てをもれなく記載すること。</t>
    <rPh sb="6" eb="8">
      <t>トウガイ</t>
    </rPh>
    <phoneticPr fontId="2"/>
  </si>
  <si>
    <r>
      <t xml:space="preserve">【提出枚数制限】
</t>
    </r>
    <r>
      <rPr>
        <u/>
        <sz val="10"/>
        <rFont val="ＭＳ ゴシック"/>
        <family val="3"/>
        <charset val="128"/>
      </rPr>
      <t>(注)２ページ分まで可</t>
    </r>
    <phoneticPr fontId="2"/>
  </si>
  <si>
    <t>4-8</t>
  </si>
  <si>
    <t>講習実績調書（ひとり親等保育ルーム設置訓練）</t>
  </si>
  <si>
    <t>〇ひとり親準備講習付き訓練等保育ルーム設置の実施状況　　</t>
  </si>
  <si>
    <t>実績がない場合、不要</t>
  </si>
  <si>
    <r>
      <t>○統括責任者と個人情報取扱責任者は同一でもよい。
○事務の専属とは、講師又は就職支援業務等を行わない事務業務に選任する者</t>
    </r>
    <r>
      <rPr>
        <sz val="11"/>
        <rFont val="ＭＳ ゴシック"/>
        <family val="3"/>
        <charset val="128"/>
      </rPr>
      <t xml:space="preserve">　
</t>
    </r>
    <r>
      <rPr>
        <sz val="11"/>
        <rFont val="ＭＳ 明朝"/>
        <family val="1"/>
        <charset val="128"/>
      </rPr>
      <t>〇サービスガイドライン研修受講修了書又はISO2990取得証の添付及び自己診断表を作成している場合は添付のこと</t>
    </r>
    <r>
      <rPr>
        <sz val="11"/>
        <rFont val="ＭＳ ゴシック"/>
        <family val="3"/>
        <charset val="128"/>
      </rPr>
      <t xml:space="preserve">
　　　　　　　　　　　　</t>
    </r>
    <r>
      <rPr>
        <sz val="11"/>
        <rFont val="ＭＳ 明朝"/>
        <family val="1"/>
        <charset val="128"/>
      </rPr>
      <t>（※</t>
    </r>
    <r>
      <rPr>
        <b/>
        <sz val="11"/>
        <rFont val="ＭＳ 明朝"/>
        <family val="1"/>
        <charset val="128"/>
      </rPr>
      <t>事業者1部のみ別途提出</t>
    </r>
    <r>
      <rPr>
        <sz val="11"/>
        <rFont val="ＭＳ 明朝"/>
        <family val="1"/>
        <charset val="128"/>
      </rPr>
      <t>）</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73" eb="75">
      <t>ケンシュウ</t>
    </rPh>
    <rPh sb="75" eb="77">
      <t>ジュコウ</t>
    </rPh>
    <rPh sb="77" eb="79">
      <t>シュウリョウ</t>
    </rPh>
    <rPh sb="80" eb="81">
      <t>マタ</t>
    </rPh>
    <rPh sb="89" eb="91">
      <t>シュトク</t>
    </rPh>
    <rPh sb="91" eb="92">
      <t>ショウ</t>
    </rPh>
    <rPh sb="93" eb="95">
      <t>テンプ</t>
    </rPh>
    <rPh sb="95" eb="96">
      <t>オヨ</t>
    </rPh>
    <rPh sb="97" eb="99">
      <t>ジコ</t>
    </rPh>
    <rPh sb="99" eb="102">
      <t>シンダンヒョウ</t>
    </rPh>
    <rPh sb="103" eb="105">
      <t>サクセイ</t>
    </rPh>
    <rPh sb="109" eb="111">
      <t>バアイ</t>
    </rPh>
    <rPh sb="112" eb="114">
      <t>テンプ</t>
    </rPh>
    <rPh sb="132" eb="135">
      <t>ジギョウシャ</t>
    </rPh>
    <rPh sb="136" eb="137">
      <t>ブ</t>
    </rPh>
    <rPh sb="139" eb="141">
      <t>ベット</t>
    </rPh>
    <rPh sb="141" eb="143">
      <t>テイシュツ</t>
    </rPh>
    <phoneticPr fontId="3"/>
  </si>
  <si>
    <t>（３）今回提案する訓練の特長について</t>
    <rPh sb="3" eb="5">
      <t>コンカイ</t>
    </rPh>
    <rPh sb="5" eb="7">
      <t>テイアン</t>
    </rPh>
    <rPh sb="9" eb="11">
      <t>クンレン</t>
    </rPh>
    <rPh sb="12" eb="14">
      <t>トクチョウ</t>
    </rPh>
    <phoneticPr fontId="2"/>
  </si>
  <si>
    <t>　◆今回提案する訓練全般にわたっての特長について、記載のこと。
　　</t>
    <rPh sb="2" eb="4">
      <t>コンカイ</t>
    </rPh>
    <rPh sb="4" eb="6">
      <t>テイアン</t>
    </rPh>
    <rPh sb="8" eb="10">
      <t>クンレン</t>
    </rPh>
    <rPh sb="10" eb="12">
      <t>ゼンパン</t>
    </rPh>
    <rPh sb="18" eb="20">
      <t>トクチョウ</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</si>
</sst>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5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u/>
      <sz val="12"/>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6"/>
      <name val="ＭＳ Ｐゴシック"/>
      <family val="3"/>
      <charset val="128"/>
    </font>
    <font>
      <sz val="8"/>
      <name val="ＭＳ Ｐゴシック"/>
      <family val="3"/>
      <charset val="128"/>
    </font>
    <font>
      <sz val="12"/>
      <color theme="1"/>
      <name val="ＭＳ ゴシック"/>
      <family val="3"/>
      <charset val="128"/>
    </font>
    <font>
      <b/>
      <sz val="1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9" fillId="0" borderId="0">
      <alignment vertical="center"/>
    </xf>
    <xf numFmtId="0" fontId="50" fillId="0" borderId="0">
      <alignment vertical="center"/>
    </xf>
    <xf numFmtId="0" fontId="1" fillId="0" borderId="0"/>
  </cellStyleXfs>
  <cellXfs count="640">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9" fontId="0" fillId="0" borderId="0" xfId="2"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left" vertical="center"/>
    </xf>
    <xf numFmtId="0" fontId="8" fillId="0" borderId="13" xfId="1" applyFont="1" applyBorder="1" applyAlignment="1">
      <alignment horizontal="center" vertical="center"/>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49" xfId="1" applyFont="1" applyBorder="1" applyAlignment="1" applyProtection="1">
      <alignment horizontal="left" vertical="center" shrinkToFit="1"/>
      <protection locked="0"/>
    </xf>
    <xf numFmtId="0" fontId="1" fillId="0" borderId="49" xfId="1" applyFont="1" applyBorder="1" applyAlignment="1" applyProtection="1">
      <alignment horizontal="center" vertical="center"/>
      <protection locked="0"/>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1" fillId="0" borderId="53" xfId="1" applyFont="1" applyBorder="1" applyAlignment="1" applyProtection="1">
      <alignment horizontal="left" vertical="center" shrinkToFit="1"/>
      <protection locked="0"/>
    </xf>
    <xf numFmtId="0" fontId="1" fillId="0" borderId="1" xfId="1" applyFont="1" applyBorder="1" applyAlignment="1" applyProtection="1">
      <alignment horizontal="left" vertical="center" shrinkToFit="1"/>
      <protection locked="0"/>
    </xf>
    <xf numFmtId="0" fontId="1" fillId="0" borderId="1" xfId="1" applyFont="1" applyBorder="1" applyAlignment="1" applyProtection="1">
      <alignment horizontal="center" vertical="center"/>
      <protection locked="0"/>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26" xfId="1" applyFont="1" applyBorder="1" applyAlignment="1" applyProtection="1">
      <alignment horizontal="center" vertical="center" shrinkToFit="1"/>
      <protection locked="0"/>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1" fillId="0" borderId="66" xfId="1" applyNumberFormat="1" applyFont="1" applyBorder="1" applyAlignment="1" applyProtection="1">
      <alignment horizontal="center" vertical="center" shrinkToFit="1"/>
      <protection locked="0"/>
    </xf>
    <xf numFmtId="178" fontId="1" fillId="0" borderId="2" xfId="1" applyNumberFormat="1" applyFont="1" applyBorder="1" applyAlignment="1" applyProtection="1">
      <alignment horizontal="center" vertical="center" shrinkToFit="1"/>
      <protection locked="0"/>
    </xf>
    <xf numFmtId="178" fontId="8" fillId="0" borderId="9" xfId="1" applyNumberFormat="1" applyFont="1" applyBorder="1" applyAlignment="1" applyProtection="1">
      <alignment horizontal="center" vertical="center" shrinkToFit="1"/>
      <protection locked="0"/>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6" xfId="1" applyFont="1" applyBorder="1">
      <alignment vertical="center"/>
    </xf>
    <xf numFmtId="0" fontId="8" fillId="0" borderId="6" xfId="1" applyFont="1" applyFill="1" applyBorder="1" applyAlignment="1">
      <alignment horizontal="right" vertical="center"/>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11" xfId="1" applyFont="1" applyBorder="1">
      <alignment vertical="center"/>
    </xf>
    <xf numFmtId="0" fontId="8" fillId="0" borderId="13" xfId="1" applyFont="1" applyFill="1" applyBorder="1" applyAlignment="1">
      <alignment horizontal="right" vertical="center"/>
    </xf>
    <xf numFmtId="0" fontId="8" fillId="0" borderId="42" xfId="1" applyFont="1" applyBorder="1">
      <alignment vertical="center"/>
    </xf>
    <xf numFmtId="0" fontId="8" fillId="0" borderId="34" xfId="1" applyFont="1" applyBorder="1">
      <alignment vertical="center"/>
    </xf>
    <xf numFmtId="0" fontId="8" fillId="0" borderId="39" xfId="1" applyFont="1" applyFill="1" applyBorder="1">
      <alignment vertical="center"/>
    </xf>
    <xf numFmtId="0" fontId="8" fillId="0" borderId="38" xfId="1" applyFont="1" applyFill="1" applyBorder="1" applyAlignment="1">
      <alignment horizontal="righ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3" fillId="0" borderId="0" xfId="0" applyFont="1" applyFill="1" applyBorder="1" applyAlignment="1">
      <alignment horizontal="center" vertical="center"/>
    </xf>
    <xf numFmtId="56" fontId="23" fillId="0" borderId="0" xfId="0" applyNumberFormat="1" applyFont="1" applyFill="1" applyBorder="1" applyAlignment="1">
      <alignment horizontal="right" vertical="center"/>
    </xf>
    <xf numFmtId="0" fontId="23" fillId="0" borderId="0" xfId="0" applyFont="1" applyFill="1" applyBorder="1" applyAlignment="1">
      <alignment horizontal="left" vertical="center" shrinkToFit="1"/>
    </xf>
    <xf numFmtId="56" fontId="24" fillId="0" borderId="4" xfId="0" applyNumberFormat="1" applyFont="1" applyFill="1" applyBorder="1" applyAlignment="1">
      <alignment horizontal="right" vertical="center"/>
    </xf>
    <xf numFmtId="0" fontId="24" fillId="0" borderId="4"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lignment vertical="center"/>
    </xf>
    <xf numFmtId="0" fontId="23"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19" xfId="1" applyFont="1" applyFill="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8" fillId="0" borderId="19" xfId="1" applyFont="1" applyBorder="1" applyAlignment="1">
      <alignment horizontal="right" vertical="center"/>
    </xf>
    <xf numFmtId="0" fontId="8" fillId="0" borderId="37" xfId="1" applyFont="1" applyFill="1" applyBorder="1" applyAlignment="1">
      <alignment horizontal="right" vertical="center"/>
    </xf>
    <xf numFmtId="0" fontId="25" fillId="0" borderId="1" xfId="0" applyFont="1" applyFill="1" applyBorder="1" applyAlignment="1">
      <alignment horizontal="center" vertical="center"/>
    </xf>
    <xf numFmtId="0" fontId="8" fillId="0" borderId="79" xfId="1" applyFont="1" applyBorder="1" applyAlignment="1">
      <alignment horizontal="left" vertical="center"/>
    </xf>
    <xf numFmtId="0" fontId="25"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0" xfId="1" applyFont="1" applyAlignment="1">
      <alignmen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56" fontId="25" fillId="0" borderId="1" xfId="0" applyNumberFormat="1" applyFont="1" applyFill="1" applyBorder="1" applyAlignment="1">
      <alignment horizontal="right" vertical="center"/>
    </xf>
    <xf numFmtId="178" fontId="1" fillId="0" borderId="63" xfId="1" applyNumberFormat="1" applyFont="1" applyBorder="1" applyAlignment="1" applyProtection="1">
      <alignment horizontal="center" vertical="center" shrinkToFit="1"/>
      <protection locked="0"/>
    </xf>
    <xf numFmtId="178" fontId="1" fillId="0" borderId="14" xfId="1"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center" vertical="center" shrinkToFit="1"/>
      <protection locked="0"/>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0"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4" fillId="0" borderId="17" xfId="1" applyFont="1" applyBorder="1" applyAlignment="1">
      <alignment vertical="center"/>
    </xf>
    <xf numFmtId="0" fontId="8" fillId="0" borderId="0" xfId="1" applyFont="1" applyBorder="1" applyAlignment="1">
      <alignment horizontal="right" vertical="center"/>
    </xf>
    <xf numFmtId="0" fontId="33" fillId="0" borderId="1" xfId="1" applyFont="1" applyFill="1" applyBorder="1" applyAlignment="1">
      <alignment vertical="center" wrapText="1"/>
    </xf>
    <xf numFmtId="0" fontId="35"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6"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7" fillId="0" borderId="8" xfId="0" applyFont="1" applyBorder="1" applyAlignment="1">
      <alignment horizontal="left" vertical="center"/>
    </xf>
    <xf numFmtId="0" fontId="40" fillId="0" borderId="1" xfId="1" applyFont="1" applyBorder="1" applyAlignment="1">
      <alignment vertical="center" wrapText="1"/>
    </xf>
    <xf numFmtId="0" fontId="7" fillId="0" borderId="8" xfId="0" applyFont="1" applyBorder="1" applyAlignment="1">
      <alignment vertical="center"/>
    </xf>
    <xf numFmtId="0" fontId="8" fillId="0" borderId="15" xfId="1" applyFont="1" applyBorder="1" applyAlignment="1">
      <alignment vertical="center"/>
    </xf>
    <xf numFmtId="0" fontId="8" fillId="0" borderId="15" xfId="1" applyFont="1" applyBorder="1">
      <alignment vertical="center"/>
    </xf>
    <xf numFmtId="0" fontId="8" fillId="0" borderId="2" xfId="1" applyFont="1" applyBorder="1">
      <alignment vertical="center"/>
    </xf>
    <xf numFmtId="0" fontId="42" fillId="0" borderId="0" xfId="0" applyFont="1">
      <alignment vertical="center"/>
    </xf>
    <xf numFmtId="0" fontId="41"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2"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3"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3" fillId="0" borderId="1" xfId="1" applyNumberFormat="1" applyFont="1" applyFill="1" applyBorder="1" applyAlignment="1">
      <alignment horizontal="center" vertical="center"/>
    </xf>
    <xf numFmtId="0" fontId="0" fillId="0" borderId="0" xfId="0" applyAlignment="1">
      <alignment horizontal="right" vertical="center"/>
    </xf>
    <xf numFmtId="0" fontId="32" fillId="0" borderId="1" xfId="1" applyFont="1" applyFill="1" applyBorder="1" applyAlignment="1">
      <alignment vertical="center" wrapText="1"/>
    </xf>
    <xf numFmtId="0" fontId="8" fillId="0" borderId="6"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7" fillId="0" borderId="6" xfId="0" applyFont="1" applyBorder="1">
      <alignment vertical="center"/>
    </xf>
    <xf numFmtId="0" fontId="7" fillId="0" borderId="10" xfId="0" applyFont="1" applyBorder="1" applyAlignment="1">
      <alignment horizontal="right" vertical="center" wrapText="1" indent="1"/>
    </xf>
    <xf numFmtId="0" fontId="47" fillId="0" borderId="93" xfId="0" applyFont="1" applyBorder="1" applyAlignment="1">
      <alignment horizontal="distributed" vertical="center" wrapText="1" indent="1"/>
    </xf>
    <xf numFmtId="0" fontId="47" fillId="0" borderId="93" xfId="0" applyFont="1" applyBorder="1" applyAlignment="1">
      <alignment horizontal="justify" vertical="center" wrapText="1"/>
    </xf>
    <xf numFmtId="0" fontId="47" fillId="0" borderId="10" xfId="0" applyFont="1" applyBorder="1" applyAlignment="1">
      <alignment horizontal="distributed" vertical="center" wrapText="1" indent="1"/>
    </xf>
    <xf numFmtId="0" fontId="47" fillId="0" borderId="10" xfId="0" applyFont="1" applyBorder="1" applyAlignment="1">
      <alignment horizontal="center" vertical="center" wrapText="1"/>
    </xf>
    <xf numFmtId="0" fontId="47" fillId="0" borderId="93" xfId="0" applyFont="1" applyBorder="1" applyAlignment="1">
      <alignment horizontal="left" vertical="center" wrapText="1"/>
    </xf>
    <xf numFmtId="0" fontId="47" fillId="0" borderId="94" xfId="0" applyFont="1" applyBorder="1" applyAlignment="1">
      <alignment horizontal="distributed" vertical="center" wrapText="1" indent="1"/>
    </xf>
    <xf numFmtId="0" fontId="47" fillId="0" borderId="94" xfId="0" applyFont="1" applyBorder="1" applyAlignment="1">
      <alignment horizontal="left" vertical="center" wrapText="1"/>
    </xf>
    <xf numFmtId="0" fontId="47" fillId="0" borderId="93" xfId="0" applyFont="1" applyBorder="1" applyAlignment="1">
      <alignment vertical="center" wrapText="1"/>
    </xf>
    <xf numFmtId="0" fontId="47" fillId="0" borderId="10" xfId="0" applyFont="1" applyBorder="1" applyAlignment="1">
      <alignment horizontal="left" vertical="center" wrapText="1"/>
    </xf>
    <xf numFmtId="0" fontId="47"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10"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8" fillId="0" borderId="0" xfId="1" applyFont="1" applyBorder="1" applyAlignment="1">
      <alignment horizontal="left" vertical="center"/>
    </xf>
    <xf numFmtId="0" fontId="37" fillId="0" borderId="0" xfId="1" applyFont="1" applyBorder="1" applyAlignment="1">
      <alignment horizontal="left" vertical="center" wrapText="1"/>
    </xf>
    <xf numFmtId="0" fontId="48" fillId="0" borderId="0" xfId="1" applyFont="1">
      <alignment vertical="center"/>
    </xf>
    <xf numFmtId="0" fontId="4" fillId="0" borderId="0" xfId="1" applyFont="1" applyAlignment="1">
      <alignment horizontal="center" vertical="center"/>
    </xf>
    <xf numFmtId="0" fontId="1" fillId="0" borderId="0" xfId="1" applyAlignment="1">
      <alignment horizontal="left" vertical="top"/>
    </xf>
    <xf numFmtId="0" fontId="1" fillId="0" borderId="0" xfId="1" applyAlignment="1">
      <alignment horizontal="left" vertical="center"/>
    </xf>
    <xf numFmtId="0" fontId="52" fillId="0" borderId="0" xfId="1" applyFont="1" applyAlignment="1">
      <alignment horizontal="right"/>
    </xf>
    <xf numFmtId="0" fontId="11" fillId="0" borderId="5" xfId="1" applyFont="1" applyBorder="1" applyAlignment="1">
      <alignment horizontal="center" vertical="top" wrapText="1"/>
    </xf>
    <xf numFmtId="0" fontId="1" fillId="0" borderId="0" xfId="1" applyBorder="1" applyAlignment="1">
      <alignment horizontal="center" vertical="center"/>
    </xf>
    <xf numFmtId="0" fontId="17" fillId="0" borderId="6" xfId="1" applyFont="1" applyBorder="1" applyAlignment="1">
      <alignment vertical="center" wrapText="1" shrinkToFi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40" fillId="0" borderId="6" xfId="1" applyFont="1" applyBorder="1" applyAlignment="1">
      <alignment horizontal="left" vertical="center" wrapText="1"/>
    </xf>
    <xf numFmtId="0" fontId="40" fillId="0" borderId="10" xfId="1" applyFont="1" applyBorder="1" applyAlignment="1">
      <alignment horizontal="left" vertical="center" wrapText="1"/>
    </xf>
    <xf numFmtId="49" fontId="44"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28"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27" fillId="0" borderId="3" xfId="0" applyFont="1" applyBorder="1" applyAlignment="1">
      <alignment horizontal="left"/>
    </xf>
    <xf numFmtId="0" fontId="27" fillId="0" borderId="4" xfId="0" applyFont="1" applyBorder="1" applyAlignment="1">
      <alignment horizontal="left"/>
    </xf>
    <xf numFmtId="0" fontId="27" fillId="0" borderId="5" xfId="0" applyFont="1" applyBorder="1" applyAlignment="1">
      <alignment horizontal="left"/>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2" xfId="0"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7" fillId="0" borderId="2" xfId="0" applyFont="1" applyBorder="1" applyAlignment="1">
      <alignment horizontal="left" vertical="center"/>
    </xf>
    <xf numFmtId="0" fontId="8" fillId="0" borderId="90" xfId="1" applyFont="1" applyBorder="1" applyAlignment="1">
      <alignment horizontal="left" vertical="top"/>
    </xf>
    <xf numFmtId="0" fontId="8" fillId="0" borderId="89" xfId="1" applyFont="1" applyBorder="1" applyAlignment="1">
      <alignment horizontal="left" vertical="top"/>
    </xf>
    <xf numFmtId="0" fontId="8" fillId="0" borderId="91" xfId="1" applyFont="1" applyBorder="1" applyAlignment="1">
      <alignment horizontal="left" vertical="top"/>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24" fillId="0" borderId="8"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2" xfId="0" applyFont="1" applyBorder="1" applyAlignment="1">
      <alignment horizontal="left" vertical="center" wrapText="1"/>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7" fillId="0" borderId="8" xfId="0" applyFont="1" applyBorder="1" applyAlignment="1">
      <alignment horizontal="center"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5" fillId="0" borderId="11" xfId="0" applyFont="1" applyBorder="1" applyAlignment="1">
      <alignment horizontal="left" vertical="center" wrapText="1"/>
    </xf>
    <xf numFmtId="0" fontId="25" fillId="0" borderId="0" xfId="0" applyFont="1" applyBorder="1" applyAlignment="1">
      <alignment horizontal="left" vertical="center" wrapText="1"/>
    </xf>
    <xf numFmtId="0" fontId="25" fillId="0" borderId="12"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7" fillId="0" borderId="4" xfId="0" applyFont="1" applyBorder="1" applyAlignment="1">
      <alignment horizontal="center"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34"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37" fillId="0" borderId="0" xfId="1" applyFont="1" applyBorder="1" applyAlignment="1">
      <alignment horizontal="left" vertical="center" wrapText="1"/>
    </xf>
    <xf numFmtId="0" fontId="4" fillId="0" borderId="0" xfId="1" applyFont="1" applyAlignment="1">
      <alignment horizontal="center" vertical="center"/>
    </xf>
    <xf numFmtId="0" fontId="32"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left" vertical="center"/>
    </xf>
    <xf numFmtId="0" fontId="32" fillId="0" borderId="0" xfId="1" applyFont="1" applyBorder="1" applyAlignment="1">
      <alignment horizontal="left" vertical="top" wrapText="1"/>
    </xf>
    <xf numFmtId="0" fontId="35" fillId="0" borderId="0" xfId="1" applyFont="1" applyBorder="1" applyAlignment="1">
      <alignment horizontal="left" vertical="top"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8" fillId="0" borderId="30"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3" xfId="1" applyFont="1" applyBorder="1" applyAlignment="1">
      <alignment horizontal="left" vertical="center"/>
    </xf>
    <xf numFmtId="0" fontId="8" fillId="0" borderId="22" xfId="1" applyFont="1" applyBorder="1" applyAlignment="1">
      <alignment horizontal="left" vertical="center"/>
    </xf>
    <xf numFmtId="0" fontId="8" fillId="0" borderId="19" xfId="1" applyFont="1" applyBorder="1" applyAlignment="1">
      <alignment horizontal="left" vertical="center"/>
    </xf>
    <xf numFmtId="0" fontId="8" fillId="0" borderId="28" xfId="1" applyFont="1" applyBorder="1" applyAlignment="1">
      <alignment horizontal="center"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7" xfId="1" applyFont="1" applyBorder="1" applyAlignment="1">
      <alignment horizontal="left" vertical="center"/>
    </xf>
    <xf numFmtId="0" fontId="8" fillId="0" borderId="21" xfId="1" applyFont="1" applyBorder="1" applyAlignment="1">
      <alignment horizontal="left" vertical="center"/>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5" xfId="1" applyFont="1" applyBorder="1" applyAlignment="1">
      <alignment horizontal="left"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36" fillId="0" borderId="0" xfId="0" applyFont="1" applyAlignment="1">
      <alignment horizontal="left" vertical="center"/>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7" fillId="0" borderId="1" xfId="0" applyFont="1" applyBorder="1" applyAlignment="1">
      <alignment horizontal="distributed" vertical="center" wrapText="1" indent="1"/>
    </xf>
    <xf numFmtId="0" fontId="46"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3" fillId="0" borderId="0" xfId="0" applyFont="1" applyBorder="1" applyAlignment="1">
      <alignment horizontal="center" vertical="top"/>
    </xf>
    <xf numFmtId="0" fontId="7" fillId="0" borderId="0" xfId="0" applyFont="1" applyBorder="1" applyAlignment="1">
      <alignment horizontal="center" vertical="top"/>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right" vertical="center" shrinkToFit="1"/>
    </xf>
    <xf numFmtId="0" fontId="26"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0" xfId="1" applyFont="1" applyAlignment="1">
      <alignment horizontal="left" vertical="center" shrinkToFit="1"/>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3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1" fillId="0" borderId="0" xfId="1" applyFont="1" applyAlignment="1">
      <alignment horizontal="left" vertical="center"/>
    </xf>
    <xf numFmtId="0" fontId="8" fillId="0" borderId="8" xfId="1" applyFont="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333375</xdr:colOff>
      <xdr:row>5</xdr:row>
      <xdr:rowOff>723900</xdr:rowOff>
    </xdr:from>
    <xdr:to>
      <xdr:col>5</xdr:col>
      <xdr:colOff>371475</xdr:colOff>
      <xdr:row>5</xdr:row>
      <xdr:rowOff>733425</xdr:rowOff>
    </xdr:to>
    <xdr:cxnSp macro="">
      <xdr:nvCxnSpPr>
        <xdr:cNvPr id="3" name="直線コネクタ 2">
          <a:extLst>
            <a:ext uri="{FF2B5EF4-FFF2-40B4-BE49-F238E27FC236}">
              <a16:creationId xmlns:a16="http://schemas.microsoft.com/office/drawing/2014/main" id="{6AD8F98C-39A0-46AD-B3C9-79DF03BEB12B}"/>
            </a:ext>
          </a:extLst>
        </xdr:cNvPr>
        <xdr:cNvCxnSpPr/>
      </xdr:nvCxnSpPr>
      <xdr:spPr>
        <a:xfrm>
          <a:off x="9858375" y="1876425"/>
          <a:ext cx="381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29</xdr:row>
      <xdr:rowOff>0</xdr:rowOff>
    </xdr:from>
    <xdr:to>
      <xdr:col>3</xdr:col>
      <xdr:colOff>1752600</xdr:colOff>
      <xdr:row>29</xdr:row>
      <xdr:rowOff>1</xdr:rowOff>
    </xdr:to>
    <xdr:cxnSp macro="">
      <xdr:nvCxnSpPr>
        <xdr:cNvPr id="9" name="直線コネクタ 8">
          <a:extLst>
            <a:ext uri="{FF2B5EF4-FFF2-40B4-BE49-F238E27FC236}">
              <a16:creationId xmlns:a16="http://schemas.microsoft.com/office/drawing/2014/main" id="{138F4051-1419-4C8E-998F-D9ED4C31C9FC}"/>
            </a:ext>
          </a:extLst>
        </xdr:cNvPr>
        <xdr:cNvCxnSpPr/>
      </xdr:nvCxnSpPr>
      <xdr:spPr>
        <a:xfrm flipV="1">
          <a:off x="0" y="14982825"/>
          <a:ext cx="8820150" cy="3238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1971675</xdr:colOff>
      <xdr:row>4</xdr:row>
      <xdr:rowOff>104775</xdr:rowOff>
    </xdr:from>
    <xdr:to>
      <xdr:col>2</xdr:col>
      <xdr:colOff>1704975</xdr:colOff>
      <xdr:row>4</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2047875</xdr:colOff>
      <xdr:row>3</xdr:row>
      <xdr:rowOff>171449</xdr:rowOff>
    </xdr:from>
    <xdr:to>
      <xdr:col>2</xdr:col>
      <xdr:colOff>1752601</xdr:colOff>
      <xdr:row>3</xdr:row>
      <xdr:rowOff>1266824</xdr:rowOff>
    </xdr:to>
    <xdr:sp macro="" textlink="">
      <xdr:nvSpPr>
        <xdr:cNvPr id="2" name="メモ 1">
          <a:extLst>
            <a:ext uri="{FF2B5EF4-FFF2-40B4-BE49-F238E27FC236}">
              <a16:creationId xmlns:a16="http://schemas.microsoft.com/office/drawing/2014/main" id="{891237AA-EEBE-4E92-9A2F-9E7F6CC45DE5}"/>
            </a:ext>
          </a:extLst>
        </xdr:cNvPr>
        <xdr:cNvSpPr/>
      </xdr:nvSpPr>
      <xdr:spPr>
        <a:xfrm>
          <a:off x="3238500" y="1104899"/>
          <a:ext cx="3362326" cy="10953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view="pageBreakPreview" topLeftCell="A16" zoomScale="112" zoomScaleNormal="100" zoomScaleSheetLayoutView="112" workbookViewId="0">
      <selection activeCell="C10" sqref="C10"/>
    </sheetView>
  </sheetViews>
  <sheetFormatPr defaultRowHeight="13.5" x14ac:dyDescent="0.15"/>
  <cols>
    <col min="1" max="1" width="8.5" style="27" bestFit="1" customWidth="1"/>
    <col min="2" max="2" width="27.625" style="27" customWidth="1"/>
    <col min="3" max="3" width="56.625" style="23" customWidth="1"/>
    <col min="4" max="4" width="23.25" style="23" customWidth="1"/>
    <col min="5" max="256" width="9" style="23"/>
    <col min="257" max="257" width="3.875" style="23" customWidth="1"/>
    <col min="258" max="258" width="25" style="23" customWidth="1"/>
    <col min="259" max="259" width="51.25" style="23" customWidth="1"/>
    <col min="260" max="260" width="22.625" style="23" customWidth="1"/>
    <col min="261" max="512" width="9" style="23"/>
    <col min="513" max="513" width="3.875" style="23" customWidth="1"/>
    <col min="514" max="514" width="25" style="23" customWidth="1"/>
    <col min="515" max="515" width="51.25" style="23" customWidth="1"/>
    <col min="516" max="516" width="22.625" style="23" customWidth="1"/>
    <col min="517" max="768" width="9" style="23"/>
    <col min="769" max="769" width="3.875" style="23" customWidth="1"/>
    <col min="770" max="770" width="25" style="23" customWidth="1"/>
    <col min="771" max="771" width="51.25" style="23" customWidth="1"/>
    <col min="772" max="772" width="22.625" style="23" customWidth="1"/>
    <col min="773" max="1024" width="9" style="23"/>
    <col min="1025" max="1025" width="3.875" style="23" customWidth="1"/>
    <col min="1026" max="1026" width="25" style="23" customWidth="1"/>
    <col min="1027" max="1027" width="51.25" style="23" customWidth="1"/>
    <col min="1028" max="1028" width="22.625" style="23" customWidth="1"/>
    <col min="1029" max="1280" width="9" style="23"/>
    <col min="1281" max="1281" width="3.875" style="23" customWidth="1"/>
    <col min="1282" max="1282" width="25" style="23" customWidth="1"/>
    <col min="1283" max="1283" width="51.25" style="23" customWidth="1"/>
    <col min="1284" max="1284" width="22.625" style="23" customWidth="1"/>
    <col min="1285" max="1536" width="9" style="23"/>
    <col min="1537" max="1537" width="3.875" style="23" customWidth="1"/>
    <col min="1538" max="1538" width="25" style="23" customWidth="1"/>
    <col min="1539" max="1539" width="51.25" style="23" customWidth="1"/>
    <col min="1540" max="1540" width="22.625" style="23" customWidth="1"/>
    <col min="1541" max="1792" width="9" style="23"/>
    <col min="1793" max="1793" width="3.875" style="23" customWidth="1"/>
    <col min="1794" max="1794" width="25" style="23" customWidth="1"/>
    <col min="1795" max="1795" width="51.25" style="23" customWidth="1"/>
    <col min="1796" max="1796" width="22.625" style="23" customWidth="1"/>
    <col min="1797" max="2048" width="9" style="23"/>
    <col min="2049" max="2049" width="3.875" style="23" customWidth="1"/>
    <col min="2050" max="2050" width="25" style="23" customWidth="1"/>
    <col min="2051" max="2051" width="51.25" style="23" customWidth="1"/>
    <col min="2052" max="2052" width="22.625" style="23" customWidth="1"/>
    <col min="2053" max="2304" width="9" style="23"/>
    <col min="2305" max="2305" width="3.875" style="23" customWidth="1"/>
    <col min="2306" max="2306" width="25" style="23" customWidth="1"/>
    <col min="2307" max="2307" width="51.25" style="23" customWidth="1"/>
    <col min="2308" max="2308" width="22.625" style="23" customWidth="1"/>
    <col min="2309" max="2560" width="9" style="23"/>
    <col min="2561" max="2561" width="3.875" style="23" customWidth="1"/>
    <col min="2562" max="2562" width="25" style="23" customWidth="1"/>
    <col min="2563" max="2563" width="51.25" style="23" customWidth="1"/>
    <col min="2564" max="2564" width="22.625" style="23" customWidth="1"/>
    <col min="2565" max="2816" width="9" style="23"/>
    <col min="2817" max="2817" width="3.875" style="23" customWidth="1"/>
    <col min="2818" max="2818" width="25" style="23" customWidth="1"/>
    <col min="2819" max="2819" width="51.25" style="23" customWidth="1"/>
    <col min="2820" max="2820" width="22.625" style="23" customWidth="1"/>
    <col min="2821" max="3072" width="9" style="23"/>
    <col min="3073" max="3073" width="3.875" style="23" customWidth="1"/>
    <col min="3074" max="3074" width="25" style="23" customWidth="1"/>
    <col min="3075" max="3075" width="51.25" style="23" customWidth="1"/>
    <col min="3076" max="3076" width="22.625" style="23" customWidth="1"/>
    <col min="3077" max="3328" width="9" style="23"/>
    <col min="3329" max="3329" width="3.875" style="23" customWidth="1"/>
    <col min="3330" max="3330" width="25" style="23" customWidth="1"/>
    <col min="3331" max="3331" width="51.25" style="23" customWidth="1"/>
    <col min="3332" max="3332" width="22.625" style="23" customWidth="1"/>
    <col min="3333" max="3584" width="9" style="23"/>
    <col min="3585" max="3585" width="3.875" style="23" customWidth="1"/>
    <col min="3586" max="3586" width="25" style="23" customWidth="1"/>
    <col min="3587" max="3587" width="51.25" style="23" customWidth="1"/>
    <col min="3588" max="3588" width="22.625" style="23" customWidth="1"/>
    <col min="3589" max="3840" width="9" style="23"/>
    <col min="3841" max="3841" width="3.875" style="23" customWidth="1"/>
    <col min="3842" max="3842" width="25" style="23" customWidth="1"/>
    <col min="3843" max="3843" width="51.25" style="23" customWidth="1"/>
    <col min="3844" max="3844" width="22.625" style="23" customWidth="1"/>
    <col min="3845" max="4096" width="9" style="23"/>
    <col min="4097" max="4097" width="3.875" style="23" customWidth="1"/>
    <col min="4098" max="4098" width="25" style="23" customWidth="1"/>
    <col min="4099" max="4099" width="51.25" style="23" customWidth="1"/>
    <col min="4100" max="4100" width="22.625" style="23" customWidth="1"/>
    <col min="4101" max="4352" width="9" style="23"/>
    <col min="4353" max="4353" width="3.875" style="23" customWidth="1"/>
    <col min="4354" max="4354" width="25" style="23" customWidth="1"/>
    <col min="4355" max="4355" width="51.25" style="23" customWidth="1"/>
    <col min="4356" max="4356" width="22.625" style="23" customWidth="1"/>
    <col min="4357" max="4608" width="9" style="23"/>
    <col min="4609" max="4609" width="3.875" style="23" customWidth="1"/>
    <col min="4610" max="4610" width="25" style="23" customWidth="1"/>
    <col min="4611" max="4611" width="51.25" style="23" customWidth="1"/>
    <col min="4612" max="4612" width="22.625" style="23" customWidth="1"/>
    <col min="4613" max="4864" width="9" style="23"/>
    <col min="4865" max="4865" width="3.875" style="23" customWidth="1"/>
    <col min="4866" max="4866" width="25" style="23" customWidth="1"/>
    <col min="4867" max="4867" width="51.25" style="23" customWidth="1"/>
    <col min="4868" max="4868" width="22.625" style="23" customWidth="1"/>
    <col min="4869" max="5120" width="9" style="23"/>
    <col min="5121" max="5121" width="3.875" style="23" customWidth="1"/>
    <col min="5122" max="5122" width="25" style="23" customWidth="1"/>
    <col min="5123" max="5123" width="51.25" style="23" customWidth="1"/>
    <col min="5124" max="5124" width="22.625" style="23" customWidth="1"/>
    <col min="5125" max="5376" width="9" style="23"/>
    <col min="5377" max="5377" width="3.875" style="23" customWidth="1"/>
    <col min="5378" max="5378" width="25" style="23" customWidth="1"/>
    <col min="5379" max="5379" width="51.25" style="23" customWidth="1"/>
    <col min="5380" max="5380" width="22.625" style="23" customWidth="1"/>
    <col min="5381" max="5632" width="9" style="23"/>
    <col min="5633" max="5633" width="3.875" style="23" customWidth="1"/>
    <col min="5634" max="5634" width="25" style="23" customWidth="1"/>
    <col min="5635" max="5635" width="51.25" style="23" customWidth="1"/>
    <col min="5636" max="5636" width="22.625" style="23" customWidth="1"/>
    <col min="5637" max="5888" width="9" style="23"/>
    <col min="5889" max="5889" width="3.875" style="23" customWidth="1"/>
    <col min="5890" max="5890" width="25" style="23" customWidth="1"/>
    <col min="5891" max="5891" width="51.25" style="23" customWidth="1"/>
    <col min="5892" max="5892" width="22.625" style="23" customWidth="1"/>
    <col min="5893" max="6144" width="9" style="23"/>
    <col min="6145" max="6145" width="3.875" style="23" customWidth="1"/>
    <col min="6146" max="6146" width="25" style="23" customWidth="1"/>
    <col min="6147" max="6147" width="51.25" style="23" customWidth="1"/>
    <col min="6148" max="6148" width="22.625" style="23" customWidth="1"/>
    <col min="6149" max="6400" width="9" style="23"/>
    <col min="6401" max="6401" width="3.875" style="23" customWidth="1"/>
    <col min="6402" max="6402" width="25" style="23" customWidth="1"/>
    <col min="6403" max="6403" width="51.25" style="23" customWidth="1"/>
    <col min="6404" max="6404" width="22.625" style="23" customWidth="1"/>
    <col min="6405" max="6656" width="9" style="23"/>
    <col min="6657" max="6657" width="3.875" style="23" customWidth="1"/>
    <col min="6658" max="6658" width="25" style="23" customWidth="1"/>
    <col min="6659" max="6659" width="51.25" style="23" customWidth="1"/>
    <col min="6660" max="6660" width="22.625" style="23" customWidth="1"/>
    <col min="6661" max="6912" width="9" style="23"/>
    <col min="6913" max="6913" width="3.875" style="23" customWidth="1"/>
    <col min="6914" max="6914" width="25" style="23" customWidth="1"/>
    <col min="6915" max="6915" width="51.25" style="23" customWidth="1"/>
    <col min="6916" max="6916" width="22.625" style="23" customWidth="1"/>
    <col min="6917" max="7168" width="9" style="23"/>
    <col min="7169" max="7169" width="3.875" style="23" customWidth="1"/>
    <col min="7170" max="7170" width="25" style="23" customWidth="1"/>
    <col min="7171" max="7171" width="51.25" style="23" customWidth="1"/>
    <col min="7172" max="7172" width="22.625" style="23" customWidth="1"/>
    <col min="7173" max="7424" width="9" style="23"/>
    <col min="7425" max="7425" width="3.875" style="23" customWidth="1"/>
    <col min="7426" max="7426" width="25" style="23" customWidth="1"/>
    <col min="7427" max="7427" width="51.25" style="23" customWidth="1"/>
    <col min="7428" max="7428" width="22.625" style="23" customWidth="1"/>
    <col min="7429" max="7680" width="9" style="23"/>
    <col min="7681" max="7681" width="3.875" style="23" customWidth="1"/>
    <col min="7682" max="7682" width="25" style="23" customWidth="1"/>
    <col min="7683" max="7683" width="51.25" style="23" customWidth="1"/>
    <col min="7684" max="7684" width="22.625" style="23" customWidth="1"/>
    <col min="7685" max="7936" width="9" style="23"/>
    <col min="7937" max="7937" width="3.875" style="23" customWidth="1"/>
    <col min="7938" max="7938" width="25" style="23" customWidth="1"/>
    <col min="7939" max="7939" width="51.25" style="23" customWidth="1"/>
    <col min="7940" max="7940" width="22.625" style="23" customWidth="1"/>
    <col min="7941" max="8192" width="9" style="23"/>
    <col min="8193" max="8193" width="3.875" style="23" customWidth="1"/>
    <col min="8194" max="8194" width="25" style="23" customWidth="1"/>
    <col min="8195" max="8195" width="51.25" style="23" customWidth="1"/>
    <col min="8196" max="8196" width="22.625" style="23" customWidth="1"/>
    <col min="8197" max="8448" width="9" style="23"/>
    <col min="8449" max="8449" width="3.875" style="23" customWidth="1"/>
    <col min="8450" max="8450" width="25" style="23" customWidth="1"/>
    <col min="8451" max="8451" width="51.25" style="23" customWidth="1"/>
    <col min="8452" max="8452" width="22.625" style="23" customWidth="1"/>
    <col min="8453" max="8704" width="9" style="23"/>
    <col min="8705" max="8705" width="3.875" style="23" customWidth="1"/>
    <col min="8706" max="8706" width="25" style="23" customWidth="1"/>
    <col min="8707" max="8707" width="51.25" style="23" customWidth="1"/>
    <col min="8708" max="8708" width="22.625" style="23" customWidth="1"/>
    <col min="8709" max="8960" width="9" style="23"/>
    <col min="8961" max="8961" width="3.875" style="23" customWidth="1"/>
    <col min="8962" max="8962" width="25" style="23" customWidth="1"/>
    <col min="8963" max="8963" width="51.25" style="23" customWidth="1"/>
    <col min="8964" max="8964" width="22.625" style="23" customWidth="1"/>
    <col min="8965" max="9216" width="9" style="23"/>
    <col min="9217" max="9217" width="3.875" style="23" customWidth="1"/>
    <col min="9218" max="9218" width="25" style="23" customWidth="1"/>
    <col min="9219" max="9219" width="51.25" style="23" customWidth="1"/>
    <col min="9220" max="9220" width="22.625" style="23" customWidth="1"/>
    <col min="9221" max="9472" width="9" style="23"/>
    <col min="9473" max="9473" width="3.875" style="23" customWidth="1"/>
    <col min="9474" max="9474" width="25" style="23" customWidth="1"/>
    <col min="9475" max="9475" width="51.25" style="23" customWidth="1"/>
    <col min="9476" max="9476" width="22.625" style="23" customWidth="1"/>
    <col min="9477" max="9728" width="9" style="23"/>
    <col min="9729" max="9729" width="3.875" style="23" customWidth="1"/>
    <col min="9730" max="9730" width="25" style="23" customWidth="1"/>
    <col min="9731" max="9731" width="51.25" style="23" customWidth="1"/>
    <col min="9732" max="9732" width="22.625" style="23" customWidth="1"/>
    <col min="9733" max="9984" width="9" style="23"/>
    <col min="9985" max="9985" width="3.875" style="23" customWidth="1"/>
    <col min="9986" max="9986" width="25" style="23" customWidth="1"/>
    <col min="9987" max="9987" width="51.25" style="23" customWidth="1"/>
    <col min="9988" max="9988" width="22.625" style="23" customWidth="1"/>
    <col min="9989" max="10240" width="9" style="23"/>
    <col min="10241" max="10241" width="3.875" style="23" customWidth="1"/>
    <col min="10242" max="10242" width="25" style="23" customWidth="1"/>
    <col min="10243" max="10243" width="51.25" style="23" customWidth="1"/>
    <col min="10244" max="10244" width="22.625" style="23" customWidth="1"/>
    <col min="10245" max="10496" width="9" style="23"/>
    <col min="10497" max="10497" width="3.875" style="23" customWidth="1"/>
    <col min="10498" max="10498" width="25" style="23" customWidth="1"/>
    <col min="10499" max="10499" width="51.25" style="23" customWidth="1"/>
    <col min="10500" max="10500" width="22.625" style="23" customWidth="1"/>
    <col min="10501" max="10752" width="9" style="23"/>
    <col min="10753" max="10753" width="3.875" style="23" customWidth="1"/>
    <col min="10754" max="10754" width="25" style="23" customWidth="1"/>
    <col min="10755" max="10755" width="51.25" style="23" customWidth="1"/>
    <col min="10756" max="10756" width="22.625" style="23" customWidth="1"/>
    <col min="10757" max="11008" width="9" style="23"/>
    <col min="11009" max="11009" width="3.875" style="23" customWidth="1"/>
    <col min="11010" max="11010" width="25" style="23" customWidth="1"/>
    <col min="11011" max="11011" width="51.25" style="23" customWidth="1"/>
    <col min="11012" max="11012" width="22.625" style="23" customWidth="1"/>
    <col min="11013" max="11264" width="9" style="23"/>
    <col min="11265" max="11265" width="3.875" style="23" customWidth="1"/>
    <col min="11266" max="11266" width="25" style="23" customWidth="1"/>
    <col min="11267" max="11267" width="51.25" style="23" customWidth="1"/>
    <col min="11268" max="11268" width="22.625" style="23" customWidth="1"/>
    <col min="11269" max="11520" width="9" style="23"/>
    <col min="11521" max="11521" width="3.875" style="23" customWidth="1"/>
    <col min="11522" max="11522" width="25" style="23" customWidth="1"/>
    <col min="11523" max="11523" width="51.25" style="23" customWidth="1"/>
    <col min="11524" max="11524" width="22.625" style="23" customWidth="1"/>
    <col min="11525" max="11776" width="9" style="23"/>
    <col min="11777" max="11777" width="3.875" style="23" customWidth="1"/>
    <col min="11778" max="11778" width="25" style="23" customWidth="1"/>
    <col min="11779" max="11779" width="51.25" style="23" customWidth="1"/>
    <col min="11780" max="11780" width="22.625" style="23" customWidth="1"/>
    <col min="11781" max="12032" width="9" style="23"/>
    <col min="12033" max="12033" width="3.875" style="23" customWidth="1"/>
    <col min="12034" max="12034" width="25" style="23" customWidth="1"/>
    <col min="12035" max="12035" width="51.25" style="23" customWidth="1"/>
    <col min="12036" max="12036" width="22.625" style="23" customWidth="1"/>
    <col min="12037" max="12288" width="9" style="23"/>
    <col min="12289" max="12289" width="3.875" style="23" customWidth="1"/>
    <col min="12290" max="12290" width="25" style="23" customWidth="1"/>
    <col min="12291" max="12291" width="51.25" style="23" customWidth="1"/>
    <col min="12292" max="12292" width="22.625" style="23" customWidth="1"/>
    <col min="12293" max="12544" width="9" style="23"/>
    <col min="12545" max="12545" width="3.875" style="23" customWidth="1"/>
    <col min="12546" max="12546" width="25" style="23" customWidth="1"/>
    <col min="12547" max="12547" width="51.25" style="23" customWidth="1"/>
    <col min="12548" max="12548" width="22.625" style="23" customWidth="1"/>
    <col min="12549" max="12800" width="9" style="23"/>
    <col min="12801" max="12801" width="3.875" style="23" customWidth="1"/>
    <col min="12802" max="12802" width="25" style="23" customWidth="1"/>
    <col min="12803" max="12803" width="51.25" style="23" customWidth="1"/>
    <col min="12804" max="12804" width="22.625" style="23" customWidth="1"/>
    <col min="12805" max="13056" width="9" style="23"/>
    <col min="13057" max="13057" width="3.875" style="23" customWidth="1"/>
    <col min="13058" max="13058" width="25" style="23" customWidth="1"/>
    <col min="13059" max="13059" width="51.25" style="23" customWidth="1"/>
    <col min="13060" max="13060" width="22.625" style="23" customWidth="1"/>
    <col min="13061" max="13312" width="9" style="23"/>
    <col min="13313" max="13313" width="3.875" style="23" customWidth="1"/>
    <col min="13314" max="13314" width="25" style="23" customWidth="1"/>
    <col min="13315" max="13315" width="51.25" style="23" customWidth="1"/>
    <col min="13316" max="13316" width="22.625" style="23" customWidth="1"/>
    <col min="13317" max="13568" width="9" style="23"/>
    <col min="13569" max="13569" width="3.875" style="23" customWidth="1"/>
    <col min="13570" max="13570" width="25" style="23" customWidth="1"/>
    <col min="13571" max="13571" width="51.25" style="23" customWidth="1"/>
    <col min="13572" max="13572" width="22.625" style="23" customWidth="1"/>
    <col min="13573" max="13824" width="9" style="23"/>
    <col min="13825" max="13825" width="3.875" style="23" customWidth="1"/>
    <col min="13826" max="13826" width="25" style="23" customWidth="1"/>
    <col min="13827" max="13827" width="51.25" style="23" customWidth="1"/>
    <col min="13828" max="13828" width="22.625" style="23" customWidth="1"/>
    <col min="13829" max="14080" width="9" style="23"/>
    <col min="14081" max="14081" width="3.875" style="23" customWidth="1"/>
    <col min="14082" max="14082" width="25" style="23" customWidth="1"/>
    <col min="14083" max="14083" width="51.25" style="23" customWidth="1"/>
    <col min="14084" max="14084" width="22.625" style="23" customWidth="1"/>
    <col min="14085" max="14336" width="9" style="23"/>
    <col min="14337" max="14337" width="3.875" style="23" customWidth="1"/>
    <col min="14338" max="14338" width="25" style="23" customWidth="1"/>
    <col min="14339" max="14339" width="51.25" style="23" customWidth="1"/>
    <col min="14340" max="14340" width="22.625" style="23" customWidth="1"/>
    <col min="14341" max="14592" width="9" style="23"/>
    <col min="14593" max="14593" width="3.875" style="23" customWidth="1"/>
    <col min="14594" max="14594" width="25" style="23" customWidth="1"/>
    <col min="14595" max="14595" width="51.25" style="23" customWidth="1"/>
    <col min="14596" max="14596" width="22.625" style="23" customWidth="1"/>
    <col min="14597" max="14848" width="9" style="23"/>
    <col min="14849" max="14849" width="3.875" style="23" customWidth="1"/>
    <col min="14850" max="14850" width="25" style="23" customWidth="1"/>
    <col min="14851" max="14851" width="51.25" style="23" customWidth="1"/>
    <col min="14852" max="14852" width="22.625" style="23" customWidth="1"/>
    <col min="14853" max="15104" width="9" style="23"/>
    <col min="15105" max="15105" width="3.875" style="23" customWidth="1"/>
    <col min="15106" max="15106" width="25" style="23" customWidth="1"/>
    <col min="15107" max="15107" width="51.25" style="23" customWidth="1"/>
    <col min="15108" max="15108" width="22.625" style="23" customWidth="1"/>
    <col min="15109" max="15360" width="9" style="23"/>
    <col min="15361" max="15361" width="3.875" style="23" customWidth="1"/>
    <col min="15362" max="15362" width="25" style="23" customWidth="1"/>
    <col min="15363" max="15363" width="51.25" style="23" customWidth="1"/>
    <col min="15364" max="15364" width="22.625" style="23" customWidth="1"/>
    <col min="15365" max="15616" width="9" style="23"/>
    <col min="15617" max="15617" width="3.875" style="23" customWidth="1"/>
    <col min="15618" max="15618" width="25" style="23" customWidth="1"/>
    <col min="15619" max="15619" width="51.25" style="23" customWidth="1"/>
    <col min="15620" max="15620" width="22.625" style="23" customWidth="1"/>
    <col min="15621" max="15872" width="9" style="23"/>
    <col min="15873" max="15873" width="3.875" style="23" customWidth="1"/>
    <col min="15874" max="15874" width="25" style="23" customWidth="1"/>
    <col min="15875" max="15875" width="51.25" style="23" customWidth="1"/>
    <col min="15876" max="15876" width="22.625" style="23" customWidth="1"/>
    <col min="15877" max="16128" width="9" style="23"/>
    <col min="16129" max="16129" width="3.875" style="23" customWidth="1"/>
    <col min="16130" max="16130" width="25" style="23" customWidth="1"/>
    <col min="16131" max="16131" width="51.25" style="23" customWidth="1"/>
    <col min="16132" max="16132" width="22.625" style="23" customWidth="1"/>
    <col min="16133" max="16384" width="9" style="23"/>
  </cols>
  <sheetData>
    <row r="1" spans="1:4" ht="18.75" customHeight="1" x14ac:dyDescent="0.15">
      <c r="A1" s="255" t="s">
        <v>206</v>
      </c>
      <c r="D1" s="370" t="s">
        <v>390</v>
      </c>
    </row>
    <row r="2" spans="1:4" ht="18.75" customHeight="1" x14ac:dyDescent="0.15">
      <c r="A2" s="372"/>
      <c r="D2" s="370"/>
    </row>
    <row r="3" spans="1:4" ht="45.75" customHeight="1" x14ac:dyDescent="0.15">
      <c r="A3" s="379" t="s">
        <v>304</v>
      </c>
      <c r="B3" s="380"/>
      <c r="C3" s="380"/>
      <c r="D3" s="380"/>
    </row>
    <row r="4" spans="1:4" ht="15" customHeight="1" x14ac:dyDescent="0.15">
      <c r="A4" s="333"/>
      <c r="B4" s="334"/>
      <c r="C4" s="334"/>
      <c r="D4" s="334"/>
    </row>
    <row r="5" spans="1:4" ht="24" customHeight="1" x14ac:dyDescent="0.15">
      <c r="A5" s="24" t="s">
        <v>62</v>
      </c>
      <c r="B5" s="25" t="s">
        <v>63</v>
      </c>
      <c r="C5" s="26" t="s">
        <v>64</v>
      </c>
      <c r="D5" s="26" t="s">
        <v>65</v>
      </c>
    </row>
    <row r="6" spans="1:4" ht="90" customHeight="1" x14ac:dyDescent="0.15">
      <c r="A6" s="280" t="s">
        <v>207</v>
      </c>
      <c r="B6" s="235" t="s">
        <v>228</v>
      </c>
      <c r="C6" s="227" t="s">
        <v>403</v>
      </c>
      <c r="D6" s="162" t="s">
        <v>350</v>
      </c>
    </row>
    <row r="7" spans="1:4" ht="41.25" customHeight="1" x14ac:dyDescent="0.15">
      <c r="A7" s="280" t="s">
        <v>310</v>
      </c>
      <c r="B7" s="235" t="s">
        <v>311</v>
      </c>
      <c r="C7" s="228" t="s">
        <v>312</v>
      </c>
      <c r="D7" s="340"/>
    </row>
    <row r="8" spans="1:4" ht="41.25" customHeight="1" x14ac:dyDescent="0.15">
      <c r="A8" s="280" t="s">
        <v>371</v>
      </c>
      <c r="B8" s="235" t="s">
        <v>376</v>
      </c>
      <c r="C8" s="228" t="s">
        <v>373</v>
      </c>
      <c r="D8" s="340" t="s">
        <v>398</v>
      </c>
    </row>
    <row r="9" spans="1:4" ht="41.25" customHeight="1" x14ac:dyDescent="0.15">
      <c r="A9" s="280" t="s">
        <v>372</v>
      </c>
      <c r="B9" s="235" t="s">
        <v>377</v>
      </c>
      <c r="C9" s="228" t="s">
        <v>374</v>
      </c>
      <c r="D9" s="340" t="s">
        <v>398</v>
      </c>
    </row>
    <row r="10" spans="1:4" ht="41.25" customHeight="1" x14ac:dyDescent="0.15">
      <c r="A10" s="217" t="s">
        <v>208</v>
      </c>
      <c r="B10" s="235" t="s">
        <v>66</v>
      </c>
      <c r="C10" s="228" t="s">
        <v>192</v>
      </c>
      <c r="D10" s="247" t="s">
        <v>190</v>
      </c>
    </row>
    <row r="11" spans="1:4" ht="41.25" customHeight="1" x14ac:dyDescent="0.15">
      <c r="A11" s="280" t="s">
        <v>209</v>
      </c>
      <c r="B11" s="235" t="s">
        <v>176</v>
      </c>
      <c r="C11" s="227" t="s">
        <v>378</v>
      </c>
      <c r="D11" s="247" t="s">
        <v>191</v>
      </c>
    </row>
    <row r="12" spans="1:4" ht="41.25" customHeight="1" x14ac:dyDescent="0.15">
      <c r="A12" s="280" t="s">
        <v>210</v>
      </c>
      <c r="B12" s="236" t="s">
        <v>69</v>
      </c>
      <c r="C12" s="229" t="s">
        <v>337</v>
      </c>
      <c r="D12" s="240" t="s">
        <v>202</v>
      </c>
    </row>
    <row r="13" spans="1:4" ht="41.25" customHeight="1" x14ac:dyDescent="0.15">
      <c r="A13" s="280" t="s">
        <v>211</v>
      </c>
      <c r="B13" s="281" t="s">
        <v>300</v>
      </c>
      <c r="C13" s="229" t="s">
        <v>338</v>
      </c>
      <c r="D13" s="335" t="s">
        <v>202</v>
      </c>
    </row>
    <row r="14" spans="1:4" ht="41.25" customHeight="1" x14ac:dyDescent="0.15">
      <c r="A14" s="280" t="s">
        <v>399</v>
      </c>
      <c r="B14" s="331" t="s">
        <v>400</v>
      </c>
      <c r="C14" s="229" t="s">
        <v>401</v>
      </c>
      <c r="D14" s="373" t="s">
        <v>402</v>
      </c>
    </row>
    <row r="15" spans="1:4" ht="41.25" customHeight="1" x14ac:dyDescent="0.15">
      <c r="A15" s="280" t="s">
        <v>290</v>
      </c>
      <c r="B15" s="331" t="s">
        <v>298</v>
      </c>
      <c r="C15" s="229" t="s">
        <v>299</v>
      </c>
      <c r="D15" s="332" t="s">
        <v>301</v>
      </c>
    </row>
    <row r="16" spans="1:4" ht="41.25" customHeight="1" x14ac:dyDescent="0.15">
      <c r="A16" s="381" t="s">
        <v>212</v>
      </c>
      <c r="B16" s="242" t="s">
        <v>245</v>
      </c>
      <c r="C16" s="234" t="s">
        <v>302</v>
      </c>
      <c r="D16" s="382" t="s">
        <v>262</v>
      </c>
    </row>
    <row r="17" spans="1:4" ht="41.25" customHeight="1" x14ac:dyDescent="0.15">
      <c r="A17" s="381"/>
      <c r="B17" s="241" t="s">
        <v>177</v>
      </c>
      <c r="C17" s="233" t="s">
        <v>229</v>
      </c>
      <c r="D17" s="383"/>
    </row>
    <row r="18" spans="1:4" ht="41.25" customHeight="1" x14ac:dyDescent="0.15">
      <c r="A18" s="374" t="s">
        <v>213</v>
      </c>
      <c r="B18" s="384" t="s">
        <v>56</v>
      </c>
      <c r="C18" s="230" t="s">
        <v>178</v>
      </c>
      <c r="D18" s="385" t="s">
        <v>263</v>
      </c>
    </row>
    <row r="19" spans="1:4" ht="41.25" customHeight="1" x14ac:dyDescent="0.15">
      <c r="A19" s="375"/>
      <c r="B19" s="384"/>
      <c r="C19" s="231" t="s">
        <v>179</v>
      </c>
      <c r="D19" s="385"/>
    </row>
    <row r="20" spans="1:4" ht="41.25" customHeight="1" x14ac:dyDescent="0.15">
      <c r="A20" s="374" t="s">
        <v>214</v>
      </c>
      <c r="B20" s="237" t="s">
        <v>70</v>
      </c>
      <c r="C20" s="243" t="s">
        <v>180</v>
      </c>
      <c r="D20" s="376" t="s">
        <v>264</v>
      </c>
    </row>
    <row r="21" spans="1:4" ht="41.25" customHeight="1" x14ac:dyDescent="0.15">
      <c r="A21" s="375"/>
      <c r="B21" s="238" t="s">
        <v>367</v>
      </c>
      <c r="C21" s="232" t="s">
        <v>181</v>
      </c>
      <c r="D21" s="377"/>
    </row>
    <row r="22" spans="1:4" ht="41.25" customHeight="1" x14ac:dyDescent="0.15">
      <c r="A22" s="280" t="s">
        <v>215</v>
      </c>
      <c r="B22" s="239" t="s">
        <v>51</v>
      </c>
      <c r="C22" s="229" t="s">
        <v>71</v>
      </c>
      <c r="D22" s="307" t="s">
        <v>261</v>
      </c>
    </row>
    <row r="23" spans="1:4" ht="41.25" customHeight="1" x14ac:dyDescent="0.15">
      <c r="A23" s="217" t="s">
        <v>296</v>
      </c>
      <c r="B23" s="239" t="s">
        <v>260</v>
      </c>
      <c r="C23" s="229" t="s">
        <v>265</v>
      </c>
      <c r="D23" s="307"/>
    </row>
    <row r="24" spans="1:4" ht="44.25" customHeight="1" x14ac:dyDescent="0.2">
      <c r="A24" s="378" t="s">
        <v>303</v>
      </c>
      <c r="B24" s="378"/>
      <c r="C24" s="378"/>
      <c r="D24" s="378"/>
    </row>
    <row r="25" spans="1:4" ht="12" customHeight="1" x14ac:dyDescent="0.15">
      <c r="A25" s="337"/>
      <c r="B25" s="337"/>
      <c r="C25" s="337"/>
      <c r="D25" s="337"/>
    </row>
    <row r="26" spans="1:4" ht="27" customHeight="1" x14ac:dyDescent="0.15">
      <c r="A26" s="338" t="s">
        <v>208</v>
      </c>
      <c r="B26" s="336" t="s">
        <v>66</v>
      </c>
      <c r="C26" s="246" t="s">
        <v>292</v>
      </c>
      <c r="D26" s="163"/>
    </row>
    <row r="27" spans="1:4" ht="33" customHeight="1" x14ac:dyDescent="0.15">
      <c r="A27" s="338" t="s">
        <v>209</v>
      </c>
      <c r="B27" s="336" t="s">
        <v>186</v>
      </c>
      <c r="C27" s="246" t="s">
        <v>293</v>
      </c>
      <c r="D27" s="163"/>
    </row>
    <row r="28" spans="1:4" ht="36" customHeight="1" x14ac:dyDescent="0.15">
      <c r="A28" s="217" t="s">
        <v>297</v>
      </c>
      <c r="B28" s="235" t="s">
        <v>67</v>
      </c>
      <c r="C28" s="228" t="s">
        <v>294</v>
      </c>
      <c r="D28" s="226"/>
    </row>
    <row r="29" spans="1:4" ht="46.5" customHeight="1" x14ac:dyDescent="0.15">
      <c r="A29" s="217" t="s">
        <v>291</v>
      </c>
      <c r="B29" s="235" t="s">
        <v>68</v>
      </c>
      <c r="C29" s="227" t="s">
        <v>295</v>
      </c>
      <c r="D29" s="164"/>
    </row>
    <row r="30" spans="1:4" ht="39.75" customHeight="1" x14ac:dyDescent="0.15">
      <c r="A30" s="217" t="s">
        <v>365</v>
      </c>
      <c r="B30" s="235" t="s">
        <v>246</v>
      </c>
      <c r="C30" s="228" t="s">
        <v>247</v>
      </c>
      <c r="D30" s="304"/>
    </row>
  </sheetData>
  <mergeCells count="9">
    <mergeCell ref="A20:A21"/>
    <mergeCell ref="D20:D21"/>
    <mergeCell ref="A24:D24"/>
    <mergeCell ref="A3:D3"/>
    <mergeCell ref="A16:A17"/>
    <mergeCell ref="D16:D17"/>
    <mergeCell ref="A18:A19"/>
    <mergeCell ref="B18:B19"/>
    <mergeCell ref="D18:D19"/>
  </mergeCells>
  <phoneticPr fontId="2"/>
  <printOptions horizontalCentered="1"/>
  <pageMargins left="0.78740157480314965" right="0.59055118110236227" top="0.39370078740157483" bottom="0.19685039370078741"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L22"/>
  <sheetViews>
    <sheetView zoomScaleNormal="100" workbookViewId="0">
      <selection activeCell="A4" sqref="A4:C4"/>
    </sheetView>
  </sheetViews>
  <sheetFormatPr defaultRowHeight="13.5" x14ac:dyDescent="0.15"/>
  <cols>
    <col min="1" max="17" width="7.625" customWidth="1"/>
  </cols>
  <sheetData>
    <row r="1" spans="1:12" ht="51" customHeight="1" x14ac:dyDescent="0.15">
      <c r="A1" s="389" t="s">
        <v>227</v>
      </c>
      <c r="B1" s="389"/>
      <c r="C1" s="389"/>
      <c r="D1" s="389"/>
      <c r="E1" s="389"/>
      <c r="F1" s="389"/>
      <c r="G1" s="389"/>
      <c r="H1" s="389"/>
      <c r="I1" s="389"/>
      <c r="J1" s="389"/>
      <c r="K1" s="389"/>
      <c r="L1" s="389"/>
    </row>
    <row r="2" spans="1:12" ht="25.5" customHeight="1" x14ac:dyDescent="0.15">
      <c r="A2" s="390" t="s">
        <v>217</v>
      </c>
      <c r="B2" s="390"/>
      <c r="C2" s="391"/>
      <c r="D2" s="391"/>
      <c r="E2" s="391"/>
      <c r="F2" s="269"/>
      <c r="H2" s="263" t="s">
        <v>149</v>
      </c>
      <c r="I2" s="392"/>
      <c r="J2" s="392"/>
      <c r="K2" s="392"/>
      <c r="L2" s="392"/>
    </row>
    <row r="3" spans="1:12" ht="15" customHeight="1" x14ac:dyDescent="0.15"/>
    <row r="4" spans="1:12" ht="30" customHeight="1" x14ac:dyDescent="0.15">
      <c r="A4" s="386" t="s">
        <v>150</v>
      </c>
      <c r="B4" s="387"/>
      <c r="C4" s="388"/>
      <c r="D4" s="386" t="s">
        <v>151</v>
      </c>
      <c r="E4" s="387"/>
      <c r="F4" s="387"/>
      <c r="G4" s="387"/>
      <c r="H4" s="387"/>
      <c r="I4" s="387"/>
      <c r="J4" s="387"/>
      <c r="K4" s="387"/>
      <c r="L4" s="388"/>
    </row>
    <row r="5" spans="1:12" ht="39.950000000000003" customHeight="1" x14ac:dyDescent="0.15">
      <c r="A5" s="427" t="s">
        <v>254</v>
      </c>
      <c r="B5" s="428"/>
      <c r="C5" s="429"/>
      <c r="D5" s="270" t="s">
        <v>152</v>
      </c>
      <c r="E5" s="426"/>
      <c r="F5" s="426"/>
      <c r="G5" s="263" t="s">
        <v>153</v>
      </c>
      <c r="H5" s="178"/>
      <c r="I5" s="178"/>
      <c r="J5" s="178"/>
      <c r="K5" s="178"/>
      <c r="L5" s="271"/>
    </row>
    <row r="6" spans="1:12" ht="39.950000000000003" customHeight="1" x14ac:dyDescent="0.15">
      <c r="A6" s="409" t="s">
        <v>143</v>
      </c>
      <c r="B6" s="410"/>
      <c r="C6" s="411"/>
      <c r="D6" s="266" t="s">
        <v>152</v>
      </c>
      <c r="E6" s="387"/>
      <c r="F6" s="387"/>
      <c r="G6" s="264" t="s">
        <v>153</v>
      </c>
      <c r="H6" s="177"/>
      <c r="I6" s="177"/>
      <c r="J6" s="177"/>
      <c r="K6" s="177"/>
      <c r="L6" s="272"/>
    </row>
    <row r="7" spans="1:12" ht="39.950000000000003" customHeight="1" x14ac:dyDescent="0.15">
      <c r="A7" s="397" t="s">
        <v>144</v>
      </c>
      <c r="B7" s="398"/>
      <c r="C7" s="399"/>
      <c r="D7" s="273" t="s">
        <v>152</v>
      </c>
      <c r="E7" s="436"/>
      <c r="F7" s="436"/>
      <c r="G7" s="265" t="s">
        <v>153</v>
      </c>
      <c r="H7" s="179"/>
      <c r="I7" s="179"/>
      <c r="J7" s="179"/>
      <c r="K7" s="179"/>
      <c r="L7" s="274"/>
    </row>
    <row r="8" spans="1:12" ht="19.5" customHeight="1" x14ac:dyDescent="0.15">
      <c r="A8" s="430" t="s">
        <v>196</v>
      </c>
      <c r="B8" s="431"/>
      <c r="C8" s="432"/>
      <c r="D8" s="278"/>
      <c r="E8" s="418" t="s">
        <v>248</v>
      </c>
      <c r="F8" s="418"/>
      <c r="G8" s="267" t="s">
        <v>252</v>
      </c>
      <c r="H8" s="109"/>
      <c r="I8" s="109"/>
      <c r="J8" s="109"/>
      <c r="K8" s="109"/>
      <c r="L8" s="276"/>
    </row>
    <row r="9" spans="1:12" ht="20.100000000000001" customHeight="1" x14ac:dyDescent="0.15">
      <c r="A9" s="430"/>
      <c r="B9" s="431"/>
      <c r="C9" s="432"/>
      <c r="D9" s="275"/>
      <c r="E9" s="418" t="s">
        <v>250</v>
      </c>
      <c r="F9" s="418"/>
      <c r="G9" s="418"/>
      <c r="H9" s="418"/>
      <c r="I9" s="109"/>
      <c r="J9" s="109"/>
      <c r="K9" s="109"/>
      <c r="L9" s="276"/>
    </row>
    <row r="10" spans="1:12" ht="20.100000000000001" customHeight="1" x14ac:dyDescent="0.15">
      <c r="A10" s="430"/>
      <c r="B10" s="431"/>
      <c r="C10" s="432"/>
      <c r="D10" s="275"/>
      <c r="E10" s="418" t="s">
        <v>249</v>
      </c>
      <c r="F10" s="418"/>
      <c r="G10" s="418"/>
      <c r="H10" s="418"/>
      <c r="I10" s="267"/>
      <c r="J10" s="267"/>
      <c r="K10" s="180"/>
      <c r="L10" s="276"/>
    </row>
    <row r="11" spans="1:12" ht="20.100000000000001" customHeight="1" x14ac:dyDescent="0.15">
      <c r="A11" s="433"/>
      <c r="B11" s="434"/>
      <c r="C11" s="435"/>
      <c r="D11" s="277"/>
      <c r="E11" s="308" t="s">
        <v>251</v>
      </c>
      <c r="F11" s="178"/>
      <c r="G11" s="178"/>
      <c r="H11" s="306"/>
      <c r="I11" s="178"/>
      <c r="J11" s="178"/>
      <c r="K11" s="178"/>
      <c r="L11" s="271"/>
    </row>
    <row r="12" spans="1:12" ht="39.950000000000003" customHeight="1" x14ac:dyDescent="0.15">
      <c r="A12" s="409" t="s">
        <v>145</v>
      </c>
      <c r="B12" s="410"/>
      <c r="C12" s="411"/>
      <c r="D12" s="278" t="s">
        <v>139</v>
      </c>
      <c r="E12" s="181"/>
      <c r="F12" s="180" t="s">
        <v>140</v>
      </c>
      <c r="G12" s="180"/>
      <c r="H12" s="181" t="s">
        <v>141</v>
      </c>
      <c r="I12" s="180"/>
      <c r="J12" s="180" t="s">
        <v>140</v>
      </c>
      <c r="K12" s="180"/>
      <c r="L12" s="276"/>
    </row>
    <row r="13" spans="1:12" ht="39.950000000000003" customHeight="1" x14ac:dyDescent="0.15">
      <c r="A13" s="397" t="s">
        <v>146</v>
      </c>
      <c r="B13" s="398"/>
      <c r="C13" s="399"/>
      <c r="D13" s="273" t="s">
        <v>139</v>
      </c>
      <c r="E13" s="265"/>
      <c r="F13" s="179" t="s">
        <v>140</v>
      </c>
      <c r="G13" s="179"/>
      <c r="H13" s="265" t="s">
        <v>141</v>
      </c>
      <c r="I13" s="179"/>
      <c r="J13" s="179" t="s">
        <v>140</v>
      </c>
      <c r="K13" s="179"/>
      <c r="L13" s="274"/>
    </row>
    <row r="14" spans="1:12" ht="18" customHeight="1" x14ac:dyDescent="0.15">
      <c r="A14" s="400" t="s">
        <v>173</v>
      </c>
      <c r="B14" s="401"/>
      <c r="C14" s="402"/>
      <c r="D14" s="275"/>
      <c r="E14" s="418" t="s">
        <v>142</v>
      </c>
      <c r="F14" s="418"/>
      <c r="G14" s="418"/>
      <c r="H14" s="181" t="s">
        <v>147</v>
      </c>
      <c r="I14" s="418" t="s">
        <v>205</v>
      </c>
      <c r="J14" s="418"/>
      <c r="K14" s="418"/>
      <c r="L14" s="419"/>
    </row>
    <row r="15" spans="1:12" ht="23.25" customHeight="1" x14ac:dyDescent="0.15">
      <c r="A15" s="403"/>
      <c r="B15" s="404"/>
      <c r="C15" s="405"/>
      <c r="D15" s="275"/>
      <c r="E15" s="268"/>
      <c r="F15" s="268"/>
      <c r="G15" s="268"/>
      <c r="H15" s="181" t="s">
        <v>148</v>
      </c>
      <c r="I15" s="268"/>
      <c r="J15" s="268"/>
      <c r="K15" s="268"/>
      <c r="L15" s="276"/>
    </row>
    <row r="16" spans="1:12" ht="24.95" customHeight="1" x14ac:dyDescent="0.15">
      <c r="A16" s="403"/>
      <c r="B16" s="404"/>
      <c r="C16" s="405"/>
      <c r="D16" s="277"/>
      <c r="E16" s="420" t="s">
        <v>223</v>
      </c>
      <c r="F16" s="420"/>
      <c r="G16" s="420"/>
      <c r="H16" s="420"/>
      <c r="I16" s="420"/>
      <c r="J16" s="420"/>
      <c r="K16" s="420"/>
      <c r="L16" s="271"/>
    </row>
    <row r="17" spans="1:12" s="1" customFormat="1" ht="27.95" customHeight="1" x14ac:dyDescent="0.15">
      <c r="A17" s="406" t="s">
        <v>154</v>
      </c>
      <c r="B17" s="407"/>
      <c r="C17" s="408"/>
      <c r="D17" s="395" t="s">
        <v>193</v>
      </c>
      <c r="E17" s="396"/>
      <c r="F17" s="396"/>
      <c r="G17" s="56" t="s">
        <v>219</v>
      </c>
      <c r="H17" s="56"/>
      <c r="I17" s="56"/>
      <c r="J17" s="8"/>
      <c r="K17" s="8" t="s">
        <v>224</v>
      </c>
      <c r="L17" s="279"/>
    </row>
    <row r="18" spans="1:12" s="1" customFormat="1" ht="27.95" customHeight="1" x14ac:dyDescent="0.15">
      <c r="A18" s="406"/>
      <c r="B18" s="407"/>
      <c r="C18" s="408"/>
      <c r="D18" s="437" t="s">
        <v>218</v>
      </c>
      <c r="E18" s="438"/>
      <c r="F18" s="438"/>
      <c r="G18" s="56" t="s">
        <v>220</v>
      </c>
      <c r="H18" s="56" t="s">
        <v>221</v>
      </c>
      <c r="I18" s="393" t="s">
        <v>222</v>
      </c>
      <c r="J18" s="393"/>
      <c r="K18" s="393"/>
      <c r="L18" s="394"/>
    </row>
    <row r="19" spans="1:12" s="1" customFormat="1" ht="35.1" customHeight="1" x14ac:dyDescent="0.15">
      <c r="A19" s="406"/>
      <c r="B19" s="407"/>
      <c r="C19" s="408"/>
      <c r="D19" s="395" t="s">
        <v>194</v>
      </c>
      <c r="E19" s="396"/>
      <c r="F19" s="12" t="s">
        <v>225</v>
      </c>
      <c r="G19" s="8"/>
      <c r="H19" s="12" t="s">
        <v>226</v>
      </c>
      <c r="I19" s="8"/>
      <c r="J19" s="8"/>
      <c r="K19" s="8"/>
      <c r="L19" s="279"/>
    </row>
    <row r="20" spans="1:12" s="1" customFormat="1" ht="16.5" customHeight="1" x14ac:dyDescent="0.15">
      <c r="A20" s="406"/>
      <c r="B20" s="407"/>
      <c r="C20" s="408"/>
      <c r="D20" s="412" t="s">
        <v>195</v>
      </c>
      <c r="E20" s="413"/>
      <c r="F20" s="413"/>
      <c r="G20" s="413"/>
      <c r="H20" s="413"/>
      <c r="I20" s="413"/>
      <c r="J20" s="413"/>
      <c r="K20" s="413"/>
      <c r="L20" s="414"/>
    </row>
    <row r="21" spans="1:12" s="1" customFormat="1" ht="162.75" customHeight="1" x14ac:dyDescent="0.15">
      <c r="A21" s="406"/>
      <c r="B21" s="407"/>
      <c r="C21" s="408"/>
      <c r="D21" s="415"/>
      <c r="E21" s="416"/>
      <c r="F21" s="416"/>
      <c r="G21" s="416"/>
      <c r="H21" s="416"/>
      <c r="I21" s="416"/>
      <c r="J21" s="416"/>
      <c r="K21" s="416"/>
      <c r="L21" s="417"/>
    </row>
    <row r="22" spans="1:12" ht="52.5" customHeight="1" x14ac:dyDescent="0.15">
      <c r="A22" s="421" t="s">
        <v>257</v>
      </c>
      <c r="B22" s="422"/>
      <c r="C22" s="423"/>
      <c r="D22" s="424" t="s">
        <v>255</v>
      </c>
      <c r="E22" s="425"/>
      <c r="F22" s="425"/>
      <c r="G22" s="309" t="s">
        <v>256</v>
      </c>
      <c r="H22" s="309"/>
      <c r="I22" s="309"/>
      <c r="J22" s="310"/>
      <c r="K22" s="310" t="s">
        <v>148</v>
      </c>
      <c r="L22" s="311"/>
    </row>
  </sheetData>
  <mergeCells count="31">
    <mergeCell ref="A22:C22"/>
    <mergeCell ref="D22:F22"/>
    <mergeCell ref="E5:F5"/>
    <mergeCell ref="E6:F6"/>
    <mergeCell ref="E10:H10"/>
    <mergeCell ref="A5:C5"/>
    <mergeCell ref="A6:C6"/>
    <mergeCell ref="A8:C11"/>
    <mergeCell ref="E8:F8"/>
    <mergeCell ref="E7:F7"/>
    <mergeCell ref="E9:H9"/>
    <mergeCell ref="E14:G14"/>
    <mergeCell ref="D18:F18"/>
    <mergeCell ref="I18:L18"/>
    <mergeCell ref="D19:E19"/>
    <mergeCell ref="A7:C7"/>
    <mergeCell ref="A14:C16"/>
    <mergeCell ref="A17:C21"/>
    <mergeCell ref="A12:C12"/>
    <mergeCell ref="A13:C13"/>
    <mergeCell ref="D20:L20"/>
    <mergeCell ref="D21:L21"/>
    <mergeCell ref="I14:L14"/>
    <mergeCell ref="E16:K16"/>
    <mergeCell ref="D17:F17"/>
    <mergeCell ref="A4:C4"/>
    <mergeCell ref="D4:L4"/>
    <mergeCell ref="A1:L1"/>
    <mergeCell ref="A2:B2"/>
    <mergeCell ref="C2:E2"/>
    <mergeCell ref="I2:L2"/>
  </mergeCells>
  <phoneticPr fontId="2"/>
  <pageMargins left="0.59055118110236227" right="0.59055118110236227" top="0.78740157480314965" bottom="0.59055118110236227" header="0.47244094488188981" footer="0.31496062992125984"/>
  <pageSetup paperSize="9" orientation="portrait" r:id="rId1"/>
  <headerFooter>
    <oddHeader>&amp;R様式第４－２号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5"/>
  <sheetViews>
    <sheetView view="pageBreakPreview" zoomScale="98" zoomScaleNormal="100" zoomScaleSheetLayoutView="98" workbookViewId="0">
      <selection activeCell="A13" sqref="A13:XFD13"/>
    </sheetView>
  </sheetViews>
  <sheetFormatPr defaultRowHeight="13.5" x14ac:dyDescent="0.15"/>
  <cols>
    <col min="1" max="1" width="16.625" customWidth="1"/>
    <col min="2" max="2" width="36.625" customWidth="1"/>
    <col min="3" max="3" width="12.625" customWidth="1"/>
    <col min="4" max="4" width="18.625" customWidth="1"/>
  </cols>
  <sheetData>
    <row r="1" spans="1:4" ht="24" customHeight="1" x14ac:dyDescent="0.15">
      <c r="A1" s="443"/>
      <c r="B1" s="443"/>
      <c r="C1" s="443"/>
      <c r="D1" s="443"/>
    </row>
    <row r="2" spans="1:4" ht="39" customHeight="1" x14ac:dyDescent="0.15">
      <c r="A2" s="439" t="s">
        <v>327</v>
      </c>
      <c r="B2" s="439"/>
      <c r="C2" s="439"/>
      <c r="D2" s="439"/>
    </row>
    <row r="3" spans="1:4" ht="30" customHeight="1" x14ac:dyDescent="0.15">
      <c r="A3" s="442" t="s">
        <v>366</v>
      </c>
      <c r="B3" s="341" t="s">
        <v>313</v>
      </c>
      <c r="C3" s="440" t="s">
        <v>314</v>
      </c>
      <c r="D3" s="344" t="s">
        <v>325</v>
      </c>
    </row>
    <row r="4" spans="1:4" ht="30" customHeight="1" x14ac:dyDescent="0.15">
      <c r="A4" s="442"/>
      <c r="B4" s="358"/>
      <c r="C4" s="441"/>
      <c r="D4" s="359" t="s">
        <v>315</v>
      </c>
    </row>
    <row r="5" spans="1:4" ht="30" customHeight="1" x14ac:dyDescent="0.15">
      <c r="A5" s="450" t="s">
        <v>316</v>
      </c>
      <c r="B5" s="446"/>
      <c r="C5" s="447"/>
      <c r="D5" s="448"/>
    </row>
    <row r="6" spans="1:4" ht="30" customHeight="1" x14ac:dyDescent="0.15">
      <c r="A6" s="451"/>
      <c r="B6" s="452"/>
      <c r="C6" s="453"/>
      <c r="D6" s="454"/>
    </row>
    <row r="7" spans="1:4" ht="42" customHeight="1" x14ac:dyDescent="0.15">
      <c r="A7" s="342" t="s">
        <v>317</v>
      </c>
      <c r="B7" s="449"/>
      <c r="C7" s="449"/>
      <c r="D7" s="449"/>
    </row>
    <row r="8" spans="1:4" ht="52.5" customHeight="1" x14ac:dyDescent="0.15">
      <c r="A8" s="342" t="s">
        <v>318</v>
      </c>
      <c r="B8" s="445"/>
      <c r="C8" s="445"/>
      <c r="D8" s="445"/>
    </row>
    <row r="9" spans="1:4" ht="74.25" customHeight="1" x14ac:dyDescent="0.15">
      <c r="A9" s="342" t="s">
        <v>319</v>
      </c>
      <c r="B9" s="343"/>
      <c r="C9" s="342" t="s">
        <v>324</v>
      </c>
      <c r="D9" s="345" t="s">
        <v>326</v>
      </c>
    </row>
    <row r="10" spans="1:4" ht="142.5" customHeight="1" x14ac:dyDescent="0.15">
      <c r="A10" s="342" t="s">
        <v>320</v>
      </c>
      <c r="B10" s="445"/>
      <c r="C10" s="445"/>
      <c r="D10" s="445"/>
    </row>
    <row r="11" spans="1:4" ht="88.5" customHeight="1" x14ac:dyDescent="0.15">
      <c r="A11" s="342" t="s">
        <v>321</v>
      </c>
      <c r="B11" s="445"/>
      <c r="C11" s="445"/>
      <c r="D11" s="445"/>
    </row>
    <row r="12" spans="1:4" ht="78.75" customHeight="1" x14ac:dyDescent="0.15">
      <c r="A12" s="342" t="s">
        <v>322</v>
      </c>
      <c r="B12" s="445"/>
      <c r="C12" s="445"/>
      <c r="D12" s="445"/>
    </row>
    <row r="13" spans="1:4" ht="78" customHeight="1" x14ac:dyDescent="0.15">
      <c r="A13" s="342" t="s">
        <v>323</v>
      </c>
      <c r="B13" s="445"/>
      <c r="C13" s="445"/>
      <c r="D13" s="445"/>
    </row>
    <row r="14" spans="1:4" ht="24" customHeight="1" x14ac:dyDescent="0.15">
      <c r="A14" s="444"/>
      <c r="B14" s="444"/>
      <c r="C14" s="444"/>
      <c r="D14" s="444"/>
    </row>
    <row r="15" spans="1:4" ht="8.25" customHeight="1" x14ac:dyDescent="0.15"/>
  </sheetData>
  <mergeCells count="14">
    <mergeCell ref="A2:D2"/>
    <mergeCell ref="C3:C4"/>
    <mergeCell ref="A3:A4"/>
    <mergeCell ref="A1:D1"/>
    <mergeCell ref="A14:D14"/>
    <mergeCell ref="B12:D12"/>
    <mergeCell ref="B13:D13"/>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headerFooter>
    <oddHeader>&amp;R様式4-3-A号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20"/>
  <sheetViews>
    <sheetView view="pageBreakPreview" topLeftCell="A10" zoomScaleNormal="100" zoomScaleSheetLayoutView="100" workbookViewId="0">
      <selection activeCell="A10" sqref="A10:C10"/>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4" customHeight="1" x14ac:dyDescent="0.15">
      <c r="A1" s="456" t="s">
        <v>369</v>
      </c>
      <c r="B1" s="456"/>
      <c r="C1" s="254" t="s">
        <v>351</v>
      </c>
      <c r="D1" s="369"/>
    </row>
    <row r="2" spans="1:4" ht="36.75" customHeight="1" x14ac:dyDescent="0.15">
      <c r="A2" s="455" t="s">
        <v>356</v>
      </c>
      <c r="B2" s="396"/>
      <c r="C2" s="396"/>
    </row>
    <row r="3" spans="1:4" ht="14.25" x14ac:dyDescent="0.15">
      <c r="A3" s="457" t="s">
        <v>361</v>
      </c>
      <c r="B3" s="455"/>
      <c r="C3" s="455"/>
    </row>
    <row r="4" spans="1:4" ht="11.25" customHeight="1" x14ac:dyDescent="0.15">
      <c r="A4" s="457" t="s">
        <v>352</v>
      </c>
      <c r="B4" s="455"/>
      <c r="C4" s="455"/>
    </row>
    <row r="5" spans="1:4" ht="202.5" customHeight="1" x14ac:dyDescent="0.15">
      <c r="A5" s="458"/>
      <c r="B5" s="459"/>
      <c r="C5" s="460"/>
      <c r="D5" s="3"/>
    </row>
    <row r="6" spans="1:4" s="2" customFormat="1" ht="10.5" customHeight="1" x14ac:dyDescent="0.15">
      <c r="A6" s="6"/>
      <c r="B6" s="6"/>
      <c r="C6" s="6"/>
    </row>
    <row r="7" spans="1:4" ht="25.5" customHeight="1" x14ac:dyDescent="0.15">
      <c r="A7" s="455" t="s">
        <v>353</v>
      </c>
      <c r="B7" s="396"/>
      <c r="C7" s="396"/>
    </row>
    <row r="8" spans="1:4" ht="14.25" x14ac:dyDescent="0.15">
      <c r="A8" s="457" t="s">
        <v>354</v>
      </c>
      <c r="B8" s="455"/>
      <c r="C8" s="455"/>
    </row>
    <row r="9" spans="1:4" ht="14.25" x14ac:dyDescent="0.15">
      <c r="A9" s="457" t="s">
        <v>355</v>
      </c>
      <c r="B9" s="455"/>
      <c r="C9" s="455"/>
    </row>
    <row r="10" spans="1:4" ht="201.75" customHeight="1" x14ac:dyDescent="0.15">
      <c r="A10" s="458"/>
      <c r="B10" s="459"/>
      <c r="C10" s="460"/>
      <c r="D10" s="3"/>
    </row>
    <row r="11" spans="1:4" ht="9" customHeight="1" x14ac:dyDescent="0.15">
      <c r="A11" s="13"/>
      <c r="B11" s="8"/>
      <c r="C11" s="8"/>
    </row>
    <row r="12" spans="1:4" ht="30" customHeight="1" x14ac:dyDescent="0.15">
      <c r="A12" s="455" t="s">
        <v>404</v>
      </c>
      <c r="B12" s="396"/>
      <c r="C12" s="396"/>
    </row>
    <row r="13" spans="1:4" ht="25.5" customHeight="1" x14ac:dyDescent="0.15">
      <c r="A13" s="462" t="s">
        <v>405</v>
      </c>
      <c r="B13" s="463"/>
      <c r="C13" s="463"/>
    </row>
    <row r="14" spans="1:4" ht="5.25" customHeight="1" x14ac:dyDescent="0.15">
      <c r="A14" s="365"/>
      <c r="B14" s="364"/>
      <c r="C14" s="364"/>
    </row>
    <row r="15" spans="1:4" ht="207.75" customHeight="1" x14ac:dyDescent="0.15">
      <c r="A15" s="458"/>
      <c r="B15" s="459"/>
      <c r="C15" s="460"/>
      <c r="D15" s="368"/>
    </row>
    <row r="16" spans="1:4" ht="24.75" customHeight="1" x14ac:dyDescent="0.15"/>
    <row r="17" spans="1:3" ht="27" customHeight="1" x14ac:dyDescent="0.15">
      <c r="A17" s="461" t="s">
        <v>362</v>
      </c>
      <c r="B17" s="461"/>
      <c r="C17" s="254" t="s">
        <v>363</v>
      </c>
    </row>
    <row r="18" spans="1:3" ht="42" customHeight="1" x14ac:dyDescent="0.15">
      <c r="A18" s="455" t="s">
        <v>357</v>
      </c>
      <c r="B18" s="396"/>
      <c r="C18" s="396"/>
    </row>
    <row r="19" spans="1:3" ht="14.25" x14ac:dyDescent="0.15">
      <c r="A19" s="457" t="s">
        <v>352</v>
      </c>
      <c r="B19" s="455"/>
      <c r="C19" s="455"/>
    </row>
    <row r="20" spans="1:3" ht="213.75" customHeight="1" x14ac:dyDescent="0.15">
      <c r="A20" s="361"/>
      <c r="B20" s="362"/>
      <c r="C20" s="363"/>
    </row>
  </sheetData>
  <mergeCells count="15">
    <mergeCell ref="A15:C15"/>
    <mergeCell ref="A17:B17"/>
    <mergeCell ref="A18:C18"/>
    <mergeCell ref="A19:C19"/>
    <mergeCell ref="A8:C8"/>
    <mergeCell ref="A9:C9"/>
    <mergeCell ref="A10:C10"/>
    <mergeCell ref="A12:C12"/>
    <mergeCell ref="A13:C13"/>
    <mergeCell ref="A7:C7"/>
    <mergeCell ref="A1:B1"/>
    <mergeCell ref="A2:C2"/>
    <mergeCell ref="A3:C3"/>
    <mergeCell ref="A4:C4"/>
    <mergeCell ref="A5:C5"/>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&amp;R様式第4-3-Ａ１号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C5C-A09B-49AE-900A-E1E61F6D3D3D}">
  <sheetPr>
    <tabColor rgb="FFFF0000"/>
  </sheetPr>
  <dimension ref="A1:D10"/>
  <sheetViews>
    <sheetView view="pageBreakPreview" topLeftCell="A7" zoomScaleNormal="100" zoomScaleSheetLayoutView="100" workbookViewId="0">
      <selection activeCell="A4" sqref="A4:C4"/>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9.25" customHeight="1" x14ac:dyDescent="0.15">
      <c r="A1" s="456" t="s">
        <v>368</v>
      </c>
      <c r="B1" s="456"/>
      <c r="C1" s="254" t="s">
        <v>364</v>
      </c>
    </row>
    <row r="2" spans="1:4" ht="5.25" customHeight="1" x14ac:dyDescent="0.15">
      <c r="A2" s="367"/>
      <c r="B2" s="367"/>
      <c r="C2" s="254"/>
    </row>
    <row r="3" spans="1:4" ht="39" customHeight="1" x14ac:dyDescent="0.15">
      <c r="A3" s="455" t="s">
        <v>358</v>
      </c>
      <c r="B3" s="396"/>
      <c r="C3" s="396"/>
    </row>
    <row r="4" spans="1:4" ht="211.5" customHeight="1" x14ac:dyDescent="0.15">
      <c r="A4" s="467"/>
      <c r="B4" s="468"/>
      <c r="C4" s="469"/>
    </row>
    <row r="5" spans="1:4" ht="14.25" customHeight="1" x14ac:dyDescent="0.15">
      <c r="A5" s="360"/>
      <c r="B5" s="360"/>
      <c r="C5" s="360"/>
    </row>
    <row r="6" spans="1:4" ht="35.25" customHeight="1" x14ac:dyDescent="0.15">
      <c r="A6" s="455" t="s">
        <v>359</v>
      </c>
      <c r="B6" s="396"/>
      <c r="C6" s="396"/>
    </row>
    <row r="7" spans="1:4" ht="211.5" customHeight="1" x14ac:dyDescent="0.15">
      <c r="A7" s="470"/>
      <c r="B7" s="471"/>
      <c r="C7" s="472"/>
      <c r="D7" s="3"/>
    </row>
    <row r="8" spans="1:4" ht="14.25" customHeight="1" x14ac:dyDescent="0.15"/>
    <row r="9" spans="1:4" ht="29.25" customHeight="1" x14ac:dyDescent="0.15">
      <c r="A9" s="366" t="s">
        <v>360</v>
      </c>
    </row>
    <row r="10" spans="1:4" ht="211.5" customHeight="1" x14ac:dyDescent="0.15">
      <c r="A10" s="464"/>
      <c r="B10" s="465"/>
      <c r="C10" s="466"/>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46"/>
  <sheetViews>
    <sheetView zoomScaleNormal="100" workbookViewId="0">
      <selection activeCell="E12" sqref="E12"/>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56" t="s">
        <v>185</v>
      </c>
      <c r="B1" s="456"/>
      <c r="C1" s="456"/>
      <c r="D1" s="456"/>
    </row>
    <row r="2" spans="1:5" ht="24" customHeight="1" thickBot="1" x14ac:dyDescent="0.2">
      <c r="A2" s="500" t="s">
        <v>183</v>
      </c>
      <c r="B2" s="500"/>
      <c r="C2" s="484"/>
      <c r="D2" s="484"/>
    </row>
    <row r="3" spans="1:5" ht="33.75" customHeight="1" x14ac:dyDescent="0.15">
      <c r="A3" s="7" t="s">
        <v>16</v>
      </c>
      <c r="B3" s="485" t="s">
        <v>81</v>
      </c>
      <c r="C3" s="486"/>
      <c r="D3" s="487"/>
      <c r="E3" s="4"/>
    </row>
    <row r="4" spans="1:5" ht="18" customHeight="1" x14ac:dyDescent="0.15">
      <c r="A4" s="488" t="s">
        <v>15</v>
      </c>
      <c r="B4" s="491"/>
      <c r="C4" s="492"/>
      <c r="D4" s="493"/>
      <c r="E4" s="3"/>
    </row>
    <row r="5" spans="1:5" ht="18" customHeight="1" x14ac:dyDescent="0.15">
      <c r="A5" s="489"/>
      <c r="B5" s="494"/>
      <c r="C5" s="495"/>
      <c r="D5" s="496"/>
    </row>
    <row r="6" spans="1:5" ht="18" customHeight="1" x14ac:dyDescent="0.15">
      <c r="A6" s="489"/>
      <c r="B6" s="494"/>
      <c r="C6" s="495"/>
      <c r="D6" s="496"/>
    </row>
    <row r="7" spans="1:5" ht="18" customHeight="1" x14ac:dyDescent="0.15">
      <c r="A7" s="489"/>
      <c r="B7" s="494"/>
      <c r="C7" s="495"/>
      <c r="D7" s="496"/>
    </row>
    <row r="8" spans="1:5" ht="18" customHeight="1" x14ac:dyDescent="0.15">
      <c r="A8" s="489"/>
      <c r="B8" s="494"/>
      <c r="C8" s="495"/>
      <c r="D8" s="496"/>
    </row>
    <row r="9" spans="1:5" ht="18" customHeight="1" x14ac:dyDescent="0.15">
      <c r="A9" s="489"/>
      <c r="B9" s="494"/>
      <c r="C9" s="495"/>
      <c r="D9" s="496"/>
    </row>
    <row r="10" spans="1:5" ht="18" customHeight="1" x14ac:dyDescent="0.15">
      <c r="A10" s="489"/>
      <c r="B10" s="494"/>
      <c r="C10" s="495"/>
      <c r="D10" s="496"/>
    </row>
    <row r="11" spans="1:5" ht="18" customHeight="1" x14ac:dyDescent="0.15">
      <c r="A11" s="490"/>
      <c r="B11" s="497"/>
      <c r="C11" s="498"/>
      <c r="D11" s="499"/>
    </row>
    <row r="12" spans="1:5" ht="18" customHeight="1" x14ac:dyDescent="0.15">
      <c r="A12" s="473" t="s">
        <v>14</v>
      </c>
      <c r="B12" s="9" t="s">
        <v>13</v>
      </c>
      <c r="C12" s="10" t="s">
        <v>12</v>
      </c>
      <c r="D12" s="11" t="s">
        <v>11</v>
      </c>
    </row>
    <row r="13" spans="1:5" ht="18" customHeight="1" x14ac:dyDescent="0.15">
      <c r="A13" s="474"/>
      <c r="B13" s="208" t="s">
        <v>10</v>
      </c>
      <c r="C13" s="209" t="s">
        <v>82</v>
      </c>
      <c r="D13" s="210">
        <f>SUM(D14:D17)</f>
        <v>0</v>
      </c>
    </row>
    <row r="14" spans="1:5" ht="18" customHeight="1" x14ac:dyDescent="0.15">
      <c r="A14" s="474"/>
      <c r="B14" s="205"/>
      <c r="C14" s="206"/>
      <c r="D14" s="207"/>
    </row>
    <row r="15" spans="1:5" ht="18" customHeight="1" x14ac:dyDescent="0.15">
      <c r="A15" s="474"/>
      <c r="B15" s="89"/>
      <c r="C15" s="90"/>
      <c r="D15" s="125"/>
    </row>
    <row r="16" spans="1:5" ht="18" customHeight="1" x14ac:dyDescent="0.15">
      <c r="A16" s="474"/>
      <c r="B16" s="89"/>
      <c r="C16" s="90"/>
      <c r="D16" s="125"/>
    </row>
    <row r="17" spans="1:4" ht="18" customHeight="1" x14ac:dyDescent="0.15">
      <c r="A17" s="474"/>
      <c r="B17" s="91"/>
      <c r="C17" s="92"/>
      <c r="D17" s="126"/>
    </row>
    <row r="18" spans="1:4" ht="18" customHeight="1" x14ac:dyDescent="0.15">
      <c r="A18" s="474"/>
      <c r="B18" s="213" t="s">
        <v>9</v>
      </c>
      <c r="C18" s="209" t="s">
        <v>83</v>
      </c>
      <c r="D18" s="210">
        <f>SUM(D19:D22)</f>
        <v>0</v>
      </c>
    </row>
    <row r="19" spans="1:4" ht="18" customHeight="1" x14ac:dyDescent="0.15">
      <c r="A19" s="474"/>
      <c r="B19" s="211"/>
      <c r="C19" s="206"/>
      <c r="D19" s="212"/>
    </row>
    <row r="20" spans="1:4" ht="18" customHeight="1" x14ac:dyDescent="0.15">
      <c r="A20" s="474"/>
      <c r="B20" s="95"/>
      <c r="C20" s="90"/>
      <c r="D20" s="127"/>
    </row>
    <row r="21" spans="1:4" ht="18" customHeight="1" x14ac:dyDescent="0.15">
      <c r="A21" s="474"/>
      <c r="B21" s="95"/>
      <c r="C21" s="90"/>
      <c r="D21" s="125"/>
    </row>
    <row r="22" spans="1:4" ht="18" customHeight="1" x14ac:dyDescent="0.15">
      <c r="A22" s="474"/>
      <c r="B22" s="96"/>
      <c r="C22" s="92"/>
      <c r="D22" s="126"/>
    </row>
    <row r="23" spans="1:4" ht="18" customHeight="1" x14ac:dyDescent="0.15">
      <c r="A23" s="474"/>
      <c r="B23" s="215" t="s">
        <v>107</v>
      </c>
      <c r="C23" s="209" t="s">
        <v>84</v>
      </c>
      <c r="D23" s="210">
        <f>SUM(D24:D26)</f>
        <v>0</v>
      </c>
    </row>
    <row r="24" spans="1:4" ht="18" customHeight="1" x14ac:dyDescent="0.15">
      <c r="A24" s="474"/>
      <c r="B24" s="205"/>
      <c r="C24" s="206"/>
      <c r="D24" s="214"/>
    </row>
    <row r="25" spans="1:4" ht="18" customHeight="1" x14ac:dyDescent="0.15">
      <c r="A25" s="474"/>
      <c r="B25" s="89"/>
      <c r="C25" s="132"/>
      <c r="D25" s="129"/>
    </row>
    <row r="26" spans="1:4" ht="18" customHeight="1" x14ac:dyDescent="0.15">
      <c r="A26" s="474"/>
      <c r="B26" s="96"/>
      <c r="C26" s="92"/>
      <c r="D26" s="129"/>
    </row>
    <row r="27" spans="1:4" ht="18" customHeight="1" x14ac:dyDescent="0.15">
      <c r="A27" s="475"/>
      <c r="B27" s="8"/>
      <c r="C27" s="44" t="s">
        <v>106</v>
      </c>
      <c r="D27" s="123" t="str">
        <f>D13+D18+D23&amp;"時間"</f>
        <v>0時間</v>
      </c>
    </row>
    <row r="28" spans="1:4" ht="18" customHeight="1" x14ac:dyDescent="0.15">
      <c r="A28" s="473" t="s">
        <v>8</v>
      </c>
      <c r="B28" s="64" t="s">
        <v>7</v>
      </c>
      <c r="C28" s="476" t="s">
        <v>2</v>
      </c>
      <c r="D28" s="477"/>
    </row>
    <row r="29" spans="1:4" ht="18" customHeight="1" x14ac:dyDescent="0.15">
      <c r="A29" s="474"/>
      <c r="B29" s="15"/>
      <c r="C29" s="395" t="s">
        <v>2</v>
      </c>
      <c r="D29" s="478"/>
    </row>
    <row r="30" spans="1:4" ht="18" customHeight="1" x14ac:dyDescent="0.15">
      <c r="A30" s="474"/>
      <c r="B30" s="15"/>
      <c r="C30" s="395" t="s">
        <v>2</v>
      </c>
      <c r="D30" s="478"/>
    </row>
    <row r="31" spans="1:4" ht="18" customHeight="1" x14ac:dyDescent="0.15">
      <c r="A31" s="474"/>
      <c r="B31" s="15" t="s">
        <v>6</v>
      </c>
      <c r="C31" s="395" t="s">
        <v>2</v>
      </c>
      <c r="D31" s="478"/>
    </row>
    <row r="32" spans="1:4" ht="18" customHeight="1" x14ac:dyDescent="0.15">
      <c r="A32" s="474"/>
      <c r="B32" s="15"/>
      <c r="C32" s="395" t="s">
        <v>2</v>
      </c>
      <c r="D32" s="478"/>
    </row>
    <row r="33" spans="1:4" ht="18" customHeight="1" x14ac:dyDescent="0.15">
      <c r="A33" s="475"/>
      <c r="B33" s="65"/>
      <c r="C33" s="482" t="s">
        <v>2</v>
      </c>
      <c r="D33" s="483"/>
    </row>
    <row r="34" spans="1:4" ht="18" customHeight="1" x14ac:dyDescent="0.15">
      <c r="A34" s="473" t="s">
        <v>5</v>
      </c>
      <c r="B34" s="99" t="s">
        <v>4</v>
      </c>
      <c r="C34" s="476" t="s">
        <v>2</v>
      </c>
      <c r="D34" s="477"/>
    </row>
    <row r="35" spans="1:4" ht="18" customHeight="1" thickBot="1" x14ac:dyDescent="0.2">
      <c r="A35" s="479"/>
      <c r="B35" s="221" t="s">
        <v>3</v>
      </c>
      <c r="C35" s="480" t="s">
        <v>2</v>
      </c>
      <c r="D35" s="481"/>
    </row>
    <row r="36" spans="1:4" ht="12.75" customHeight="1" x14ac:dyDescent="0.15">
      <c r="A36" s="33"/>
      <c r="B36" s="32"/>
      <c r="C36" s="32"/>
      <c r="D36" s="32"/>
    </row>
    <row r="37" spans="1:4" s="2" customFormat="1" ht="15.75" customHeight="1" x14ac:dyDescent="0.15">
      <c r="A37" s="6"/>
      <c r="B37" s="6"/>
      <c r="C37" s="6"/>
      <c r="D37" s="6"/>
    </row>
    <row r="38" spans="1:4" s="2" customFormat="1" ht="15.75" customHeight="1" x14ac:dyDescent="0.15">
      <c r="A38" s="6"/>
      <c r="B38" s="6"/>
      <c r="C38" s="6"/>
      <c r="D38" s="6"/>
    </row>
    <row r="39" spans="1:4" ht="17.25" customHeight="1" x14ac:dyDescent="0.15">
      <c r="A39" s="6"/>
      <c r="B39" s="6"/>
      <c r="C39" s="6"/>
      <c r="D39" s="6"/>
    </row>
    <row r="40" spans="1:4" ht="16.5" customHeight="1" x14ac:dyDescent="0.15">
      <c r="A40" s="13"/>
      <c r="B40" s="8"/>
      <c r="C40" s="8"/>
      <c r="D40" s="6"/>
    </row>
    <row r="41" spans="1:4" ht="17.25" customHeight="1" x14ac:dyDescent="0.15">
      <c r="A41" s="6"/>
      <c r="B41" s="6"/>
      <c r="C41" s="6"/>
      <c r="D41" s="6"/>
    </row>
    <row r="42" spans="1:4" ht="15.75" customHeight="1" x14ac:dyDescent="0.15">
      <c r="A42" s="6"/>
      <c r="B42" s="6"/>
      <c r="C42" s="6"/>
      <c r="D42" s="6"/>
    </row>
    <row r="43" spans="1:4" ht="15.75" customHeight="1" x14ac:dyDescent="0.15">
      <c r="A43" s="13"/>
      <c r="B43" s="8"/>
      <c r="C43" s="8"/>
      <c r="D43" s="6"/>
    </row>
    <row r="44" spans="1:4" ht="15.75" customHeight="1" x14ac:dyDescent="0.15">
      <c r="A44" s="14"/>
      <c r="B44" s="6"/>
      <c r="C44" s="6"/>
      <c r="D44" s="6"/>
    </row>
    <row r="45" spans="1:4" ht="15.75" customHeight="1" x14ac:dyDescent="0.15">
      <c r="A45" s="6"/>
      <c r="B45" s="6"/>
      <c r="C45" s="6"/>
      <c r="D45" s="6"/>
    </row>
    <row r="46" spans="1:4" ht="14.25" x14ac:dyDescent="0.15">
      <c r="A46" s="2"/>
      <c r="C46" s="2"/>
      <c r="D46" s="2"/>
    </row>
  </sheetData>
  <mergeCells count="17">
    <mergeCell ref="A1:D1"/>
    <mergeCell ref="C2:D2"/>
    <mergeCell ref="B3:D3"/>
    <mergeCell ref="A4:A11"/>
    <mergeCell ref="B4:D11"/>
    <mergeCell ref="A2:B2"/>
    <mergeCell ref="A34:A35"/>
    <mergeCell ref="C34:D34"/>
    <mergeCell ref="C35:D35"/>
    <mergeCell ref="C31:D31"/>
    <mergeCell ref="C32:D32"/>
    <mergeCell ref="C33:D33"/>
    <mergeCell ref="A12:A27"/>
    <mergeCell ref="A28:A33"/>
    <mergeCell ref="C28:D28"/>
    <mergeCell ref="C29:D29"/>
    <mergeCell ref="C30:D30"/>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zoomScaleNormal="100" zoomScaleSheetLayoutView="100" workbookViewId="0">
      <selection activeCell="H20" sqref="H20"/>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56" t="s">
        <v>184</v>
      </c>
      <c r="B1" s="456"/>
      <c r="C1" s="456"/>
      <c r="D1" s="456"/>
      <c r="E1" s="456"/>
      <c r="F1" s="456"/>
      <c r="G1" s="456"/>
      <c r="H1" s="456"/>
    </row>
    <row r="2" spans="1:8" ht="24" customHeight="1" thickBot="1" x14ac:dyDescent="0.2">
      <c r="A2" s="502" t="s">
        <v>183</v>
      </c>
      <c r="B2" s="502"/>
      <c r="C2" s="502"/>
      <c r="D2" s="502"/>
      <c r="E2" s="502"/>
      <c r="F2" s="6"/>
      <c r="G2" s="6"/>
      <c r="H2" s="6"/>
    </row>
    <row r="3" spans="1:8" ht="22.5" customHeight="1" x14ac:dyDescent="0.15">
      <c r="A3" s="503" t="s">
        <v>111</v>
      </c>
      <c r="B3" s="504"/>
      <c r="C3" s="505" t="s">
        <v>135</v>
      </c>
      <c r="D3" s="505"/>
      <c r="E3" s="505"/>
      <c r="F3" s="505"/>
      <c r="G3" s="505"/>
      <c r="H3" s="506"/>
    </row>
    <row r="4" spans="1:8" ht="15.75" customHeight="1" x14ac:dyDescent="0.15">
      <c r="A4" s="514" t="s">
        <v>112</v>
      </c>
      <c r="B4" s="515"/>
      <c r="C4" s="515" t="s">
        <v>113</v>
      </c>
      <c r="D4" s="515"/>
      <c r="E4" s="515" t="s">
        <v>114</v>
      </c>
      <c r="F4" s="515"/>
      <c r="G4" s="515"/>
      <c r="H4" s="11" t="s">
        <v>111</v>
      </c>
    </row>
    <row r="5" spans="1:8" ht="15.6" customHeight="1" x14ac:dyDescent="0.15">
      <c r="A5" s="514"/>
      <c r="B5" s="515"/>
      <c r="C5" s="508"/>
      <c r="D5" s="508"/>
      <c r="E5" s="508"/>
      <c r="F5" s="508"/>
      <c r="G5" s="508"/>
      <c r="H5" s="145"/>
    </row>
    <row r="6" spans="1:8" ht="15.6" customHeight="1" x14ac:dyDescent="0.15">
      <c r="A6" s="514"/>
      <c r="B6" s="515"/>
      <c r="C6" s="509"/>
      <c r="D6" s="510"/>
      <c r="E6" s="509"/>
      <c r="F6" s="511"/>
      <c r="G6" s="510"/>
      <c r="H6" s="146"/>
    </row>
    <row r="7" spans="1:8" ht="15.6" customHeight="1" x14ac:dyDescent="0.15">
      <c r="A7" s="514"/>
      <c r="B7" s="515"/>
      <c r="C7" s="509"/>
      <c r="D7" s="510"/>
      <c r="E7" s="509"/>
      <c r="F7" s="511"/>
      <c r="G7" s="510"/>
      <c r="H7" s="146"/>
    </row>
    <row r="8" spans="1:8" ht="15.6" customHeight="1" x14ac:dyDescent="0.15">
      <c r="A8" s="514"/>
      <c r="B8" s="515"/>
      <c r="C8" s="509"/>
      <c r="D8" s="510"/>
      <c r="E8" s="509"/>
      <c r="F8" s="511"/>
      <c r="G8" s="510"/>
      <c r="H8" s="146"/>
    </row>
    <row r="9" spans="1:8" ht="15.6" customHeight="1" x14ac:dyDescent="0.15">
      <c r="A9" s="514"/>
      <c r="B9" s="515"/>
      <c r="C9" s="512"/>
      <c r="D9" s="512"/>
      <c r="E9" s="512"/>
      <c r="F9" s="512"/>
      <c r="G9" s="512"/>
      <c r="H9" s="146"/>
    </row>
    <row r="10" spans="1:8" ht="15.6" customHeight="1" x14ac:dyDescent="0.15">
      <c r="A10" s="514"/>
      <c r="B10" s="515"/>
      <c r="C10" s="512"/>
      <c r="D10" s="512"/>
      <c r="E10" s="512"/>
      <c r="F10" s="512"/>
      <c r="G10" s="512"/>
      <c r="H10" s="146"/>
    </row>
    <row r="11" spans="1:8" ht="15.6" customHeight="1" x14ac:dyDescent="0.15">
      <c r="A11" s="514"/>
      <c r="B11" s="515"/>
      <c r="C11" s="513"/>
      <c r="D11" s="513"/>
      <c r="E11" s="513"/>
      <c r="F11" s="513"/>
      <c r="G11" s="513"/>
      <c r="H11" s="147"/>
    </row>
    <row r="12" spans="1:8" ht="15.6" customHeight="1" x14ac:dyDescent="0.15">
      <c r="A12" s="514"/>
      <c r="B12" s="515"/>
      <c r="C12" s="515"/>
      <c r="D12" s="515"/>
      <c r="E12" s="515" t="s">
        <v>115</v>
      </c>
      <c r="F12" s="515"/>
      <c r="G12" s="515"/>
      <c r="H12" s="123" t="str">
        <f>SUM(H5:H11)&amp;"時間"</f>
        <v>0時間</v>
      </c>
    </row>
    <row r="13" spans="1:8" ht="15.6" customHeight="1" x14ac:dyDescent="0.15">
      <c r="A13" s="516" t="s">
        <v>116</v>
      </c>
      <c r="B13" s="517"/>
      <c r="C13" s="476" t="s">
        <v>117</v>
      </c>
      <c r="D13" s="523"/>
      <c r="E13" s="476" t="s">
        <v>118</v>
      </c>
      <c r="F13" s="524"/>
      <c r="G13" s="524"/>
      <c r="H13" s="477"/>
    </row>
    <row r="14" spans="1:8" ht="15.6" customHeight="1" x14ac:dyDescent="0.15">
      <c r="A14" s="518"/>
      <c r="B14" s="519"/>
      <c r="C14" s="395"/>
      <c r="D14" s="525"/>
      <c r="E14" s="395" t="s">
        <v>118</v>
      </c>
      <c r="F14" s="396"/>
      <c r="G14" s="396"/>
      <c r="H14" s="478"/>
    </row>
    <row r="15" spans="1:8" ht="15.6" customHeight="1" x14ac:dyDescent="0.15">
      <c r="A15" s="520"/>
      <c r="B15" s="519"/>
      <c r="C15" s="395" t="s">
        <v>119</v>
      </c>
      <c r="D15" s="525"/>
      <c r="E15" s="395" t="s">
        <v>118</v>
      </c>
      <c r="F15" s="396"/>
      <c r="G15" s="396"/>
      <c r="H15" s="478"/>
    </row>
    <row r="16" spans="1:8" ht="15.6" customHeight="1" thickBot="1" x14ac:dyDescent="0.2">
      <c r="A16" s="521"/>
      <c r="B16" s="522"/>
      <c r="C16" s="480"/>
      <c r="D16" s="507"/>
      <c r="E16" s="480" t="s">
        <v>118</v>
      </c>
      <c r="F16" s="500"/>
      <c r="G16" s="500"/>
      <c r="H16" s="481"/>
    </row>
    <row r="17" spans="1:8" x14ac:dyDescent="0.15">
      <c r="A17" s="6"/>
      <c r="B17" s="6"/>
      <c r="C17" s="6"/>
      <c r="D17" s="6"/>
      <c r="E17" s="6"/>
      <c r="F17" s="6"/>
      <c r="G17" s="6"/>
      <c r="H17" s="6"/>
    </row>
    <row r="18" spans="1:8" ht="21.75" customHeight="1" x14ac:dyDescent="0.15">
      <c r="A18" s="248" t="s">
        <v>197</v>
      </c>
      <c r="B18" s="6"/>
      <c r="C18" s="501" t="s">
        <v>198</v>
      </c>
      <c r="D18" s="501"/>
      <c r="E18" s="501"/>
      <c r="F18" s="501"/>
      <c r="G18" s="501"/>
    </row>
  </sheetData>
  <mergeCells count="33">
    <mergeCell ref="E16:H16"/>
    <mergeCell ref="A13:B16"/>
    <mergeCell ref="C13:D13"/>
    <mergeCell ref="E13:H13"/>
    <mergeCell ref="C14:D14"/>
    <mergeCell ref="E14:H14"/>
    <mergeCell ref="C15:D15"/>
    <mergeCell ref="E15:H15"/>
    <mergeCell ref="C10:D10"/>
    <mergeCell ref="E10:G10"/>
    <mergeCell ref="C11:D11"/>
    <mergeCell ref="E11:G11"/>
    <mergeCell ref="A4:B12"/>
    <mergeCell ref="C4:D4"/>
    <mergeCell ref="E4:G4"/>
    <mergeCell ref="C12:D12"/>
    <mergeCell ref="E12:G12"/>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zoomScaleNormal="100" zoomScaleSheetLayoutView="100" workbookViewId="0">
      <selection activeCell="G11" sqref="G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56" t="s">
        <v>24</v>
      </c>
      <c r="B1" s="456"/>
      <c r="C1" s="456"/>
      <c r="D1" s="456"/>
    </row>
    <row r="2" spans="1:4" ht="24" customHeight="1" thickBot="1" x14ac:dyDescent="0.2">
      <c r="A2" s="500" t="s">
        <v>182</v>
      </c>
      <c r="B2" s="500"/>
      <c r="C2" s="530"/>
      <c r="D2" s="530"/>
    </row>
    <row r="3" spans="1:4" ht="25.5" customHeight="1" x14ac:dyDescent="0.15">
      <c r="A3" s="7" t="s">
        <v>23</v>
      </c>
      <c r="B3" s="41" t="s">
        <v>72</v>
      </c>
      <c r="C3" s="62" t="s">
        <v>22</v>
      </c>
      <c r="D3" s="249" t="s">
        <v>73</v>
      </c>
    </row>
    <row r="4" spans="1:4" ht="20.25" customHeight="1" x14ac:dyDescent="0.15">
      <c r="A4" s="55" t="s">
        <v>88</v>
      </c>
      <c r="B4" s="74"/>
      <c r="C4" s="43"/>
      <c r="D4" s="75"/>
    </row>
    <row r="5" spans="1:4" ht="20.25" customHeight="1" x14ac:dyDescent="0.15">
      <c r="A5" s="55" t="s">
        <v>174</v>
      </c>
      <c r="B5" s="74"/>
      <c r="C5" s="16"/>
      <c r="D5" s="75"/>
    </row>
    <row r="6" spans="1:4" ht="20.25" customHeight="1" x14ac:dyDescent="0.15">
      <c r="A6" s="55" t="s">
        <v>137</v>
      </c>
      <c r="B6" s="74"/>
      <c r="C6" s="16"/>
      <c r="D6" s="250" t="s">
        <v>200</v>
      </c>
    </row>
    <row r="7" spans="1:4" ht="20.25" customHeight="1" x14ac:dyDescent="0.15">
      <c r="A7" s="166"/>
      <c r="B7" s="74"/>
      <c r="C7" s="165"/>
      <c r="D7" s="75"/>
    </row>
    <row r="8" spans="1:4" ht="20.25" customHeight="1" x14ac:dyDescent="0.15">
      <c r="A8" s="166"/>
      <c r="B8" s="74"/>
      <c r="C8" s="165"/>
      <c r="D8" s="75"/>
    </row>
    <row r="9" spans="1:4" ht="20.25" customHeight="1" x14ac:dyDescent="0.15">
      <c r="A9" s="55"/>
      <c r="B9" s="74"/>
      <c r="C9" s="16"/>
      <c r="D9" s="75"/>
    </row>
    <row r="10" spans="1:4" ht="20.25" customHeight="1" x14ac:dyDescent="0.15">
      <c r="A10" s="55" t="s">
        <v>138</v>
      </c>
      <c r="B10" s="74"/>
      <c r="C10" s="16"/>
      <c r="D10" s="75"/>
    </row>
    <row r="11" spans="1:4" ht="20.25" customHeight="1" x14ac:dyDescent="0.15">
      <c r="A11" s="55"/>
      <c r="B11" s="74"/>
      <c r="C11" s="16"/>
      <c r="D11" s="75"/>
    </row>
    <row r="12" spans="1:4" ht="20.25" customHeight="1" x14ac:dyDescent="0.15">
      <c r="A12" s="166"/>
      <c r="B12" s="74"/>
      <c r="C12" s="165"/>
      <c r="D12" s="75"/>
    </row>
    <row r="13" spans="1:4" ht="20.25" customHeight="1" x14ac:dyDescent="0.15">
      <c r="A13" s="166"/>
      <c r="B13" s="74"/>
      <c r="C13" s="165"/>
      <c r="D13" s="75"/>
    </row>
    <row r="14" spans="1:4" ht="20.25" customHeight="1" x14ac:dyDescent="0.15">
      <c r="A14" s="55"/>
      <c r="B14" s="74"/>
      <c r="C14" s="16"/>
      <c r="D14" s="75"/>
    </row>
    <row r="15" spans="1:4" ht="20.25" customHeight="1" x14ac:dyDescent="0.15">
      <c r="A15" s="55" t="s">
        <v>89</v>
      </c>
      <c r="B15" s="74"/>
      <c r="C15" s="16"/>
      <c r="D15" s="75"/>
    </row>
    <row r="16" spans="1:4" ht="20.25" customHeight="1" x14ac:dyDescent="0.15">
      <c r="A16" s="76"/>
      <c r="B16" s="74"/>
      <c r="C16" s="16"/>
      <c r="D16" s="75"/>
    </row>
    <row r="17" spans="1:4" ht="20.25" customHeight="1" x14ac:dyDescent="0.15">
      <c r="A17" s="76"/>
      <c r="B17" s="74"/>
      <c r="C17" s="16"/>
      <c r="D17" s="75"/>
    </row>
    <row r="18" spans="1:4" ht="20.25" customHeight="1" x14ac:dyDescent="0.15">
      <c r="A18" s="76"/>
      <c r="B18" s="74"/>
      <c r="C18" s="16"/>
      <c r="D18" s="75"/>
    </row>
    <row r="19" spans="1:4" ht="20.25" customHeight="1" x14ac:dyDescent="0.15">
      <c r="A19" s="76"/>
      <c r="B19" s="74"/>
      <c r="C19" s="16"/>
      <c r="D19" s="75"/>
    </row>
    <row r="20" spans="1:4" ht="20.25" customHeight="1" x14ac:dyDescent="0.15">
      <c r="A20" s="76"/>
      <c r="B20" s="74"/>
      <c r="C20" s="16"/>
      <c r="D20" s="75"/>
    </row>
    <row r="21" spans="1:4" ht="20.25" customHeight="1" x14ac:dyDescent="0.15">
      <c r="A21" s="76"/>
      <c r="B21" s="74"/>
      <c r="C21" s="16"/>
      <c r="D21" s="75"/>
    </row>
    <row r="22" spans="1:4" ht="20.25" customHeight="1" x14ac:dyDescent="0.15">
      <c r="A22" s="55"/>
      <c r="B22" s="66"/>
      <c r="C22" s="16"/>
      <c r="D22" s="75"/>
    </row>
    <row r="23" spans="1:4" ht="20.25" customHeight="1" thickBot="1" x14ac:dyDescent="0.2">
      <c r="A23" s="77"/>
      <c r="B23" s="67"/>
      <c r="C23" s="63"/>
      <c r="D23" s="78"/>
    </row>
    <row r="24" spans="1:4" ht="20.25" customHeight="1" x14ac:dyDescent="0.15">
      <c r="A24" s="526" t="s">
        <v>21</v>
      </c>
      <c r="B24" s="527"/>
      <c r="C24" s="528"/>
      <c r="D24" s="529"/>
    </row>
    <row r="25" spans="1:4" ht="14.25" customHeight="1" thickBot="1" x14ac:dyDescent="0.2">
      <c r="A25" s="479"/>
      <c r="B25" s="480"/>
      <c r="C25" s="500"/>
      <c r="D25" s="481"/>
    </row>
    <row r="26" spans="1:4" x14ac:dyDescent="0.15">
      <c r="A26" s="6"/>
      <c r="B26" s="6"/>
      <c r="C26" s="6"/>
      <c r="D26" s="6"/>
    </row>
    <row r="27" spans="1:4" x14ac:dyDescent="0.15">
      <c r="A27" s="6"/>
      <c r="B27" s="6"/>
      <c r="C27" s="6"/>
      <c r="D27" s="6"/>
    </row>
    <row r="28" spans="1:4" x14ac:dyDescent="0.15">
      <c r="A28" s="6"/>
      <c r="B28" s="6"/>
      <c r="C28" s="6"/>
      <c r="D28" s="6"/>
    </row>
    <row r="29" spans="1:4" x14ac:dyDescent="0.15">
      <c r="A29" s="6"/>
      <c r="B29" s="6"/>
      <c r="C29" s="6"/>
      <c r="D29" s="6"/>
    </row>
  </sheetData>
  <mergeCells count="5">
    <mergeCell ref="A24:A25"/>
    <mergeCell ref="B24:D25"/>
    <mergeCell ref="A1:D1"/>
    <mergeCell ref="C2:D2"/>
    <mergeCell ref="A2:B2"/>
  </mergeCells>
  <phoneticPr fontId="2"/>
  <printOptions horizontalCentered="1"/>
  <pageMargins left="0.19685039370078741" right="0.19685039370078741" top="0.78740157480314965" bottom="0.59055118110236227" header="0.47244094488188981" footer="0.51181102362204722"/>
  <pageSetup paperSize="9" orientation="portrait" r:id="rId1"/>
  <headerFooter>
    <oddHeader>&amp;R様式第４－５号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N41"/>
  <sheetViews>
    <sheetView zoomScaleNormal="100" workbookViewId="0">
      <selection activeCell="A18" sqref="A18"/>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26.25" customHeight="1" x14ac:dyDescent="0.15">
      <c r="A1" s="537" t="s">
        <v>382</v>
      </c>
      <c r="B1" s="537"/>
      <c r="C1" s="537"/>
      <c r="D1" s="537"/>
      <c r="E1" s="537"/>
      <c r="F1" s="537"/>
      <c r="G1" s="537"/>
      <c r="H1" s="537"/>
      <c r="I1" s="537"/>
      <c r="J1" s="537"/>
      <c r="K1" s="537"/>
      <c r="L1" s="537"/>
    </row>
    <row r="2" spans="1:14" ht="18.75" customHeight="1" thickBot="1" x14ac:dyDescent="0.2">
      <c r="A2" s="218" t="s">
        <v>103</v>
      </c>
      <c r="B2" s="500"/>
      <c r="C2" s="500"/>
      <c r="D2" s="244"/>
      <c r="E2" s="244"/>
      <c r="F2" s="244"/>
      <c r="G2" s="500" t="s">
        <v>102</v>
      </c>
      <c r="H2" s="500"/>
      <c r="I2" s="500"/>
      <c r="J2" s="500"/>
      <c r="K2" s="500"/>
      <c r="L2" s="500"/>
    </row>
    <row r="3" spans="1:14" ht="12" customHeight="1" x14ac:dyDescent="0.15">
      <c r="A3" s="526" t="s">
        <v>279</v>
      </c>
      <c r="B3" s="540" t="s">
        <v>155</v>
      </c>
      <c r="C3" s="540" t="s">
        <v>34</v>
      </c>
      <c r="D3" s="542" t="s">
        <v>156</v>
      </c>
      <c r="E3" s="543"/>
      <c r="F3" s="544"/>
      <c r="G3" s="547" t="s">
        <v>33</v>
      </c>
      <c r="H3" s="549" t="s">
        <v>32</v>
      </c>
      <c r="I3" s="549" t="s">
        <v>85</v>
      </c>
      <c r="J3" s="45"/>
      <c r="K3" s="547" t="s">
        <v>31</v>
      </c>
      <c r="L3" s="538" t="s">
        <v>30</v>
      </c>
    </row>
    <row r="4" spans="1:14" ht="22.5" customHeight="1" thickBot="1" x14ac:dyDescent="0.2">
      <c r="A4" s="479"/>
      <c r="B4" s="541"/>
      <c r="C4" s="541"/>
      <c r="D4" s="545"/>
      <c r="E4" s="546"/>
      <c r="F4" s="522"/>
      <c r="G4" s="548"/>
      <c r="H4" s="550"/>
      <c r="I4" s="548"/>
      <c r="J4" s="187" t="s">
        <v>86</v>
      </c>
      <c r="K4" s="548"/>
      <c r="L4" s="539"/>
    </row>
    <row r="5" spans="1:14" ht="24" customHeight="1" x14ac:dyDescent="0.15">
      <c r="A5" s="37"/>
      <c r="B5" s="21"/>
      <c r="C5" s="22"/>
      <c r="D5" s="141"/>
      <c r="E5" s="46" t="s">
        <v>87</v>
      </c>
      <c r="F5" s="68"/>
      <c r="G5" s="22"/>
      <c r="H5" s="22"/>
      <c r="I5" s="22"/>
      <c r="J5" s="22"/>
      <c r="K5" s="22"/>
      <c r="L5" s="48" t="str">
        <f>IF(OR(K5="",K5="－",K5="-"),"",(K5+J5)/(H5+J5))</f>
        <v/>
      </c>
    </row>
    <row r="6" spans="1:14" ht="24" customHeight="1" x14ac:dyDescent="0.15">
      <c r="A6" s="37"/>
      <c r="B6" s="38"/>
      <c r="C6" s="39"/>
      <c r="D6" s="142"/>
      <c r="E6" s="47" t="s">
        <v>29</v>
      </c>
      <c r="F6" s="69"/>
      <c r="G6" s="39"/>
      <c r="H6" s="39"/>
      <c r="I6" s="39"/>
      <c r="J6" s="39"/>
      <c r="K6" s="39"/>
      <c r="L6" s="48" t="str">
        <f>IF(OR(K6="",K6="－",K6="-"),"",(K6+J6)/(H6+J6))</f>
        <v/>
      </c>
    </row>
    <row r="7" spans="1:14" ht="24" customHeight="1" x14ac:dyDescent="0.15">
      <c r="A7" s="37"/>
      <c r="B7" s="38"/>
      <c r="C7" s="39"/>
      <c r="D7" s="142"/>
      <c r="E7" s="47" t="s">
        <v>29</v>
      </c>
      <c r="F7" s="69"/>
      <c r="G7" s="39"/>
      <c r="H7" s="39"/>
      <c r="I7" s="39"/>
      <c r="J7" s="39"/>
      <c r="K7" s="39"/>
      <c r="L7" s="48" t="str">
        <f>IF(OR(K7="",K7="－",K7="-"),"",(K7+J7)/(H7+J7))</f>
        <v/>
      </c>
    </row>
    <row r="8" spans="1:14" ht="24" customHeight="1" x14ac:dyDescent="0.15">
      <c r="A8" s="49"/>
      <c r="B8" s="50"/>
      <c r="C8" s="51"/>
      <c r="D8" s="143"/>
      <c r="E8" s="47" t="s">
        <v>29</v>
      </c>
      <c r="F8" s="70"/>
      <c r="G8" s="51"/>
      <c r="H8" s="51"/>
      <c r="I8" s="51"/>
      <c r="J8" s="51"/>
      <c r="K8" s="51"/>
      <c r="L8" s="52" t="str">
        <f t="shared" ref="L8" si="0">IF(H8="","",(K8+I8)/(H8+I8))</f>
        <v/>
      </c>
      <c r="N8" s="5"/>
    </row>
    <row r="9" spans="1:14" ht="24" customHeight="1" x14ac:dyDescent="0.15">
      <c r="A9" s="531" t="s">
        <v>384</v>
      </c>
      <c r="B9" s="532"/>
      <c r="C9" s="532"/>
      <c r="D9" s="532"/>
      <c r="E9" s="532"/>
      <c r="F9" s="533"/>
      <c r="G9" s="102" t="str">
        <f>IF(G5="","",SUM(G5:G8))</f>
        <v/>
      </c>
      <c r="H9" s="102" t="str">
        <f>IF(H5="","",SUM(H5:H8))</f>
        <v/>
      </c>
      <c r="I9" s="102" t="str">
        <f t="shared" ref="I9:K9" si="1">IF(I5="","",SUM(I5:I8))</f>
        <v/>
      </c>
      <c r="J9" s="102" t="str">
        <f t="shared" si="1"/>
        <v/>
      </c>
      <c r="K9" s="102" t="str">
        <f t="shared" si="1"/>
        <v/>
      </c>
      <c r="L9" s="103" t="str">
        <f>IF(H9="","",(K9+J9)/(H9+J9))</f>
        <v/>
      </c>
      <c r="N9" s="5"/>
    </row>
    <row r="10" spans="1:14" ht="24" customHeight="1" x14ac:dyDescent="0.15">
      <c r="A10" s="49"/>
      <c r="B10" s="50"/>
      <c r="C10" s="51"/>
      <c r="D10" s="144"/>
      <c r="E10" s="47" t="s">
        <v>29</v>
      </c>
      <c r="F10" s="71"/>
      <c r="G10" s="51"/>
      <c r="H10" s="51"/>
      <c r="I10" s="51"/>
      <c r="J10" s="51"/>
      <c r="K10" s="51"/>
      <c r="L10" s="48" t="str">
        <f>IF(OR(K10="",K10="－",K10="-"),"",(K10+J10)/(H10+J10))</f>
        <v/>
      </c>
    </row>
    <row r="11" spans="1:14" ht="24" customHeight="1" x14ac:dyDescent="0.15">
      <c r="A11" s="49"/>
      <c r="B11" s="50"/>
      <c r="C11" s="51"/>
      <c r="D11" s="144"/>
      <c r="E11" s="47" t="s">
        <v>29</v>
      </c>
      <c r="F11" s="71"/>
      <c r="G11" s="51"/>
      <c r="H11" s="51"/>
      <c r="I11" s="51"/>
      <c r="J11" s="51"/>
      <c r="K11" s="51"/>
      <c r="L11" s="48" t="str">
        <f>IF(OR(K11="",K11="－",K11="-"),"",(K11+J11)/(H11+J11))</f>
        <v/>
      </c>
    </row>
    <row r="12" spans="1:14" ht="24" customHeight="1" x14ac:dyDescent="0.15">
      <c r="A12" s="49"/>
      <c r="B12" s="50"/>
      <c r="C12" s="51"/>
      <c r="D12" s="144"/>
      <c r="E12" s="47" t="s">
        <v>29</v>
      </c>
      <c r="F12" s="71"/>
      <c r="G12" s="51"/>
      <c r="H12" s="51"/>
      <c r="I12" s="51"/>
      <c r="J12" s="51"/>
      <c r="K12" s="51"/>
      <c r="L12" s="48" t="str">
        <f>IF(OR(K12="",K12="－",K12="-"),"",(K12+J12)/(H12+J12))</f>
        <v/>
      </c>
    </row>
    <row r="13" spans="1:14" ht="24" customHeight="1" x14ac:dyDescent="0.15">
      <c r="A13" s="49"/>
      <c r="B13" s="50"/>
      <c r="C13" s="51"/>
      <c r="D13" s="144"/>
      <c r="E13" s="47" t="s">
        <v>29</v>
      </c>
      <c r="F13" s="71"/>
      <c r="G13" s="51"/>
      <c r="H13" s="51"/>
      <c r="I13" s="51"/>
      <c r="J13" s="51"/>
      <c r="K13" s="51"/>
      <c r="L13" s="52" t="str">
        <f t="shared" ref="L13" si="2">IF(H13="","",(K13+I13)/(H13+I13))</f>
        <v/>
      </c>
    </row>
    <row r="14" spans="1:14" ht="24" customHeight="1" x14ac:dyDescent="0.15">
      <c r="A14" s="531" t="s">
        <v>383</v>
      </c>
      <c r="B14" s="532"/>
      <c r="C14" s="532"/>
      <c r="D14" s="532"/>
      <c r="E14" s="532"/>
      <c r="F14" s="533"/>
      <c r="G14" s="102" t="str">
        <f>IF(G10="","",SUM(G10:G13))</f>
        <v/>
      </c>
      <c r="H14" s="102" t="str">
        <f t="shared" ref="H14" si="3">IF(H10="","",SUM(H10:H13))</f>
        <v/>
      </c>
      <c r="I14" s="102" t="str">
        <f t="shared" ref="I14" si="4">IF(I10="","",SUM(I10:I13))</f>
        <v/>
      </c>
      <c r="J14" s="102" t="str">
        <f t="shared" ref="J14" si="5">IF(J10="","",SUM(J10:J13))</f>
        <v/>
      </c>
      <c r="K14" s="102" t="str">
        <f t="shared" ref="K14" si="6">IF(K10="","",SUM(K10:K13))</f>
        <v/>
      </c>
      <c r="L14" s="103" t="str">
        <f>IF(H14="","",(K14+J14)/(H14+J14))</f>
        <v/>
      </c>
    </row>
    <row r="15" spans="1:14" ht="24" customHeight="1" x14ac:dyDescent="0.15">
      <c r="A15" s="49"/>
      <c r="B15" s="50"/>
      <c r="C15" s="51"/>
      <c r="D15" s="144"/>
      <c r="E15" s="47" t="s">
        <v>29</v>
      </c>
      <c r="F15" s="71"/>
      <c r="G15" s="51"/>
      <c r="H15" s="51"/>
      <c r="I15" s="51"/>
      <c r="J15" s="51"/>
      <c r="K15" s="51"/>
      <c r="L15" s="48" t="str">
        <f>IF(OR(K15="",K15="－",K15="-"),"",(K15+J15)/(H15+J15))</f>
        <v/>
      </c>
    </row>
    <row r="16" spans="1:14" ht="24" customHeight="1" x14ac:dyDescent="0.15">
      <c r="A16" s="49"/>
      <c r="B16" s="50"/>
      <c r="C16" s="51"/>
      <c r="D16" s="144"/>
      <c r="E16" s="47" t="s">
        <v>29</v>
      </c>
      <c r="F16" s="71"/>
      <c r="G16" s="51"/>
      <c r="H16" s="51"/>
      <c r="I16" s="51"/>
      <c r="J16" s="51"/>
      <c r="K16" s="51"/>
      <c r="L16" s="48" t="str">
        <f>IF(OR(K16="",K16="－",K16="-"),"",(K16+J16)/(H16+J16))</f>
        <v/>
      </c>
    </row>
    <row r="17" spans="1:13" ht="24" customHeight="1" x14ac:dyDescent="0.15">
      <c r="A17" s="49"/>
      <c r="B17" s="50"/>
      <c r="C17" s="51"/>
      <c r="D17" s="144"/>
      <c r="E17" s="47" t="s">
        <v>29</v>
      </c>
      <c r="F17" s="71"/>
      <c r="G17" s="51"/>
      <c r="H17" s="51"/>
      <c r="I17" s="51"/>
      <c r="J17" s="51"/>
      <c r="K17" s="51"/>
      <c r="L17" s="48" t="str">
        <f>IF(OR(K17="",K17="－",K17="-"),"",(K17+J17)/(H17+J17))</f>
        <v/>
      </c>
    </row>
    <row r="18" spans="1:13" ht="24" customHeight="1" x14ac:dyDescent="0.15">
      <c r="A18" s="49"/>
      <c r="B18" s="50"/>
      <c r="C18" s="51"/>
      <c r="D18" s="144"/>
      <c r="E18" s="47" t="s">
        <v>29</v>
      </c>
      <c r="F18" s="71"/>
      <c r="G18" s="51"/>
      <c r="H18" s="51"/>
      <c r="I18" s="51"/>
      <c r="J18" s="51"/>
      <c r="K18" s="51"/>
      <c r="L18" s="52" t="str">
        <f t="shared" ref="L18" si="7">IF(H18="","",(K18+I18)/(H18+I18))</f>
        <v/>
      </c>
    </row>
    <row r="19" spans="1:13" ht="24" customHeight="1" x14ac:dyDescent="0.15">
      <c r="A19" s="531" t="s">
        <v>380</v>
      </c>
      <c r="B19" s="532"/>
      <c r="C19" s="532"/>
      <c r="D19" s="532"/>
      <c r="E19" s="532"/>
      <c r="F19" s="533"/>
      <c r="G19" s="102" t="str">
        <f>IF(G15="","",SUM(G15:G18))</f>
        <v/>
      </c>
      <c r="H19" s="102" t="str">
        <f t="shared" ref="H19:K19" si="8">IF(H15="","",SUM(H15:H18))</f>
        <v/>
      </c>
      <c r="I19" s="102" t="str">
        <f t="shared" si="8"/>
        <v/>
      </c>
      <c r="J19" s="102" t="str">
        <f t="shared" si="8"/>
        <v/>
      </c>
      <c r="K19" s="102" t="str">
        <f t="shared" si="8"/>
        <v/>
      </c>
      <c r="L19" s="103" t="str">
        <f>IF(H19="","",(K19+J19)/(H19+J19))</f>
        <v/>
      </c>
    </row>
    <row r="20" spans="1:13" ht="24" customHeight="1" thickBot="1" x14ac:dyDescent="0.2">
      <c r="A20" s="534" t="s">
        <v>136</v>
      </c>
      <c r="B20" s="535"/>
      <c r="C20" s="535"/>
      <c r="D20" s="535"/>
      <c r="E20" s="535"/>
      <c r="F20" s="536"/>
      <c r="G20" s="104">
        <f>SUM(G9,G14,G19)</f>
        <v>0</v>
      </c>
      <c r="H20" s="104">
        <f t="shared" ref="H20:K20" si="9">SUM(H9,H14,H19)</f>
        <v>0</v>
      </c>
      <c r="I20" s="104">
        <f t="shared" si="9"/>
        <v>0</v>
      </c>
      <c r="J20" s="104">
        <f>SUM(J9,J14,J19)</f>
        <v>0</v>
      </c>
      <c r="K20" s="104">
        <f t="shared" si="9"/>
        <v>0</v>
      </c>
      <c r="L20" s="105" t="str">
        <f>IF(H20=0,"",(K20+J20)/(H20+J20))</f>
        <v/>
      </c>
    </row>
    <row r="21" spans="1:13" ht="9.75" customHeight="1" x14ac:dyDescent="0.15">
      <c r="A21" s="6"/>
      <c r="B21" s="6"/>
      <c r="C21" s="6"/>
      <c r="D21" s="6"/>
      <c r="E21" s="6"/>
      <c r="F21" s="6"/>
      <c r="G21" s="6"/>
      <c r="H21" s="6"/>
      <c r="I21" s="6"/>
      <c r="J21" s="6"/>
      <c r="K21" s="6"/>
      <c r="L21" s="6"/>
    </row>
    <row r="22" spans="1:13" ht="16.5" customHeight="1" x14ac:dyDescent="0.15">
      <c r="A22" s="29" t="s">
        <v>278</v>
      </c>
      <c r="B22" s="29"/>
      <c r="C22" s="29"/>
      <c r="D22" s="29"/>
      <c r="E22" s="29"/>
      <c r="F22" s="29"/>
      <c r="G22" s="6"/>
      <c r="H22" s="6"/>
      <c r="I22" s="6"/>
      <c r="J22" s="6"/>
      <c r="K22" s="6"/>
      <c r="L22" s="6"/>
    </row>
    <row r="23" spans="1:13" x14ac:dyDescent="0.15">
      <c r="A23" s="29" t="s">
        <v>379</v>
      </c>
      <c r="B23" s="29"/>
      <c r="C23" s="29"/>
      <c r="D23" s="29"/>
      <c r="E23" s="29"/>
      <c r="F23" s="29"/>
      <c r="G23" s="6"/>
      <c r="H23" s="6"/>
      <c r="I23" s="6"/>
      <c r="J23" s="6"/>
      <c r="K23" s="6"/>
      <c r="L23" s="6"/>
    </row>
    <row r="24" spans="1:13" x14ac:dyDescent="0.15">
      <c r="A24" s="29" t="s">
        <v>28</v>
      </c>
      <c r="B24" s="29"/>
      <c r="C24" s="29"/>
      <c r="D24" s="29"/>
      <c r="E24" s="29"/>
      <c r="F24" s="29"/>
      <c r="G24" s="6"/>
      <c r="H24" s="6"/>
      <c r="I24" s="6"/>
      <c r="J24" s="6"/>
      <c r="K24" s="6"/>
      <c r="L24" s="6"/>
    </row>
    <row r="26" spans="1:13" x14ac:dyDescent="0.15">
      <c r="A26" s="253" t="s">
        <v>204</v>
      </c>
      <c r="B26" s="254"/>
      <c r="C26" s="254"/>
      <c r="D26" s="254"/>
      <c r="E26" s="254"/>
      <c r="F26" s="254"/>
      <c r="G26" s="254"/>
      <c r="H26" s="254"/>
      <c r="I26" s="254"/>
      <c r="J26" s="254"/>
      <c r="K26" s="254"/>
      <c r="L26" s="254"/>
      <c r="M26" s="29"/>
    </row>
    <row r="27" spans="1:13" ht="5.25" customHeight="1" x14ac:dyDescent="0.15">
      <c r="A27" s="253"/>
      <c r="B27" s="254"/>
      <c r="C27" s="254"/>
      <c r="D27" s="254"/>
      <c r="E27" s="254"/>
      <c r="F27" s="254"/>
      <c r="G27" s="254"/>
      <c r="H27" s="254"/>
      <c r="I27" s="254"/>
      <c r="J27" s="254"/>
      <c r="K27" s="254"/>
      <c r="L27" s="254"/>
      <c r="M27" s="29"/>
    </row>
    <row r="28" spans="1:13" ht="15" customHeight="1" x14ac:dyDescent="0.15">
      <c r="A28" s="551" t="s">
        <v>329</v>
      </c>
      <c r="B28" s="551"/>
      <c r="C28" s="551"/>
      <c r="D28" s="551"/>
      <c r="E28" s="551"/>
      <c r="F28" s="551"/>
      <c r="G28" s="551"/>
      <c r="H28" s="551"/>
      <c r="I28" s="551"/>
      <c r="J28" s="551"/>
      <c r="K28" s="551"/>
      <c r="L28" s="551"/>
      <c r="M28" s="29"/>
    </row>
    <row r="29" spans="1:13" ht="15" customHeight="1" x14ac:dyDescent="0.15">
      <c r="A29" s="551" t="s">
        <v>203</v>
      </c>
      <c r="B29" s="551"/>
      <c r="C29" s="551"/>
      <c r="D29" s="551"/>
      <c r="E29" s="551"/>
      <c r="F29" s="551"/>
      <c r="G29" s="551"/>
      <c r="H29" s="551"/>
      <c r="I29" s="551"/>
      <c r="J29" s="551"/>
      <c r="K29" s="551"/>
      <c r="L29" s="551"/>
      <c r="M29" s="29"/>
    </row>
    <row r="30" spans="1:13" ht="6.95" customHeight="1" x14ac:dyDescent="0.15">
      <c r="A30" s="253"/>
      <c r="B30" s="254"/>
      <c r="C30" s="254"/>
      <c r="D30" s="254"/>
      <c r="E30" s="254"/>
      <c r="F30" s="254"/>
      <c r="G30" s="254"/>
      <c r="H30" s="254"/>
      <c r="I30" s="254"/>
      <c r="J30" s="254"/>
      <c r="K30" s="254"/>
      <c r="L30" s="254"/>
      <c r="M30" s="29"/>
    </row>
    <row r="31" spans="1:13" ht="15" customHeight="1" x14ac:dyDescent="0.15">
      <c r="A31" s="551" t="s">
        <v>330</v>
      </c>
      <c r="B31" s="551"/>
      <c r="C31" s="551"/>
      <c r="D31" s="551"/>
      <c r="E31" s="551"/>
      <c r="F31" s="551"/>
      <c r="G31" s="551"/>
      <c r="H31" s="551"/>
      <c r="I31" s="551"/>
      <c r="J31" s="551"/>
      <c r="K31" s="551"/>
      <c r="L31" s="551"/>
      <c r="M31" s="29"/>
    </row>
    <row r="32" spans="1:13" ht="15" customHeight="1" x14ac:dyDescent="0.15">
      <c r="A32" s="551" t="s">
        <v>258</v>
      </c>
      <c r="B32" s="551"/>
      <c r="C32" s="551"/>
      <c r="D32" s="551"/>
      <c r="E32" s="551"/>
      <c r="F32" s="551"/>
      <c r="G32" s="551"/>
      <c r="H32" s="551"/>
      <c r="I32" s="551"/>
      <c r="J32" s="551"/>
      <c r="K32" s="551"/>
      <c r="L32" s="551"/>
      <c r="M32" s="29"/>
    </row>
    <row r="33" spans="1:13" ht="6.95" customHeight="1" x14ac:dyDescent="0.15">
      <c r="A33" s="253"/>
      <c r="B33" s="254"/>
      <c r="C33" s="254"/>
      <c r="D33" s="254"/>
      <c r="E33" s="254"/>
      <c r="F33" s="254"/>
      <c r="G33" s="254"/>
      <c r="H33" s="254"/>
      <c r="I33" s="254"/>
      <c r="J33" s="254"/>
      <c r="K33" s="254"/>
      <c r="L33" s="254"/>
      <c r="M33" s="29"/>
    </row>
    <row r="34" spans="1:13" ht="15" customHeight="1" x14ac:dyDescent="0.15">
      <c r="A34" s="551" t="s">
        <v>331</v>
      </c>
      <c r="B34" s="551"/>
      <c r="C34" s="551"/>
      <c r="D34" s="551"/>
      <c r="E34" s="551"/>
      <c r="F34" s="551"/>
      <c r="G34" s="551"/>
      <c r="H34" s="551"/>
      <c r="I34" s="551"/>
      <c r="J34" s="551"/>
      <c r="K34" s="551"/>
      <c r="L34" s="551"/>
      <c r="M34" s="29"/>
    </row>
    <row r="35" spans="1:13" ht="15" customHeight="1" x14ac:dyDescent="0.15">
      <c r="A35" s="551" t="s">
        <v>259</v>
      </c>
      <c r="B35" s="551"/>
      <c r="C35" s="551"/>
      <c r="D35" s="551"/>
      <c r="E35" s="551"/>
      <c r="F35" s="551"/>
      <c r="G35" s="551"/>
      <c r="H35" s="551"/>
      <c r="I35" s="551"/>
      <c r="J35" s="551"/>
      <c r="K35" s="551"/>
      <c r="L35" s="551"/>
      <c r="M35" s="29"/>
    </row>
    <row r="36" spans="1:13" x14ac:dyDescent="0.15">
      <c r="A36" s="253"/>
      <c r="B36" s="254"/>
      <c r="C36" s="254"/>
      <c r="D36" s="254"/>
      <c r="E36" s="254"/>
      <c r="F36" s="254"/>
      <c r="G36" s="254"/>
      <c r="H36" s="254"/>
      <c r="I36" s="254"/>
      <c r="J36" s="254"/>
      <c r="K36" s="254"/>
      <c r="L36" s="254"/>
      <c r="M36" s="29"/>
    </row>
    <row r="37" spans="1:13" x14ac:dyDescent="0.15">
      <c r="A37" s="252"/>
      <c r="B37" s="252"/>
      <c r="C37" s="252"/>
      <c r="D37" s="252"/>
      <c r="E37" s="252"/>
      <c r="F37" s="252"/>
      <c r="G37" s="252"/>
      <c r="H37" s="252"/>
      <c r="I37" s="252"/>
      <c r="J37" s="252"/>
      <c r="K37" s="252"/>
      <c r="L37" s="252"/>
    </row>
    <row r="38" spans="1:13" x14ac:dyDescent="0.15">
      <c r="A38" s="252"/>
      <c r="B38" s="252"/>
      <c r="C38" s="252"/>
      <c r="D38" s="252"/>
      <c r="E38" s="252"/>
      <c r="F38" s="252"/>
      <c r="G38" s="252"/>
      <c r="H38" s="252"/>
      <c r="I38" s="252"/>
      <c r="J38" s="252"/>
      <c r="K38" s="252"/>
      <c r="L38" s="252"/>
    </row>
    <row r="39" spans="1:13" x14ac:dyDescent="0.15">
      <c r="A39" s="252"/>
      <c r="B39" s="252"/>
      <c r="C39" s="252"/>
      <c r="D39" s="252"/>
      <c r="E39" s="252"/>
      <c r="F39" s="252"/>
      <c r="G39" s="252"/>
      <c r="H39" s="252"/>
      <c r="I39" s="252"/>
      <c r="J39" s="252"/>
      <c r="K39" s="252"/>
      <c r="L39" s="252"/>
    </row>
    <row r="40" spans="1:13" x14ac:dyDescent="0.15">
      <c r="A40" s="252"/>
      <c r="B40" s="252"/>
      <c r="C40" s="252"/>
      <c r="D40" s="252"/>
      <c r="E40" s="252"/>
      <c r="F40" s="252"/>
      <c r="G40" s="252"/>
      <c r="H40" s="252"/>
      <c r="I40" s="252"/>
      <c r="J40" s="252"/>
      <c r="K40" s="252"/>
      <c r="L40" s="252"/>
    </row>
    <row r="41" spans="1:13" x14ac:dyDescent="0.15">
      <c r="A41" s="252"/>
      <c r="B41" s="252"/>
      <c r="C41" s="252"/>
      <c r="D41" s="252"/>
      <c r="E41" s="252"/>
      <c r="F41" s="252"/>
      <c r="G41" s="252"/>
      <c r="H41" s="252"/>
      <c r="I41" s="252"/>
      <c r="J41" s="252"/>
      <c r="K41" s="252"/>
      <c r="L41" s="252"/>
    </row>
  </sheetData>
  <mergeCells count="22">
    <mergeCell ref="A35:L35"/>
    <mergeCell ref="A28:L28"/>
    <mergeCell ref="A29:L29"/>
    <mergeCell ref="A31:L31"/>
    <mergeCell ref="A32:L32"/>
    <mergeCell ref="A34:L34"/>
    <mergeCell ref="A1:L1"/>
    <mergeCell ref="B2:C2"/>
    <mergeCell ref="L3:L4"/>
    <mergeCell ref="A3:A4"/>
    <mergeCell ref="B3:B4"/>
    <mergeCell ref="C3:C4"/>
    <mergeCell ref="D3:F4"/>
    <mergeCell ref="G3:G4"/>
    <mergeCell ref="H3:H4"/>
    <mergeCell ref="I3:I4"/>
    <mergeCell ref="K3:K4"/>
    <mergeCell ref="A9:F9"/>
    <mergeCell ref="A14:F14"/>
    <mergeCell ref="A19:F19"/>
    <mergeCell ref="A20:F20"/>
    <mergeCell ref="G2:L2"/>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&amp;R様式第４－６号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37"/>
  <sheetViews>
    <sheetView zoomScaleNormal="100" workbookViewId="0">
      <selection activeCell="N17" sqref="N17"/>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45" customHeight="1" x14ac:dyDescent="0.15">
      <c r="A1" s="537" t="s">
        <v>385</v>
      </c>
      <c r="B1" s="537"/>
      <c r="C1" s="537"/>
      <c r="D1" s="537"/>
      <c r="E1" s="537"/>
      <c r="F1" s="537"/>
      <c r="G1" s="537"/>
      <c r="H1" s="537"/>
      <c r="I1" s="537"/>
      <c r="J1" s="537"/>
      <c r="K1" s="537"/>
      <c r="L1" s="537"/>
    </row>
    <row r="2" spans="1:14" ht="27" customHeight="1" thickBot="1" x14ac:dyDescent="0.2">
      <c r="A2" s="500" t="s">
        <v>332</v>
      </c>
      <c r="B2" s="500"/>
      <c r="C2" s="500"/>
      <c r="D2" s="500"/>
      <c r="E2" s="500"/>
      <c r="F2" s="500"/>
      <c r="G2" s="500" t="s">
        <v>102</v>
      </c>
      <c r="H2" s="500"/>
      <c r="I2" s="500"/>
      <c r="J2" s="500"/>
      <c r="K2" s="500"/>
      <c r="L2" s="500"/>
    </row>
    <row r="3" spans="1:14" ht="12" customHeight="1" x14ac:dyDescent="0.15">
      <c r="A3" s="526" t="s">
        <v>279</v>
      </c>
      <c r="B3" s="540" t="s">
        <v>155</v>
      </c>
      <c r="C3" s="540" t="s">
        <v>34</v>
      </c>
      <c r="D3" s="542" t="s">
        <v>156</v>
      </c>
      <c r="E3" s="543"/>
      <c r="F3" s="544"/>
      <c r="G3" s="547" t="s">
        <v>33</v>
      </c>
      <c r="H3" s="549" t="s">
        <v>32</v>
      </c>
      <c r="I3" s="549" t="s">
        <v>85</v>
      </c>
      <c r="J3" s="45"/>
      <c r="K3" s="547" t="s">
        <v>31</v>
      </c>
      <c r="L3" s="538" t="s">
        <v>30</v>
      </c>
    </row>
    <row r="4" spans="1:14" ht="22.5" customHeight="1" thickBot="1" x14ac:dyDescent="0.2">
      <c r="A4" s="479"/>
      <c r="B4" s="541"/>
      <c r="C4" s="541"/>
      <c r="D4" s="545"/>
      <c r="E4" s="546"/>
      <c r="F4" s="522"/>
      <c r="G4" s="548"/>
      <c r="H4" s="550"/>
      <c r="I4" s="548"/>
      <c r="J4" s="187" t="s">
        <v>86</v>
      </c>
      <c r="K4" s="548"/>
      <c r="L4" s="539"/>
    </row>
    <row r="5" spans="1:14" ht="24" customHeight="1" x14ac:dyDescent="0.15">
      <c r="A5" s="37"/>
      <c r="B5" s="21"/>
      <c r="C5" s="22"/>
      <c r="D5" s="141"/>
      <c r="E5" s="46" t="s">
        <v>29</v>
      </c>
      <c r="F5" s="68"/>
      <c r="G5" s="22"/>
      <c r="H5" s="22"/>
      <c r="I5" s="22"/>
      <c r="J5" s="22"/>
      <c r="K5" s="22"/>
      <c r="L5" s="48" t="str">
        <f>IF(OR(K5="",K5="－",K5="-"),"",(K5+J5)/(H5+J5))</f>
        <v/>
      </c>
    </row>
    <row r="6" spans="1:14" ht="24" customHeight="1" x14ac:dyDescent="0.15">
      <c r="A6" s="37"/>
      <c r="B6" s="38"/>
      <c r="C6" s="39"/>
      <c r="D6" s="142"/>
      <c r="E6" s="47" t="s">
        <v>29</v>
      </c>
      <c r="F6" s="69"/>
      <c r="G6" s="39"/>
      <c r="H6" s="39"/>
      <c r="I6" s="39"/>
      <c r="J6" s="39"/>
      <c r="K6" s="39"/>
      <c r="L6" s="48" t="str">
        <f>IF(OR(K6="",K6="－",K6="-"),"",(K6+J6)/(H6+J6))</f>
        <v/>
      </c>
    </row>
    <row r="7" spans="1:14" ht="24" customHeight="1" x14ac:dyDescent="0.15">
      <c r="A7" s="37"/>
      <c r="B7" s="38"/>
      <c r="C7" s="39"/>
      <c r="D7" s="142"/>
      <c r="E7" s="47" t="s">
        <v>29</v>
      </c>
      <c r="F7" s="69"/>
      <c r="G7" s="39"/>
      <c r="H7" s="39"/>
      <c r="I7" s="39"/>
      <c r="J7" s="39"/>
      <c r="K7" s="39"/>
      <c r="L7" s="48" t="str">
        <f>IF(OR(K7="",K7="－",K7="-"),"",(K7+J7)/(H7+J7))</f>
        <v/>
      </c>
    </row>
    <row r="8" spans="1:14" ht="24" customHeight="1" x14ac:dyDescent="0.15">
      <c r="A8" s="49"/>
      <c r="B8" s="50"/>
      <c r="C8" s="51"/>
      <c r="D8" s="143"/>
      <c r="E8" s="47" t="s">
        <v>29</v>
      </c>
      <c r="F8" s="70"/>
      <c r="G8" s="51"/>
      <c r="H8" s="51"/>
      <c r="I8" s="51"/>
      <c r="J8" s="51"/>
      <c r="K8" s="51"/>
      <c r="L8" s="52" t="str">
        <f t="shared" ref="L8" si="0">IF(H8="","",(K8+I8)/(H8+I8))</f>
        <v/>
      </c>
      <c r="N8" s="5"/>
    </row>
    <row r="9" spans="1:14" ht="24" customHeight="1" x14ac:dyDescent="0.15">
      <c r="A9" s="531" t="s">
        <v>386</v>
      </c>
      <c r="B9" s="532"/>
      <c r="C9" s="532"/>
      <c r="D9" s="532"/>
      <c r="E9" s="532"/>
      <c r="F9" s="533"/>
      <c r="G9" s="102" t="str">
        <f>IF(G5="","",SUM(G5:G8))</f>
        <v/>
      </c>
      <c r="H9" s="102" t="str">
        <f>IF(H5="","",SUM(H5:H8))</f>
        <v/>
      </c>
      <c r="I9" s="102" t="str">
        <f t="shared" ref="I9:K9" si="1">IF(I5="","",SUM(I5:I8))</f>
        <v/>
      </c>
      <c r="J9" s="102" t="str">
        <f t="shared" si="1"/>
        <v/>
      </c>
      <c r="K9" s="102" t="str">
        <f t="shared" si="1"/>
        <v/>
      </c>
      <c r="L9" s="103" t="str">
        <f>IF(H9="","",(K9+J9)/(H9+J9))</f>
        <v/>
      </c>
      <c r="N9" s="5"/>
    </row>
    <row r="10" spans="1:14" ht="24" customHeight="1" x14ac:dyDescent="0.15">
      <c r="A10" s="49"/>
      <c r="B10" s="50"/>
      <c r="C10" s="51"/>
      <c r="D10" s="144"/>
      <c r="E10" s="47" t="s">
        <v>29</v>
      </c>
      <c r="F10" s="71"/>
      <c r="G10" s="51"/>
      <c r="H10" s="51"/>
      <c r="I10" s="51"/>
      <c r="J10" s="51"/>
      <c r="K10" s="51"/>
      <c r="L10" s="48" t="str">
        <f>IF(OR(K10="",K10="－",K10="-"),"",(K10+J10)/(H10+J10))</f>
        <v/>
      </c>
    </row>
    <row r="11" spans="1:14" ht="24" customHeight="1" x14ac:dyDescent="0.15">
      <c r="A11" s="49"/>
      <c r="B11" s="50"/>
      <c r="C11" s="51"/>
      <c r="D11" s="144"/>
      <c r="E11" s="47" t="s">
        <v>29</v>
      </c>
      <c r="F11" s="71"/>
      <c r="G11" s="51"/>
      <c r="H11" s="51"/>
      <c r="I11" s="51"/>
      <c r="J11" s="51"/>
      <c r="K11" s="51"/>
      <c r="L11" s="48" t="str">
        <f>IF(OR(K11="",K11="－",K11="-"),"",(K11+J11)/(H11+J11))</f>
        <v/>
      </c>
    </row>
    <row r="12" spans="1:14" ht="24" customHeight="1" x14ac:dyDescent="0.15">
      <c r="A12" s="49"/>
      <c r="B12" s="50"/>
      <c r="C12" s="51"/>
      <c r="D12" s="144"/>
      <c r="E12" s="47" t="s">
        <v>29</v>
      </c>
      <c r="F12" s="71"/>
      <c r="G12" s="51"/>
      <c r="H12" s="51"/>
      <c r="I12" s="51"/>
      <c r="J12" s="51"/>
      <c r="K12" s="51"/>
      <c r="L12" s="48" t="str">
        <f>IF(OR(K12="",K12="－",K12="-"),"",(K12+J12)/(H12+J12))</f>
        <v/>
      </c>
    </row>
    <row r="13" spans="1:14" ht="24" customHeight="1" x14ac:dyDescent="0.15">
      <c r="A13" s="49"/>
      <c r="B13" s="50"/>
      <c r="C13" s="51"/>
      <c r="D13" s="144"/>
      <c r="E13" s="47" t="s">
        <v>29</v>
      </c>
      <c r="F13" s="71"/>
      <c r="G13" s="51"/>
      <c r="H13" s="51"/>
      <c r="I13" s="51"/>
      <c r="J13" s="51"/>
      <c r="K13" s="51"/>
      <c r="L13" s="52" t="str">
        <f t="shared" ref="L13" si="2">IF(H13="","",(K13+I13)/(H13+I13))</f>
        <v/>
      </c>
    </row>
    <row r="14" spans="1:14" ht="24" customHeight="1" x14ac:dyDescent="0.15">
      <c r="A14" s="531" t="s">
        <v>381</v>
      </c>
      <c r="B14" s="532"/>
      <c r="C14" s="532"/>
      <c r="D14" s="532"/>
      <c r="E14" s="532"/>
      <c r="F14" s="533"/>
      <c r="G14" s="102" t="str">
        <f>IF(G10="","",SUM(G10:G13))</f>
        <v/>
      </c>
      <c r="H14" s="102" t="str">
        <f t="shared" ref="H14:K14" si="3">IF(H10="","",SUM(H10:H13))</f>
        <v/>
      </c>
      <c r="I14" s="102" t="str">
        <f t="shared" si="3"/>
        <v/>
      </c>
      <c r="J14" s="102" t="str">
        <f t="shared" si="3"/>
        <v/>
      </c>
      <c r="K14" s="102" t="str">
        <f t="shared" si="3"/>
        <v/>
      </c>
      <c r="L14" s="103" t="str">
        <f>IF(H14="","",(K14+J14)/(H14+J14))</f>
        <v/>
      </c>
    </row>
    <row r="15" spans="1:14" ht="24" customHeight="1" x14ac:dyDescent="0.15">
      <c r="A15" s="49"/>
      <c r="B15" s="50"/>
      <c r="C15" s="51"/>
      <c r="D15" s="144"/>
      <c r="E15" s="47" t="s">
        <v>29</v>
      </c>
      <c r="F15" s="71"/>
      <c r="G15" s="51"/>
      <c r="H15" s="51"/>
      <c r="I15" s="51"/>
      <c r="J15" s="51"/>
      <c r="K15" s="51"/>
      <c r="L15" s="48" t="str">
        <f>IF(OR(K15="",K15="－",K15="-"),"",(K15+J15)/(H15+J15))</f>
        <v/>
      </c>
    </row>
    <row r="16" spans="1:14" ht="24" customHeight="1" x14ac:dyDescent="0.15">
      <c r="A16" s="49"/>
      <c r="B16" s="50"/>
      <c r="C16" s="51"/>
      <c r="D16" s="144"/>
      <c r="E16" s="47" t="s">
        <v>29</v>
      </c>
      <c r="F16" s="71"/>
      <c r="G16" s="51"/>
      <c r="H16" s="51"/>
      <c r="I16" s="51"/>
      <c r="J16" s="51"/>
      <c r="K16" s="51"/>
      <c r="L16" s="48" t="str">
        <f>IF(OR(K16="",K16="－",K16="-"),"",(K16+J16)/(H16+J16))</f>
        <v/>
      </c>
    </row>
    <row r="17" spans="1:13" ht="24" customHeight="1" x14ac:dyDescent="0.15">
      <c r="A17" s="49"/>
      <c r="B17" s="50"/>
      <c r="C17" s="51"/>
      <c r="D17" s="144"/>
      <c r="E17" s="47" t="s">
        <v>29</v>
      </c>
      <c r="F17" s="71"/>
      <c r="G17" s="51"/>
      <c r="H17" s="51"/>
      <c r="I17" s="51"/>
      <c r="J17" s="51"/>
      <c r="K17" s="51"/>
      <c r="L17" s="48" t="str">
        <f>IF(OR(K17="",K17="－",K17="-"),"",(K17+J17)/(H17+J17))</f>
        <v/>
      </c>
    </row>
    <row r="18" spans="1:13" ht="24" customHeight="1" x14ac:dyDescent="0.15">
      <c r="A18" s="49"/>
      <c r="B18" s="50"/>
      <c r="C18" s="51"/>
      <c r="D18" s="144"/>
      <c r="E18" s="47" t="s">
        <v>29</v>
      </c>
      <c r="F18" s="71"/>
      <c r="G18" s="51"/>
      <c r="H18" s="51"/>
      <c r="I18" s="51"/>
      <c r="J18" s="51"/>
      <c r="K18" s="51"/>
      <c r="L18" s="52" t="str">
        <f t="shared" ref="L18" si="4">IF(H18="","",(K18+I18)/(H18+I18))</f>
        <v/>
      </c>
    </row>
    <row r="19" spans="1:13" ht="24" customHeight="1" x14ac:dyDescent="0.15">
      <c r="A19" s="531" t="s">
        <v>387</v>
      </c>
      <c r="B19" s="532"/>
      <c r="C19" s="532"/>
      <c r="D19" s="532"/>
      <c r="E19" s="532"/>
      <c r="F19" s="533"/>
      <c r="G19" s="102" t="str">
        <f>IF(G15="","",SUM(G15:G18))</f>
        <v/>
      </c>
      <c r="H19" s="102" t="str">
        <f t="shared" ref="H19:K19" si="5">IF(H15="","",SUM(H15:H18))</f>
        <v/>
      </c>
      <c r="I19" s="102" t="str">
        <f t="shared" si="5"/>
        <v/>
      </c>
      <c r="J19" s="102" t="str">
        <f t="shared" si="5"/>
        <v/>
      </c>
      <c r="K19" s="102" t="str">
        <f t="shared" si="5"/>
        <v/>
      </c>
      <c r="L19" s="103" t="str">
        <f>IF(H19="","",(K19+J19)/(H19+J19))</f>
        <v/>
      </c>
    </row>
    <row r="20" spans="1:13" ht="24" customHeight="1" thickBot="1" x14ac:dyDescent="0.2">
      <c r="A20" s="534" t="s">
        <v>136</v>
      </c>
      <c r="B20" s="535"/>
      <c r="C20" s="535"/>
      <c r="D20" s="535"/>
      <c r="E20" s="535"/>
      <c r="F20" s="536"/>
      <c r="G20" s="104">
        <f>SUM(G9,G14,G19)</f>
        <v>0</v>
      </c>
      <c r="H20" s="104">
        <f t="shared" ref="H20:K20" si="6">SUM(H9,H14,H19)</f>
        <v>0</v>
      </c>
      <c r="I20" s="104">
        <f t="shared" si="6"/>
        <v>0</v>
      </c>
      <c r="J20" s="104">
        <f>SUM(J9,J14,J19)</f>
        <v>0</v>
      </c>
      <c r="K20" s="104">
        <f t="shared" si="6"/>
        <v>0</v>
      </c>
      <c r="L20" s="105" t="str">
        <f>IF(H20=0,"",(K20+J20)/(H20+J20))</f>
        <v/>
      </c>
    </row>
    <row r="21" spans="1:13" ht="9.75" customHeight="1" x14ac:dyDescent="0.15">
      <c r="A21" s="6"/>
      <c r="B21" s="6"/>
      <c r="C21" s="6"/>
      <c r="D21" s="6"/>
      <c r="E21" s="6"/>
      <c r="F21" s="6"/>
      <c r="G21" s="6"/>
      <c r="H21" s="6"/>
      <c r="I21" s="6"/>
      <c r="J21" s="6"/>
      <c r="K21" s="6"/>
      <c r="L21" s="6"/>
    </row>
    <row r="22" spans="1:13" ht="16.5" customHeight="1" x14ac:dyDescent="0.15">
      <c r="A22" s="29" t="s">
        <v>333</v>
      </c>
      <c r="B22" s="29"/>
      <c r="C22" s="29"/>
      <c r="D22" s="29"/>
      <c r="E22" s="29"/>
      <c r="F22" s="29"/>
      <c r="G22" s="6"/>
      <c r="H22" s="6"/>
      <c r="I22" s="6"/>
      <c r="J22" s="6"/>
      <c r="K22" s="6"/>
      <c r="L22" s="6"/>
    </row>
    <row r="24" spans="1:13" x14ac:dyDescent="0.15">
      <c r="A24" s="253" t="s">
        <v>204</v>
      </c>
      <c r="B24" s="254"/>
      <c r="C24" s="254"/>
      <c r="D24" s="254"/>
      <c r="E24" s="254"/>
      <c r="F24" s="254"/>
      <c r="G24" s="254"/>
      <c r="H24" s="254"/>
      <c r="I24" s="254"/>
      <c r="J24" s="254"/>
      <c r="K24" s="254"/>
      <c r="L24" s="254"/>
      <c r="M24" s="29"/>
    </row>
    <row r="25" spans="1:13" ht="5.25" customHeight="1" x14ac:dyDescent="0.15">
      <c r="A25" s="253"/>
      <c r="B25" s="254"/>
      <c r="C25" s="254"/>
      <c r="D25" s="254"/>
      <c r="E25" s="254"/>
      <c r="F25" s="254"/>
      <c r="G25" s="254"/>
      <c r="H25" s="254"/>
      <c r="I25" s="254"/>
      <c r="J25" s="254"/>
      <c r="K25" s="254"/>
      <c r="L25" s="254"/>
      <c r="M25" s="29"/>
    </row>
    <row r="26" spans="1:13" ht="6.95" customHeight="1" x14ac:dyDescent="0.15">
      <c r="A26" s="253"/>
      <c r="B26" s="254"/>
      <c r="C26" s="254"/>
      <c r="D26" s="254"/>
      <c r="E26" s="254"/>
      <c r="F26" s="254"/>
      <c r="G26" s="254"/>
      <c r="H26" s="254"/>
      <c r="I26" s="254"/>
      <c r="J26" s="254"/>
      <c r="K26" s="254"/>
      <c r="L26" s="254"/>
      <c r="M26" s="29"/>
    </row>
    <row r="27" spans="1:13" ht="15" customHeight="1" x14ac:dyDescent="0.15">
      <c r="A27" s="551" t="s">
        <v>334</v>
      </c>
      <c r="B27" s="551"/>
      <c r="C27" s="551"/>
      <c r="D27" s="551"/>
      <c r="E27" s="551"/>
      <c r="F27" s="551"/>
      <c r="G27" s="551"/>
      <c r="H27" s="551"/>
      <c r="I27" s="551"/>
      <c r="J27" s="551"/>
      <c r="K27" s="551"/>
      <c r="L27" s="551"/>
      <c r="M27" s="29"/>
    </row>
    <row r="28" spans="1:13" ht="15" customHeight="1" x14ac:dyDescent="0.15">
      <c r="A28" s="551" t="s">
        <v>397</v>
      </c>
      <c r="B28" s="551"/>
      <c r="C28" s="551"/>
      <c r="D28" s="551"/>
      <c r="E28" s="551"/>
      <c r="F28" s="551"/>
      <c r="G28" s="551"/>
      <c r="H28" s="551"/>
      <c r="I28" s="551"/>
      <c r="J28" s="551"/>
      <c r="K28" s="551"/>
      <c r="L28" s="551"/>
      <c r="M28" s="29"/>
    </row>
    <row r="29" spans="1:13" ht="6.95" customHeight="1" x14ac:dyDescent="0.15">
      <c r="A29" s="253"/>
      <c r="B29" s="254"/>
      <c r="C29" s="254"/>
      <c r="D29" s="254"/>
      <c r="E29" s="254"/>
      <c r="F29" s="254"/>
      <c r="G29" s="254"/>
      <c r="H29" s="254"/>
      <c r="I29" s="254"/>
      <c r="J29" s="254"/>
      <c r="K29" s="254"/>
      <c r="L29" s="254"/>
      <c r="M29" s="29"/>
    </row>
    <row r="30" spans="1:13" ht="15" customHeight="1" x14ac:dyDescent="0.15">
      <c r="A30" s="551" t="s">
        <v>335</v>
      </c>
      <c r="B30" s="551"/>
      <c r="C30" s="551"/>
      <c r="D30" s="551"/>
      <c r="E30" s="551"/>
      <c r="F30" s="551"/>
      <c r="G30" s="551"/>
      <c r="H30" s="551"/>
      <c r="I30" s="551"/>
      <c r="J30" s="551"/>
      <c r="K30" s="551"/>
      <c r="L30" s="551"/>
      <c r="M30" s="29"/>
    </row>
    <row r="31" spans="1:13" ht="15" customHeight="1" x14ac:dyDescent="0.15">
      <c r="A31" s="551" t="s">
        <v>259</v>
      </c>
      <c r="B31" s="551"/>
      <c r="C31" s="551"/>
      <c r="D31" s="551"/>
      <c r="E31" s="551"/>
      <c r="F31" s="551"/>
      <c r="G31" s="551"/>
      <c r="H31" s="551"/>
      <c r="I31" s="551"/>
      <c r="J31" s="551"/>
      <c r="K31" s="551"/>
      <c r="L31" s="551"/>
      <c r="M31" s="29"/>
    </row>
    <row r="32" spans="1:13" x14ac:dyDescent="0.15">
      <c r="A32" s="253"/>
      <c r="B32" s="254"/>
      <c r="C32" s="254"/>
      <c r="D32" s="254"/>
      <c r="E32" s="254"/>
      <c r="F32" s="254"/>
      <c r="G32" s="254"/>
      <c r="H32" s="254"/>
      <c r="I32" s="254"/>
      <c r="J32" s="254"/>
      <c r="K32" s="254"/>
      <c r="L32" s="254"/>
      <c r="M32" s="29"/>
    </row>
    <row r="33" spans="1:12" x14ac:dyDescent="0.15">
      <c r="A33" s="252"/>
      <c r="B33" s="252"/>
      <c r="C33" s="252"/>
      <c r="D33" s="252"/>
      <c r="E33" s="252"/>
      <c r="F33" s="252"/>
      <c r="G33" s="252"/>
      <c r="H33" s="252"/>
      <c r="I33" s="252"/>
      <c r="J33" s="252"/>
      <c r="K33" s="252"/>
      <c r="L33" s="252"/>
    </row>
    <row r="34" spans="1:12" x14ac:dyDescent="0.15">
      <c r="A34" s="252"/>
      <c r="B34" s="252"/>
      <c r="C34" s="252"/>
      <c r="D34" s="252"/>
      <c r="E34" s="252"/>
      <c r="F34" s="252"/>
      <c r="G34" s="252"/>
      <c r="H34" s="252"/>
      <c r="I34" s="252"/>
      <c r="J34" s="252"/>
      <c r="K34" s="252"/>
      <c r="L34" s="252"/>
    </row>
    <row r="35" spans="1:12" x14ac:dyDescent="0.15">
      <c r="A35" s="252"/>
      <c r="B35" s="252"/>
      <c r="C35" s="252"/>
      <c r="D35" s="252"/>
      <c r="E35" s="252"/>
      <c r="F35" s="252"/>
      <c r="G35" s="252"/>
      <c r="H35" s="252"/>
      <c r="I35" s="252"/>
      <c r="J35" s="252"/>
      <c r="K35" s="252"/>
      <c r="L35" s="252"/>
    </row>
    <row r="36" spans="1:12" x14ac:dyDescent="0.15">
      <c r="A36" s="252"/>
      <c r="B36" s="252"/>
      <c r="C36" s="252"/>
      <c r="D36" s="252"/>
      <c r="E36" s="252"/>
      <c r="F36" s="252"/>
      <c r="G36" s="252"/>
      <c r="H36" s="252"/>
      <c r="I36" s="252"/>
      <c r="J36" s="252"/>
      <c r="K36" s="252"/>
      <c r="L36" s="252"/>
    </row>
    <row r="37" spans="1:12" x14ac:dyDescent="0.15">
      <c r="A37" s="252"/>
      <c r="B37" s="252"/>
      <c r="C37" s="252"/>
      <c r="D37" s="252"/>
      <c r="E37" s="252"/>
      <c r="F37" s="252"/>
      <c r="G37" s="252"/>
      <c r="H37" s="252"/>
      <c r="I37" s="252"/>
      <c r="J37" s="252"/>
      <c r="K37" s="252"/>
      <c r="L37" s="252"/>
    </row>
  </sheetData>
  <mergeCells count="20">
    <mergeCell ref="A1:L1"/>
    <mergeCell ref="G2:L2"/>
    <mergeCell ref="A3:A4"/>
    <mergeCell ref="B3:B4"/>
    <mergeCell ref="C3:C4"/>
    <mergeCell ref="D3:F4"/>
    <mergeCell ref="G3:G4"/>
    <mergeCell ref="H3:H4"/>
    <mergeCell ref="I3:I4"/>
    <mergeCell ref="A2:F2"/>
    <mergeCell ref="A27:L27"/>
    <mergeCell ref="A28:L28"/>
    <mergeCell ref="A30:L30"/>
    <mergeCell ref="A31:L31"/>
    <mergeCell ref="K3:K4"/>
    <mergeCell ref="L3:L4"/>
    <mergeCell ref="A9:F9"/>
    <mergeCell ref="A14:F14"/>
    <mergeCell ref="A19:F19"/>
    <mergeCell ref="A20:F20"/>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zoomScaleNormal="100" workbookViewId="0">
      <selection sqref="A1:I1"/>
    </sheetView>
  </sheetViews>
  <sheetFormatPr defaultRowHeight="13.5" x14ac:dyDescent="0.15"/>
  <cols>
    <col min="1" max="1" width="9.5" style="1" customWidth="1"/>
    <col min="2" max="2" width="16.375" style="1" customWidth="1"/>
    <col min="3" max="3" width="5.625" style="1" customWidth="1"/>
    <col min="4" max="4" width="21.125" style="1" customWidth="1"/>
    <col min="5" max="5" width="6.125" style="1" customWidth="1"/>
    <col min="6" max="6" width="12.625" style="1" customWidth="1"/>
    <col min="7" max="7" width="2.625" style="1" customWidth="1"/>
    <col min="8" max="8" width="12.625" style="1" customWidth="1"/>
    <col min="9" max="9" width="6.125" style="1" customWidth="1"/>
    <col min="10" max="16384" width="9" style="1"/>
  </cols>
  <sheetData>
    <row r="1" spans="1:9" ht="45" customHeight="1" x14ac:dyDescent="0.15">
      <c r="A1" s="537" t="s">
        <v>388</v>
      </c>
      <c r="B1" s="537"/>
      <c r="C1" s="537"/>
      <c r="D1" s="537"/>
      <c r="E1" s="537"/>
      <c r="F1" s="537"/>
      <c r="G1" s="537"/>
      <c r="H1" s="537"/>
      <c r="I1" s="537"/>
    </row>
    <row r="2" spans="1:9" ht="30" customHeight="1" thickBot="1" x14ac:dyDescent="0.2">
      <c r="A2" s="315"/>
      <c r="B2" s="315"/>
      <c r="C2" s="315"/>
      <c r="D2" s="315"/>
      <c r="E2" s="315"/>
      <c r="F2" s="396" t="s">
        <v>189</v>
      </c>
      <c r="G2" s="396"/>
      <c r="H2" s="396"/>
      <c r="I2" s="396"/>
    </row>
    <row r="3" spans="1:9" ht="36" customHeight="1" thickBot="1" x14ac:dyDescent="0.2">
      <c r="A3" s="556" t="s">
        <v>280</v>
      </c>
      <c r="B3" s="557"/>
      <c r="C3" s="258" t="s">
        <v>216</v>
      </c>
      <c r="D3" s="79" t="s">
        <v>201</v>
      </c>
      <c r="E3" s="79" t="s">
        <v>34</v>
      </c>
      <c r="F3" s="558" t="s">
        <v>157</v>
      </c>
      <c r="G3" s="559"/>
      <c r="H3" s="557"/>
      <c r="I3" s="80" t="s">
        <v>33</v>
      </c>
    </row>
    <row r="4" spans="1:9" ht="36" customHeight="1" x14ac:dyDescent="0.15">
      <c r="A4" s="560"/>
      <c r="B4" s="561"/>
      <c r="C4" s="259"/>
      <c r="D4" s="81"/>
      <c r="E4" s="317"/>
      <c r="F4" s="188"/>
      <c r="G4" s="316" t="s">
        <v>29</v>
      </c>
      <c r="H4" s="84"/>
      <c r="I4" s="82"/>
    </row>
    <row r="5" spans="1:9" ht="36" customHeight="1" x14ac:dyDescent="0.15">
      <c r="A5" s="554"/>
      <c r="B5" s="555"/>
      <c r="C5" s="260"/>
      <c r="D5" s="256"/>
      <c r="E5" s="314"/>
      <c r="F5" s="189"/>
      <c r="G5" s="320" t="s">
        <v>29</v>
      </c>
      <c r="H5" s="85"/>
      <c r="I5" s="11"/>
    </row>
    <row r="6" spans="1:9" ht="36" customHeight="1" x14ac:dyDescent="0.15">
      <c r="A6" s="554"/>
      <c r="B6" s="555"/>
      <c r="C6" s="260"/>
      <c r="D6" s="256"/>
      <c r="E6" s="314"/>
      <c r="F6" s="189"/>
      <c r="G6" s="320" t="s">
        <v>29</v>
      </c>
      <c r="H6" s="85"/>
      <c r="I6" s="11"/>
    </row>
    <row r="7" spans="1:9" ht="36" customHeight="1" x14ac:dyDescent="0.15">
      <c r="A7" s="554"/>
      <c r="B7" s="555"/>
      <c r="C7" s="260"/>
      <c r="D7" s="256"/>
      <c r="E7" s="314"/>
      <c r="F7" s="189"/>
      <c r="G7" s="320" t="s">
        <v>29</v>
      </c>
      <c r="H7" s="85"/>
      <c r="I7" s="11"/>
    </row>
    <row r="8" spans="1:9" ht="36" customHeight="1" x14ac:dyDescent="0.15">
      <c r="A8" s="554"/>
      <c r="B8" s="555"/>
      <c r="C8" s="260"/>
      <c r="D8" s="256"/>
      <c r="E8" s="314"/>
      <c r="F8" s="189"/>
      <c r="G8" s="320" t="s">
        <v>29</v>
      </c>
      <c r="H8" s="85"/>
      <c r="I8" s="11"/>
    </row>
    <row r="9" spans="1:9" ht="36" customHeight="1" x14ac:dyDescent="0.15">
      <c r="A9" s="554"/>
      <c r="B9" s="555"/>
      <c r="C9" s="260"/>
      <c r="D9" s="256"/>
      <c r="E9" s="314"/>
      <c r="F9" s="189"/>
      <c r="G9" s="320" t="s">
        <v>29</v>
      </c>
      <c r="H9" s="85"/>
      <c r="I9" s="11"/>
    </row>
    <row r="10" spans="1:9" ht="36" customHeight="1" x14ac:dyDescent="0.15">
      <c r="A10" s="554"/>
      <c r="B10" s="555"/>
      <c r="C10" s="260"/>
      <c r="D10" s="256"/>
      <c r="E10" s="314"/>
      <c r="F10" s="189"/>
      <c r="G10" s="320" t="s">
        <v>29</v>
      </c>
      <c r="H10" s="85"/>
      <c r="I10" s="11"/>
    </row>
    <row r="11" spans="1:9" ht="36" customHeight="1" x14ac:dyDescent="0.15">
      <c r="A11" s="554"/>
      <c r="B11" s="555"/>
      <c r="C11" s="260"/>
      <c r="D11" s="256"/>
      <c r="E11" s="314"/>
      <c r="F11" s="189"/>
      <c r="G11" s="320" t="s">
        <v>29</v>
      </c>
      <c r="H11" s="85"/>
      <c r="I11" s="11"/>
    </row>
    <row r="12" spans="1:9" ht="36" customHeight="1" x14ac:dyDescent="0.15">
      <c r="A12" s="554"/>
      <c r="B12" s="555"/>
      <c r="C12" s="260"/>
      <c r="D12" s="256"/>
      <c r="E12" s="314"/>
      <c r="F12" s="189"/>
      <c r="G12" s="320" t="s">
        <v>29</v>
      </c>
      <c r="H12" s="85"/>
      <c r="I12" s="11"/>
    </row>
    <row r="13" spans="1:9" ht="36" customHeight="1" thickBot="1" x14ac:dyDescent="0.2">
      <c r="A13" s="552"/>
      <c r="B13" s="553"/>
      <c r="C13" s="261"/>
      <c r="D13" s="83"/>
      <c r="E13" s="318"/>
      <c r="F13" s="190"/>
      <c r="G13" s="319" t="s">
        <v>29</v>
      </c>
      <c r="H13" s="86"/>
      <c r="I13" s="78"/>
    </row>
    <row r="14" spans="1:9" ht="36" customHeight="1" x14ac:dyDescent="0.15">
      <c r="A14" s="528" t="s">
        <v>339</v>
      </c>
      <c r="B14" s="528"/>
      <c r="C14" s="528"/>
      <c r="D14" s="528"/>
      <c r="E14" s="528"/>
      <c r="F14" s="528"/>
      <c r="G14" s="528"/>
      <c r="H14" s="528"/>
      <c r="I14" s="528"/>
    </row>
    <row r="15" spans="1:9" x14ac:dyDescent="0.15">
      <c r="A15" s="6"/>
      <c r="B15" s="6"/>
      <c r="C15" s="6"/>
      <c r="D15" s="6"/>
      <c r="E15" s="6"/>
      <c r="F15" s="6"/>
      <c r="G15" s="6"/>
      <c r="H15" s="6"/>
      <c r="I15" s="6"/>
    </row>
    <row r="16" spans="1:9" ht="7.5" customHeight="1" x14ac:dyDescent="0.15">
      <c r="A16" s="6"/>
      <c r="B16" s="6"/>
      <c r="C16" s="6"/>
      <c r="D16" s="6"/>
      <c r="E16" s="6"/>
      <c r="F16" s="6"/>
      <c r="G16" s="6"/>
      <c r="H16" s="6"/>
      <c r="I16" s="6"/>
    </row>
    <row r="17" spans="1:9" x14ac:dyDescent="0.15">
      <c r="A17" s="6"/>
      <c r="B17" s="6"/>
      <c r="C17" s="6"/>
      <c r="D17" s="6"/>
      <c r="E17" s="6"/>
      <c r="F17" s="6"/>
      <c r="G17" s="6"/>
      <c r="H17" s="6"/>
      <c r="I17" s="6"/>
    </row>
  </sheetData>
  <mergeCells count="15">
    <mergeCell ref="A5:B5"/>
    <mergeCell ref="A1:I1"/>
    <mergeCell ref="F2:I2"/>
    <mergeCell ref="A3:B3"/>
    <mergeCell ref="F3:H3"/>
    <mergeCell ref="A4:B4"/>
    <mergeCell ref="A14:I14"/>
    <mergeCell ref="A13:B13"/>
    <mergeCell ref="A6:B6"/>
    <mergeCell ref="A7:B7"/>
    <mergeCell ref="A8:B8"/>
    <mergeCell ref="A9:B9"/>
    <mergeCell ref="A10:B10"/>
    <mergeCell ref="A11:B11"/>
    <mergeCell ref="A12:B12"/>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zoomScaleNormal="100" workbookViewId="0">
      <selection sqref="A1:E1"/>
    </sheetView>
  </sheetViews>
  <sheetFormatPr defaultRowHeight="13.5" x14ac:dyDescent="0.15"/>
  <cols>
    <col min="1" max="1" width="12" style="1" customWidth="1"/>
    <col min="2" max="3" width="12.625" style="1" customWidth="1"/>
    <col min="4" max="4" width="36.625" style="1" customWidth="1"/>
    <col min="5" max="5" width="14.5" style="1" customWidth="1"/>
    <col min="6" max="16384" width="9" style="1"/>
  </cols>
  <sheetData>
    <row r="1" spans="1:7" ht="30" customHeight="1" x14ac:dyDescent="0.15">
      <c r="A1" s="537" t="s">
        <v>389</v>
      </c>
      <c r="B1" s="537"/>
      <c r="C1" s="537"/>
      <c r="D1" s="537"/>
      <c r="E1" s="537"/>
    </row>
    <row r="2" spans="1:7" ht="30" customHeight="1" thickBot="1" x14ac:dyDescent="0.2">
      <c r="A2" s="251"/>
      <c r="B2" s="251"/>
      <c r="C2" s="257"/>
      <c r="D2" s="500" t="s">
        <v>189</v>
      </c>
      <c r="E2" s="500"/>
      <c r="F2" s="56"/>
      <c r="G2" s="56"/>
    </row>
    <row r="3" spans="1:7" ht="38.25" customHeight="1" thickBot="1" x14ac:dyDescent="0.2">
      <c r="A3" s="325" t="s">
        <v>282</v>
      </c>
      <c r="B3" s="326" t="s">
        <v>283</v>
      </c>
      <c r="C3" s="327" t="s">
        <v>284</v>
      </c>
      <c r="D3" s="79" t="s">
        <v>289</v>
      </c>
      <c r="E3" s="80" t="s">
        <v>281</v>
      </c>
    </row>
    <row r="4" spans="1:7" ht="30" customHeight="1" x14ac:dyDescent="0.15">
      <c r="A4" s="330" t="s">
        <v>336</v>
      </c>
      <c r="B4" s="328" t="s">
        <v>285</v>
      </c>
      <c r="C4" s="259"/>
      <c r="D4" s="81" t="s">
        <v>286</v>
      </c>
      <c r="E4" s="82"/>
    </row>
    <row r="5" spans="1:7" ht="30" customHeight="1" x14ac:dyDescent="0.15">
      <c r="A5" s="329" t="s">
        <v>370</v>
      </c>
      <c r="B5" s="323"/>
      <c r="C5" s="260" t="s">
        <v>285</v>
      </c>
      <c r="D5" s="256" t="s">
        <v>288</v>
      </c>
      <c r="E5" s="11"/>
    </row>
    <row r="6" spans="1:7" ht="30" customHeight="1" x14ac:dyDescent="0.15">
      <c r="A6" s="321"/>
      <c r="B6" s="323"/>
      <c r="C6" s="260"/>
      <c r="D6" s="256"/>
      <c r="E6" s="11"/>
    </row>
    <row r="7" spans="1:7" ht="30" customHeight="1" x14ac:dyDescent="0.15">
      <c r="A7" s="321"/>
      <c r="B7" s="323"/>
      <c r="C7" s="260"/>
      <c r="D7" s="256"/>
      <c r="E7" s="11"/>
    </row>
    <row r="8" spans="1:7" ht="30" customHeight="1" x14ac:dyDescent="0.15">
      <c r="A8" s="321"/>
      <c r="B8" s="323"/>
      <c r="C8" s="260"/>
      <c r="D8" s="256"/>
      <c r="E8" s="11"/>
    </row>
    <row r="9" spans="1:7" ht="30" customHeight="1" x14ac:dyDescent="0.15">
      <c r="A9" s="321"/>
      <c r="B9" s="323"/>
      <c r="C9" s="260"/>
      <c r="D9" s="256"/>
      <c r="E9" s="11"/>
    </row>
    <row r="10" spans="1:7" ht="30" customHeight="1" x14ac:dyDescent="0.15">
      <c r="A10" s="321"/>
      <c r="B10" s="323"/>
      <c r="C10" s="260"/>
      <c r="D10" s="256"/>
      <c r="E10" s="11"/>
    </row>
    <row r="11" spans="1:7" ht="30" customHeight="1" x14ac:dyDescent="0.15">
      <c r="A11" s="321"/>
      <c r="B11" s="323"/>
      <c r="C11" s="260"/>
      <c r="D11" s="256"/>
      <c r="E11" s="11"/>
    </row>
    <row r="12" spans="1:7" ht="30" customHeight="1" x14ac:dyDescent="0.15">
      <c r="A12" s="321"/>
      <c r="B12" s="323"/>
      <c r="C12" s="260"/>
      <c r="D12" s="256"/>
      <c r="E12" s="11"/>
    </row>
    <row r="13" spans="1:7" ht="30" customHeight="1" x14ac:dyDescent="0.15">
      <c r="A13" s="321"/>
      <c r="B13" s="323"/>
      <c r="C13" s="260"/>
      <c r="D13" s="256"/>
      <c r="E13" s="11"/>
    </row>
    <row r="14" spans="1:7" ht="30" customHeight="1" x14ac:dyDescent="0.15">
      <c r="A14" s="321"/>
      <c r="B14" s="323"/>
      <c r="C14" s="260"/>
      <c r="D14" s="256"/>
      <c r="E14" s="11"/>
    </row>
    <row r="15" spans="1:7" ht="30" customHeight="1" x14ac:dyDescent="0.15">
      <c r="A15" s="321"/>
      <c r="B15" s="323"/>
      <c r="C15" s="260"/>
      <c r="D15" s="256"/>
      <c r="E15" s="11"/>
    </row>
    <row r="16" spans="1:7" ht="30" customHeight="1" x14ac:dyDescent="0.15">
      <c r="A16" s="321"/>
      <c r="B16" s="323"/>
      <c r="C16" s="260"/>
      <c r="D16" s="256"/>
      <c r="E16" s="11"/>
    </row>
    <row r="17" spans="1:5" ht="30" customHeight="1" x14ac:dyDescent="0.15">
      <c r="A17" s="321"/>
      <c r="B17" s="323"/>
      <c r="C17" s="260"/>
      <c r="D17" s="256"/>
      <c r="E17" s="11"/>
    </row>
    <row r="18" spans="1:5" ht="30" customHeight="1" x14ac:dyDescent="0.15">
      <c r="A18" s="321"/>
      <c r="B18" s="323"/>
      <c r="C18" s="260"/>
      <c r="D18" s="256"/>
      <c r="E18" s="11"/>
    </row>
    <row r="19" spans="1:5" ht="30" customHeight="1" x14ac:dyDescent="0.15">
      <c r="A19" s="321"/>
      <c r="B19" s="323"/>
      <c r="C19" s="260"/>
      <c r="D19" s="256"/>
      <c r="E19" s="11"/>
    </row>
    <row r="20" spans="1:5" ht="30" customHeight="1" x14ac:dyDescent="0.15">
      <c r="A20" s="321"/>
      <c r="B20" s="323"/>
      <c r="C20" s="260"/>
      <c r="D20" s="256"/>
      <c r="E20" s="11"/>
    </row>
    <row r="21" spans="1:5" ht="30" customHeight="1" x14ac:dyDescent="0.15">
      <c r="A21" s="321"/>
      <c r="B21" s="323"/>
      <c r="C21" s="260"/>
      <c r="D21" s="256"/>
      <c r="E21" s="11"/>
    </row>
    <row r="22" spans="1:5" ht="30" customHeight="1" x14ac:dyDescent="0.15">
      <c r="A22" s="321"/>
      <c r="B22" s="323"/>
      <c r="C22" s="260"/>
      <c r="D22" s="323"/>
      <c r="E22" s="11"/>
    </row>
    <row r="23" spans="1:5" ht="30" customHeight="1" thickBot="1" x14ac:dyDescent="0.2">
      <c r="A23" s="322"/>
      <c r="B23" s="324"/>
      <c r="C23" s="261"/>
      <c r="D23" s="83"/>
      <c r="E23" s="78"/>
    </row>
    <row r="24" spans="1:5" ht="12" customHeight="1" x14ac:dyDescent="0.15">
      <c r="A24" s="6"/>
      <c r="B24" s="6"/>
      <c r="C24" s="6"/>
      <c r="D24" s="6"/>
      <c r="E24" s="6"/>
    </row>
    <row r="25" spans="1:5" ht="41.25" customHeight="1" x14ac:dyDescent="0.15">
      <c r="A25" s="562" t="s">
        <v>287</v>
      </c>
      <c r="B25" s="562"/>
      <c r="C25" s="562"/>
      <c r="D25" s="562"/>
      <c r="E25" s="562"/>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59055118110236227" right="0.42708333333333331" top="0.78740157480314965" bottom="0.59055118110236227" header="0.47244094488188981" footer="0.51181102362204722"/>
  <pageSetup paperSize="9" orientation="portrait" r:id="rId1"/>
  <headerFooter>
    <oddHeader>&amp;R様式第４－９号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zoomScaleNormal="100" workbookViewId="0">
      <selection sqref="A1:H1"/>
    </sheetView>
  </sheetViews>
  <sheetFormatPr defaultRowHeight="13.5" x14ac:dyDescent="0.15"/>
  <cols>
    <col min="1" max="1" width="13.625" style="1" customWidth="1"/>
    <col min="2" max="2" width="3.875" style="1" customWidth="1"/>
    <col min="3" max="3" width="2.875" style="1" customWidth="1"/>
    <col min="4" max="4" width="8.75" style="1" customWidth="1"/>
    <col min="5" max="5" width="6.375" style="1" bestFit="1" customWidth="1"/>
    <col min="6" max="6" width="24.375" style="1" customWidth="1"/>
    <col min="7" max="8" width="24.625" style="1" customWidth="1"/>
    <col min="9" max="16384" width="9" style="1"/>
  </cols>
  <sheetData>
    <row r="1" spans="1:8" ht="31.5" customHeight="1" x14ac:dyDescent="0.15">
      <c r="A1" s="456" t="s">
        <v>230</v>
      </c>
      <c r="B1" s="456"/>
      <c r="C1" s="456"/>
      <c r="D1" s="456"/>
      <c r="E1" s="456"/>
      <c r="F1" s="456"/>
      <c r="G1" s="456"/>
      <c r="H1" s="456"/>
    </row>
    <row r="2" spans="1:8" ht="24" customHeight="1" x14ac:dyDescent="0.15">
      <c r="A2" s="502"/>
      <c r="B2" s="502"/>
      <c r="C2" s="502"/>
      <c r="D2" s="502"/>
      <c r="E2" s="285"/>
      <c r="F2" s="40"/>
      <c r="G2" s="563" t="s">
        <v>235</v>
      </c>
      <c r="H2" s="563"/>
    </row>
    <row r="3" spans="1:8" ht="30.75" customHeight="1" x14ac:dyDescent="0.15">
      <c r="A3" s="284" t="s">
        <v>0</v>
      </c>
      <c r="B3" s="515" t="s">
        <v>27</v>
      </c>
      <c r="C3" s="515"/>
      <c r="D3" s="262" t="s">
        <v>243</v>
      </c>
      <c r="E3" s="262" t="s">
        <v>239</v>
      </c>
      <c r="F3" s="297" t="s">
        <v>236</v>
      </c>
      <c r="G3" s="284" t="s">
        <v>231</v>
      </c>
      <c r="H3" s="284" t="s">
        <v>26</v>
      </c>
    </row>
    <row r="4" spans="1:8" ht="39.950000000000003" customHeight="1" x14ac:dyDescent="0.15">
      <c r="A4" s="290"/>
      <c r="B4" s="291"/>
      <c r="C4" s="289" t="s">
        <v>25</v>
      </c>
      <c r="D4" s="298" t="s">
        <v>232</v>
      </c>
      <c r="E4" s="300" t="s">
        <v>240</v>
      </c>
      <c r="F4" s="301" t="s">
        <v>237</v>
      </c>
      <c r="G4" s="301"/>
      <c r="H4" s="302"/>
    </row>
    <row r="5" spans="1:8" ht="39.950000000000003" customHeight="1" x14ac:dyDescent="0.15">
      <c r="A5" s="290"/>
      <c r="B5" s="291"/>
      <c r="C5" s="289" t="s">
        <v>25</v>
      </c>
      <c r="D5" s="299" t="s">
        <v>233</v>
      </c>
      <c r="E5" s="300" t="s">
        <v>241</v>
      </c>
      <c r="F5" s="301" t="s">
        <v>238</v>
      </c>
      <c r="G5" s="301"/>
      <c r="H5" s="301"/>
    </row>
    <row r="6" spans="1:8" ht="39.950000000000003" customHeight="1" x14ac:dyDescent="0.15">
      <c r="A6" s="287"/>
      <c r="B6" s="288"/>
      <c r="C6" s="289" t="s">
        <v>25</v>
      </c>
      <c r="D6" s="299" t="s">
        <v>234</v>
      </c>
      <c r="E6" s="300" t="s">
        <v>241</v>
      </c>
      <c r="F6" s="301"/>
      <c r="G6" s="301"/>
      <c r="H6" s="301"/>
    </row>
    <row r="7" spans="1:8" ht="39.950000000000003" customHeight="1" x14ac:dyDescent="0.15">
      <c r="A7" s="287"/>
      <c r="B7" s="288"/>
      <c r="C7" s="289" t="s">
        <v>25</v>
      </c>
      <c r="D7" s="299"/>
      <c r="E7" s="300"/>
      <c r="F7" s="301"/>
      <c r="G7" s="301"/>
      <c r="H7" s="301"/>
    </row>
    <row r="8" spans="1:8" ht="39.950000000000003" customHeight="1" x14ac:dyDescent="0.15">
      <c r="A8" s="290"/>
      <c r="B8" s="291"/>
      <c r="C8" s="289" t="s">
        <v>25</v>
      </c>
      <c r="D8" s="298"/>
      <c r="E8" s="300"/>
      <c r="F8" s="301"/>
      <c r="G8" s="301"/>
      <c r="H8" s="302"/>
    </row>
    <row r="9" spans="1:8" ht="39.950000000000003" customHeight="1" x14ac:dyDescent="0.15">
      <c r="A9" s="290"/>
      <c r="B9" s="291"/>
      <c r="C9" s="289" t="s">
        <v>25</v>
      </c>
      <c r="D9" s="299"/>
      <c r="E9" s="300"/>
      <c r="F9" s="301"/>
      <c r="G9" s="301"/>
      <c r="H9" s="301"/>
    </row>
    <row r="10" spans="1:8" ht="39.950000000000003" customHeight="1" x14ac:dyDescent="0.15">
      <c r="A10" s="287"/>
      <c r="B10" s="288"/>
      <c r="C10" s="289" t="s">
        <v>25</v>
      </c>
      <c r="D10" s="299"/>
      <c r="E10" s="300"/>
      <c r="F10" s="301"/>
      <c r="G10" s="301"/>
      <c r="H10" s="301"/>
    </row>
    <row r="11" spans="1:8" ht="39.950000000000003" customHeight="1" x14ac:dyDescent="0.15">
      <c r="A11" s="287"/>
      <c r="B11" s="288"/>
      <c r="C11" s="289" t="s">
        <v>25</v>
      </c>
      <c r="D11" s="299"/>
      <c r="E11" s="300"/>
      <c r="F11" s="301"/>
      <c r="G11" s="301"/>
      <c r="H11" s="301"/>
    </row>
    <row r="12" spans="1:8" ht="39.950000000000003" customHeight="1" x14ac:dyDescent="0.15">
      <c r="A12" s="290"/>
      <c r="B12" s="291"/>
      <c r="C12" s="289" t="s">
        <v>25</v>
      </c>
      <c r="D12" s="298"/>
      <c r="E12" s="300"/>
      <c r="F12" s="301"/>
      <c r="G12" s="301"/>
      <c r="H12" s="302"/>
    </row>
    <row r="13" spans="1:8" ht="39.950000000000003" customHeight="1" x14ac:dyDescent="0.15">
      <c r="A13" s="290"/>
      <c r="B13" s="291"/>
      <c r="C13" s="289" t="s">
        <v>25</v>
      </c>
      <c r="D13" s="299"/>
      <c r="E13" s="300"/>
      <c r="F13" s="301"/>
      <c r="G13" s="301"/>
      <c r="H13" s="301"/>
    </row>
    <row r="14" spans="1:8" ht="39.950000000000003" customHeight="1" x14ac:dyDescent="0.15">
      <c r="A14" s="287"/>
      <c r="B14" s="288"/>
      <c r="C14" s="289" t="s">
        <v>25</v>
      </c>
      <c r="D14" s="299"/>
      <c r="E14" s="300"/>
      <c r="F14" s="301"/>
      <c r="G14" s="301"/>
      <c r="H14" s="301"/>
    </row>
    <row r="15" spans="1:8" ht="39.950000000000003" customHeight="1" x14ac:dyDescent="0.15">
      <c r="A15" s="287"/>
      <c r="B15" s="288"/>
      <c r="C15" s="289" t="s">
        <v>25</v>
      </c>
      <c r="D15" s="297"/>
      <c r="E15" s="303"/>
      <c r="F15" s="301"/>
      <c r="G15" s="301"/>
      <c r="H15" s="301"/>
    </row>
    <row r="16" spans="1:8" ht="20.100000000000001" customHeight="1" x14ac:dyDescent="0.15">
      <c r="A16" s="286"/>
      <c r="B16" s="245"/>
      <c r="C16" s="12"/>
      <c r="D16" s="294"/>
      <c r="E16" s="294"/>
      <c r="F16" s="295"/>
      <c r="G16" s="296"/>
      <c r="H16" s="295"/>
    </row>
    <row r="17" spans="1:8" x14ac:dyDescent="0.15">
      <c r="A17" s="502" t="s">
        <v>253</v>
      </c>
      <c r="B17" s="502"/>
      <c r="C17" s="502"/>
      <c r="D17" s="502"/>
      <c r="E17" s="502"/>
      <c r="F17" s="502"/>
      <c r="G17" s="502"/>
      <c r="H17" s="502"/>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zoomScaleNormal="100" workbookViewId="0">
      <selection activeCell="B6" sqref="B6:I6"/>
    </sheetView>
  </sheetViews>
  <sheetFormatPr defaultRowHeight="13.5" x14ac:dyDescent="0.15"/>
  <cols>
    <col min="1" max="1" width="3.125" style="1" customWidth="1"/>
    <col min="2" max="2" width="9" style="1"/>
    <col min="3" max="3" width="5.875" style="1" customWidth="1"/>
    <col min="4" max="4" width="11.375" style="1" customWidth="1"/>
    <col min="5" max="5" width="9" style="1"/>
    <col min="6" max="6" width="11.75" style="1" customWidth="1"/>
    <col min="7" max="7" width="9" style="1"/>
    <col min="8" max="8" width="6.875" style="1" customWidth="1"/>
    <col min="9" max="9" width="23.625" style="1" customWidth="1"/>
    <col min="10" max="16384" width="9" style="1"/>
  </cols>
  <sheetData>
    <row r="1" spans="1:9" ht="25.5" customHeight="1" x14ac:dyDescent="0.15">
      <c r="A1" s="456" t="s">
        <v>56</v>
      </c>
      <c r="B1" s="456"/>
      <c r="C1" s="456"/>
      <c r="D1" s="456"/>
      <c r="E1" s="456"/>
      <c r="F1" s="456"/>
      <c r="G1" s="456"/>
      <c r="H1" s="456"/>
      <c r="I1" s="456"/>
    </row>
    <row r="2" spans="1:9" x14ac:dyDescent="0.15">
      <c r="A2" s="6" t="s">
        <v>57</v>
      </c>
      <c r="B2" s="6"/>
      <c r="C2" s="6"/>
      <c r="D2" s="6"/>
      <c r="E2" s="6"/>
      <c r="F2" s="6"/>
      <c r="G2" s="6"/>
      <c r="H2" s="6"/>
      <c r="I2" s="6"/>
    </row>
    <row r="3" spans="1:9" x14ac:dyDescent="0.15">
      <c r="A3" s="6"/>
      <c r="B3" s="502"/>
      <c r="C3" s="502"/>
      <c r="D3" s="502"/>
      <c r="E3" s="502"/>
      <c r="F3" s="502"/>
      <c r="G3" s="502"/>
      <c r="H3" s="502"/>
      <c r="I3" s="502"/>
    </row>
    <row r="4" spans="1:9" x14ac:dyDescent="0.15">
      <c r="A4" s="6"/>
      <c r="B4" s="191"/>
      <c r="C4" s="191"/>
      <c r="D4" s="191"/>
      <c r="E4" s="191"/>
      <c r="F4" s="191"/>
      <c r="G4" s="191"/>
      <c r="H4" s="191"/>
      <c r="I4" s="191"/>
    </row>
    <row r="5" spans="1:9" x14ac:dyDescent="0.15">
      <c r="A5" s="6"/>
      <c r="B5" s="191" t="s">
        <v>158</v>
      </c>
      <c r="C5" s="191"/>
      <c r="D5" s="191"/>
      <c r="E5" s="191"/>
      <c r="F5" s="191"/>
      <c r="G5" s="191"/>
      <c r="H5" s="191"/>
      <c r="I5" s="191"/>
    </row>
    <row r="6" spans="1:9" x14ac:dyDescent="0.15">
      <c r="A6" s="6"/>
      <c r="B6" s="564" t="s">
        <v>167</v>
      </c>
      <c r="C6" s="564"/>
      <c r="D6" s="564"/>
      <c r="E6" s="564"/>
      <c r="F6" s="564"/>
      <c r="G6" s="564"/>
      <c r="H6" s="564"/>
      <c r="I6" s="564"/>
    </row>
    <row r="7" spans="1:9" x14ac:dyDescent="0.15">
      <c r="A7" s="6"/>
      <c r="B7" s="564" t="s">
        <v>167</v>
      </c>
      <c r="C7" s="564"/>
      <c r="D7" s="564"/>
      <c r="E7" s="564"/>
      <c r="F7" s="564"/>
      <c r="G7" s="564"/>
      <c r="H7" s="564"/>
      <c r="I7" s="564"/>
    </row>
    <row r="8" spans="1:9" x14ac:dyDescent="0.15">
      <c r="A8" s="6"/>
      <c r="B8" s="564" t="s">
        <v>167</v>
      </c>
      <c r="C8" s="564"/>
      <c r="D8" s="564"/>
      <c r="E8" s="564"/>
      <c r="F8" s="564"/>
      <c r="G8" s="564"/>
      <c r="H8" s="564"/>
      <c r="I8" s="564"/>
    </row>
    <row r="9" spans="1:9" x14ac:dyDescent="0.15">
      <c r="A9" s="6"/>
      <c r="B9" s="176" t="s">
        <v>159</v>
      </c>
      <c r="C9" s="176"/>
      <c r="D9" s="176"/>
      <c r="E9" s="176"/>
      <c r="F9" s="176"/>
      <c r="G9" s="176"/>
      <c r="H9" s="186"/>
      <c r="I9" s="176"/>
    </row>
    <row r="10" spans="1:9" x14ac:dyDescent="0.15">
      <c r="A10" s="6"/>
      <c r="B10" s="564" t="s">
        <v>167</v>
      </c>
      <c r="C10" s="564"/>
      <c r="D10" s="564"/>
      <c r="E10" s="564"/>
      <c r="F10" s="564"/>
      <c r="G10" s="564"/>
      <c r="H10" s="564"/>
      <c r="I10" s="564"/>
    </row>
    <row r="11" spans="1:9" x14ac:dyDescent="0.15">
      <c r="A11" s="6"/>
      <c r="B11" s="564" t="s">
        <v>167</v>
      </c>
      <c r="C11" s="564"/>
      <c r="D11" s="564"/>
      <c r="E11" s="564"/>
      <c r="F11" s="564"/>
      <c r="G11" s="564"/>
      <c r="H11" s="564"/>
      <c r="I11" s="564"/>
    </row>
    <row r="12" spans="1:9" x14ac:dyDescent="0.15">
      <c r="A12" s="6"/>
      <c r="B12" s="186" t="s">
        <v>160</v>
      </c>
      <c r="C12" s="186"/>
      <c r="D12" s="186"/>
      <c r="E12" s="186"/>
      <c r="F12" s="186"/>
      <c r="G12" s="186"/>
      <c r="H12" s="186"/>
      <c r="I12" s="186"/>
    </row>
    <row r="13" spans="1:9" ht="177" customHeight="1" x14ac:dyDescent="0.15">
      <c r="A13" s="6"/>
      <c r="B13" s="565"/>
      <c r="C13" s="565"/>
      <c r="D13" s="565"/>
      <c r="E13" s="565"/>
      <c r="F13" s="565"/>
      <c r="G13" s="565"/>
      <c r="H13" s="565"/>
      <c r="I13" s="565"/>
    </row>
    <row r="14" spans="1:9" ht="17.25" customHeight="1" x14ac:dyDescent="0.15">
      <c r="A14" s="6"/>
      <c r="B14" s="191"/>
      <c r="C14" s="191"/>
      <c r="D14" s="191"/>
      <c r="E14" s="191"/>
      <c r="F14" s="191"/>
      <c r="G14" s="191"/>
      <c r="H14" s="191"/>
      <c r="I14" s="191"/>
    </row>
    <row r="15" spans="1:9" x14ac:dyDescent="0.15">
      <c r="A15" s="6" t="s">
        <v>164</v>
      </c>
      <c r="B15" s="6"/>
      <c r="C15" s="6"/>
      <c r="D15" s="6"/>
      <c r="E15" s="6"/>
      <c r="F15" s="6"/>
      <c r="G15" s="6"/>
      <c r="H15" s="6"/>
      <c r="I15" s="6"/>
    </row>
    <row r="16" spans="1:9" x14ac:dyDescent="0.15">
      <c r="A16" s="6"/>
      <c r="B16" s="502" t="s">
        <v>166</v>
      </c>
      <c r="C16" s="502"/>
      <c r="D16" s="6"/>
      <c r="E16" s="6" t="s">
        <v>161</v>
      </c>
      <c r="F16" s="137" t="s">
        <v>162</v>
      </c>
      <c r="G16" s="137"/>
      <c r="H16" s="6" t="s">
        <v>163</v>
      </c>
      <c r="I16" s="137"/>
    </row>
    <row r="17" spans="1:9" ht="13.5" customHeight="1" x14ac:dyDescent="0.15">
      <c r="A17" s="6"/>
      <c r="B17" s="6" t="s">
        <v>166</v>
      </c>
      <c r="C17" s="6"/>
      <c r="D17" s="6"/>
      <c r="E17" s="6"/>
      <c r="F17" s="6"/>
      <c r="G17" s="6"/>
      <c r="H17" s="6"/>
      <c r="I17" s="6"/>
    </row>
    <row r="18" spans="1:9" ht="180" customHeight="1" x14ac:dyDescent="0.15">
      <c r="A18" s="6"/>
      <c r="B18" s="566"/>
      <c r="C18" s="566"/>
      <c r="D18" s="566"/>
      <c r="E18" s="566"/>
      <c r="F18" s="566"/>
      <c r="G18" s="566"/>
      <c r="H18" s="566"/>
      <c r="I18" s="566"/>
    </row>
    <row r="19" spans="1:9" x14ac:dyDescent="0.15">
      <c r="A19" s="6"/>
      <c r="B19" s="6"/>
      <c r="C19" s="6"/>
      <c r="D19" s="6"/>
      <c r="E19" s="6"/>
      <c r="F19" s="6"/>
      <c r="G19" s="6"/>
      <c r="H19" s="6"/>
      <c r="I19" s="6"/>
    </row>
    <row r="20" spans="1:9" x14ac:dyDescent="0.15">
      <c r="A20" s="6" t="s">
        <v>165</v>
      </c>
      <c r="B20" s="6"/>
      <c r="C20" s="6"/>
      <c r="D20" s="6"/>
      <c r="E20" s="6"/>
      <c r="F20" s="6"/>
      <c r="G20" s="6"/>
      <c r="H20" s="6"/>
      <c r="I20" s="6"/>
    </row>
    <row r="21" spans="1:9" ht="180" customHeight="1" x14ac:dyDescent="0.15">
      <c r="A21" s="6"/>
      <c r="B21" s="566"/>
      <c r="C21" s="566"/>
      <c r="D21" s="566"/>
      <c r="E21" s="566"/>
      <c r="F21" s="566"/>
      <c r="G21" s="566"/>
      <c r="H21" s="566"/>
      <c r="I21" s="566"/>
    </row>
  </sheetData>
  <mergeCells count="11">
    <mergeCell ref="A1:I1"/>
    <mergeCell ref="B7:I7"/>
    <mergeCell ref="B8:I8"/>
    <mergeCell ref="B6:I6"/>
    <mergeCell ref="B10:I10"/>
    <mergeCell ref="B11:I11"/>
    <mergeCell ref="B3:I3"/>
    <mergeCell ref="B13:I13"/>
    <mergeCell ref="B16:C16"/>
    <mergeCell ref="B21:I21"/>
    <mergeCell ref="B18:I18"/>
  </mergeCells>
  <phoneticPr fontId="2"/>
  <printOptions horizontalCentered="1"/>
  <pageMargins left="0.74803149606299213" right="0.59055118110236227" top="0.78740157480314965" bottom="0.59055118110236227" header="0.47244094488188981" footer="0.51181102362204722"/>
  <pageSetup paperSize="9" orientation="portrait" r:id="rId1"/>
  <headerFooter>
    <oddHeader>&amp;R様式第４－１１号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zoomScaleNormal="100" zoomScaleSheetLayoutView="100" workbookViewId="0">
      <selection sqref="A1:B1"/>
    </sheetView>
  </sheetViews>
  <sheetFormatPr defaultRowHeight="13.5" x14ac:dyDescent="0.15"/>
  <cols>
    <col min="1" max="1" width="31.75" style="1" customWidth="1"/>
    <col min="2" max="2" width="60.625" style="1" customWidth="1"/>
    <col min="3" max="16384" width="9" style="1"/>
  </cols>
  <sheetData>
    <row r="1" spans="1:2" ht="24" customHeight="1" x14ac:dyDescent="0.15">
      <c r="A1" s="456" t="s">
        <v>175</v>
      </c>
      <c r="B1" s="456"/>
    </row>
    <row r="2" spans="1:2" ht="18.75" customHeight="1" thickBot="1" x14ac:dyDescent="0.2">
      <c r="A2" s="6"/>
      <c r="B2" s="182"/>
    </row>
    <row r="3" spans="1:2" ht="27" customHeight="1" thickBot="1" x14ac:dyDescent="0.2">
      <c r="A3" s="193" t="s">
        <v>79</v>
      </c>
      <c r="B3" s="193" t="s">
        <v>170</v>
      </c>
    </row>
    <row r="4" spans="1:2" ht="30" customHeight="1" x14ac:dyDescent="0.15">
      <c r="A4" s="194" t="s">
        <v>35</v>
      </c>
      <c r="B4" s="197"/>
    </row>
    <row r="5" spans="1:2" ht="30" customHeight="1" x14ac:dyDescent="0.15">
      <c r="A5" s="106" t="s">
        <v>36</v>
      </c>
      <c r="B5" s="198"/>
    </row>
    <row r="6" spans="1:2" ht="30" customHeight="1" x14ac:dyDescent="0.15">
      <c r="A6" s="106" t="s">
        <v>37</v>
      </c>
      <c r="B6" s="198"/>
    </row>
    <row r="7" spans="1:2" ht="30" customHeight="1" x14ac:dyDescent="0.15">
      <c r="A7" s="106" t="s">
        <v>38</v>
      </c>
      <c r="B7" s="198"/>
    </row>
    <row r="8" spans="1:2" ht="30" customHeight="1" x14ac:dyDescent="0.15">
      <c r="A8" s="192" t="s">
        <v>39</v>
      </c>
      <c r="B8" s="197"/>
    </row>
    <row r="9" spans="1:2" ht="30" customHeight="1" x14ac:dyDescent="0.15">
      <c r="A9" s="195" t="s">
        <v>40</v>
      </c>
      <c r="B9" s="198"/>
    </row>
    <row r="10" spans="1:2" ht="30" customHeight="1" x14ac:dyDescent="0.15">
      <c r="A10" s="195" t="s">
        <v>41</v>
      </c>
      <c r="B10" s="198"/>
    </row>
    <row r="11" spans="1:2" ht="30" customHeight="1" x14ac:dyDescent="0.15">
      <c r="A11" s="194" t="s">
        <v>42</v>
      </c>
      <c r="B11" s="197"/>
    </row>
    <row r="12" spans="1:2" ht="30" customHeight="1" x14ac:dyDescent="0.15">
      <c r="A12" s="196" t="s">
        <v>43</v>
      </c>
      <c r="B12" s="198" t="s">
        <v>168</v>
      </c>
    </row>
    <row r="13" spans="1:2" ht="30" customHeight="1" x14ac:dyDescent="0.15">
      <c r="A13" s="196" t="s">
        <v>44</v>
      </c>
      <c r="B13" s="198"/>
    </row>
    <row r="14" spans="1:2" ht="30" customHeight="1" x14ac:dyDescent="0.15">
      <c r="A14" s="196" t="s">
        <v>45</v>
      </c>
      <c r="B14" s="198"/>
    </row>
    <row r="15" spans="1:2" ht="30" customHeight="1" x14ac:dyDescent="0.15">
      <c r="A15" s="106" t="s">
        <v>46</v>
      </c>
      <c r="B15" s="198" t="s">
        <v>169</v>
      </c>
    </row>
    <row r="16" spans="1:2" ht="30" customHeight="1" x14ac:dyDescent="0.15">
      <c r="A16" s="106" t="s">
        <v>47</v>
      </c>
      <c r="B16" s="198"/>
    </row>
    <row r="17" spans="1:2" ht="30" customHeight="1" x14ac:dyDescent="0.15">
      <c r="A17" s="106" t="s">
        <v>48</v>
      </c>
      <c r="B17" s="198"/>
    </row>
    <row r="18" spans="1:2" ht="30" customHeight="1" thickBot="1" x14ac:dyDescent="0.2">
      <c r="A18" s="200" t="s">
        <v>49</v>
      </c>
      <c r="B18" s="199"/>
    </row>
    <row r="19" spans="1:2" ht="20.25" customHeight="1" x14ac:dyDescent="0.15">
      <c r="A19" s="35"/>
      <c r="B19" s="36"/>
    </row>
    <row r="20" spans="1:2" s="28" customFormat="1" ht="25.5" customHeight="1" x14ac:dyDescent="0.15">
      <c r="A20" s="567" t="s">
        <v>50</v>
      </c>
      <c r="B20" s="567"/>
    </row>
  </sheetData>
  <mergeCells count="2">
    <mergeCell ref="A1:B1"/>
    <mergeCell ref="A20:B20"/>
  </mergeCells>
  <phoneticPr fontId="2"/>
  <printOptions horizontalCentered="1"/>
  <pageMargins left="0.55118110236220474" right="0.55118110236220474" top="0.78740157480314965" bottom="0.59055118110236227" header="0.47244094488188981" footer="0.51181102362204722"/>
  <pageSetup paperSize="9" orientation="portrait" r:id="rId1"/>
  <headerFooter>
    <oddHeader>&amp;R様式第４－１２号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zoomScaleNormal="100" workbookViewId="0">
      <selection activeCell="B7" sqref="B7"/>
    </sheetView>
  </sheetViews>
  <sheetFormatPr defaultRowHeight="13.5" x14ac:dyDescent="0.15"/>
  <cols>
    <col min="1" max="1" width="5.625" style="1" customWidth="1"/>
    <col min="2" max="2" width="28.125" style="1" customWidth="1"/>
    <col min="3" max="3" width="13.125" style="1" bestFit="1" customWidth="1"/>
    <col min="4" max="4" width="51.375" style="1" customWidth="1"/>
    <col min="5" max="16384" width="9" style="1"/>
  </cols>
  <sheetData>
    <row r="1" spans="1:4" ht="19.5" customHeight="1" x14ac:dyDescent="0.15">
      <c r="B1" s="456" t="s">
        <v>51</v>
      </c>
      <c r="C1" s="456"/>
      <c r="D1" s="456"/>
    </row>
    <row r="2" spans="1:4" ht="19.5" customHeight="1" x14ac:dyDescent="0.15">
      <c r="B2" s="34"/>
      <c r="C2" s="34"/>
      <c r="D2" s="34"/>
    </row>
    <row r="3" spans="1:4" ht="26.25" customHeight="1" x14ac:dyDescent="0.15">
      <c r="A3" s="573" t="s">
        <v>395</v>
      </c>
      <c r="B3" s="183" t="s">
        <v>171</v>
      </c>
      <c r="C3" s="424" t="s">
        <v>108</v>
      </c>
      <c r="D3" s="572"/>
    </row>
    <row r="4" spans="1:4" ht="150" customHeight="1" x14ac:dyDescent="0.15">
      <c r="A4" s="576"/>
      <c r="B4" s="72" t="s">
        <v>391</v>
      </c>
      <c r="C4" s="43" t="s">
        <v>52</v>
      </c>
      <c r="D4" s="371" t="s">
        <v>392</v>
      </c>
    </row>
    <row r="5" spans="1:4" ht="23.25" customHeight="1" x14ac:dyDescent="0.15">
      <c r="A5" s="573" t="s">
        <v>396</v>
      </c>
      <c r="B5" s="568" t="s">
        <v>393</v>
      </c>
      <c r="C5" s="570" t="s">
        <v>53</v>
      </c>
      <c r="D5" s="201" t="s">
        <v>172</v>
      </c>
    </row>
    <row r="6" spans="1:4" ht="84" customHeight="1" x14ac:dyDescent="0.15">
      <c r="A6" s="574"/>
      <c r="B6" s="569"/>
      <c r="C6" s="571"/>
      <c r="D6" s="202"/>
    </row>
    <row r="7" spans="1:4" ht="150" customHeight="1" x14ac:dyDescent="0.15">
      <c r="A7" s="574"/>
      <c r="B7" s="72" t="s">
        <v>54</v>
      </c>
      <c r="C7" s="43" t="s">
        <v>55</v>
      </c>
      <c r="D7" s="203"/>
    </row>
    <row r="8" spans="1:4" ht="150" customHeight="1" x14ac:dyDescent="0.15">
      <c r="A8" s="575"/>
      <c r="B8" s="204" t="s">
        <v>394</v>
      </c>
      <c r="C8" s="184" t="s">
        <v>53</v>
      </c>
      <c r="D8" s="185"/>
    </row>
  </sheetData>
  <mergeCells count="6">
    <mergeCell ref="B1:D1"/>
    <mergeCell ref="B5:B6"/>
    <mergeCell ref="C5:C6"/>
    <mergeCell ref="C3:D3"/>
    <mergeCell ref="A5:A8"/>
    <mergeCell ref="A3:A4"/>
  </mergeCells>
  <phoneticPr fontId="2"/>
  <printOptions horizontalCentered="1"/>
  <pageMargins left="0.59055118110236227" right="0.47244094488188981" top="0.78740157480314965" bottom="0.59055118110236227" header="0.47244094488188981" footer="0.51181102362204722"/>
  <pageSetup paperSize="9" scale="95" orientation="portrait" r:id="rId1"/>
  <headerFooter>
    <oddHeader>&amp;R様式第４－１３号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zoomScaleNormal="100" workbookViewId="0">
      <selection activeCell="A2" sqref="A2:C2"/>
    </sheetView>
  </sheetViews>
  <sheetFormatPr defaultRowHeight="13.5" x14ac:dyDescent="0.15"/>
  <cols>
    <col min="1" max="1" width="18.625" customWidth="1"/>
    <col min="2" max="2" width="13.125" customWidth="1"/>
    <col min="3" max="3" width="54.625" customWidth="1"/>
  </cols>
  <sheetData>
    <row r="1" spans="1:9" ht="36" customHeight="1" x14ac:dyDescent="0.15">
      <c r="A1" s="578" t="s">
        <v>375</v>
      </c>
      <c r="B1" s="578"/>
      <c r="C1" s="578"/>
      <c r="D1" s="313"/>
      <c r="E1" s="313"/>
      <c r="F1" s="313"/>
      <c r="G1" s="313"/>
      <c r="H1" s="313"/>
    </row>
    <row r="2" spans="1:9" ht="48" customHeight="1" x14ac:dyDescent="0.15">
      <c r="A2" s="583"/>
      <c r="B2" s="584"/>
      <c r="C2" s="584"/>
      <c r="D2" s="312"/>
      <c r="E2" s="312"/>
      <c r="F2" s="312"/>
      <c r="G2" s="312"/>
      <c r="H2" s="312"/>
    </row>
    <row r="3" spans="1:9" ht="36" customHeight="1" x14ac:dyDescent="0.15">
      <c r="A3" s="581" t="s">
        <v>307</v>
      </c>
      <c r="B3" s="582"/>
      <c r="C3" s="346"/>
      <c r="D3" s="312"/>
      <c r="E3" s="312"/>
      <c r="F3" s="312"/>
      <c r="G3" s="312"/>
      <c r="H3" s="312"/>
    </row>
    <row r="4" spans="1:9" ht="36" customHeight="1" x14ac:dyDescent="0.15">
      <c r="A4" s="581"/>
      <c r="B4" s="582"/>
      <c r="C4" s="347" t="s">
        <v>308</v>
      </c>
      <c r="D4" s="312"/>
      <c r="E4" s="312"/>
      <c r="F4" s="312"/>
      <c r="G4" s="312"/>
      <c r="H4" s="312"/>
    </row>
    <row r="5" spans="1:9" ht="36" customHeight="1" x14ac:dyDescent="0.15">
      <c r="A5" s="579" t="s">
        <v>269</v>
      </c>
      <c r="B5" s="348" t="s">
        <v>268</v>
      </c>
      <c r="C5" s="349" t="s">
        <v>328</v>
      </c>
      <c r="D5" s="312"/>
      <c r="E5" s="312"/>
      <c r="F5" s="312"/>
      <c r="G5" s="312"/>
      <c r="H5" s="312"/>
    </row>
    <row r="6" spans="1:9" ht="36" customHeight="1" x14ac:dyDescent="0.15">
      <c r="A6" s="579"/>
      <c r="B6" s="350" t="s">
        <v>266</v>
      </c>
      <c r="C6" s="351"/>
      <c r="D6" s="312"/>
      <c r="E6" s="312"/>
      <c r="F6" s="312"/>
      <c r="G6" s="312"/>
      <c r="H6" s="312"/>
      <c r="I6" s="339"/>
    </row>
    <row r="7" spans="1:9" ht="36" customHeight="1" x14ac:dyDescent="0.15">
      <c r="A7" s="579" t="s">
        <v>270</v>
      </c>
      <c r="B7" s="348" t="s">
        <v>273</v>
      </c>
      <c r="C7" s="352" t="s">
        <v>275</v>
      </c>
      <c r="D7" s="312"/>
      <c r="E7" s="312"/>
      <c r="F7" s="312"/>
      <c r="G7" s="312"/>
      <c r="H7" s="312"/>
    </row>
    <row r="8" spans="1:9" ht="36" customHeight="1" x14ac:dyDescent="0.15">
      <c r="A8" s="579"/>
      <c r="B8" s="353" t="s">
        <v>274</v>
      </c>
      <c r="C8" s="354" t="s">
        <v>275</v>
      </c>
      <c r="D8" s="312"/>
      <c r="E8" s="312"/>
      <c r="F8" s="312"/>
      <c r="G8" s="312"/>
      <c r="H8" s="312"/>
    </row>
    <row r="9" spans="1:9" ht="36" customHeight="1" x14ac:dyDescent="0.15">
      <c r="A9" s="579"/>
      <c r="B9" s="350" t="s">
        <v>266</v>
      </c>
      <c r="C9" s="351"/>
      <c r="D9" s="312"/>
      <c r="E9" s="312"/>
      <c r="F9" s="312"/>
      <c r="G9" s="312"/>
      <c r="H9" s="312"/>
    </row>
    <row r="10" spans="1:9" ht="36" customHeight="1" x14ac:dyDescent="0.15">
      <c r="A10" s="580" t="s">
        <v>271</v>
      </c>
      <c r="B10" s="348" t="s">
        <v>276</v>
      </c>
      <c r="C10" s="355" t="s">
        <v>277</v>
      </c>
      <c r="D10" s="312"/>
      <c r="E10" s="312"/>
      <c r="F10" s="312"/>
      <c r="G10" s="312"/>
      <c r="H10" s="312"/>
    </row>
    <row r="11" spans="1:9" ht="63" customHeight="1" x14ac:dyDescent="0.15">
      <c r="A11" s="579"/>
      <c r="B11" s="350" t="s">
        <v>272</v>
      </c>
      <c r="C11" s="356" t="s">
        <v>309</v>
      </c>
      <c r="D11" s="312"/>
      <c r="E11" s="312"/>
      <c r="F11" s="312"/>
      <c r="G11" s="312"/>
      <c r="H11" s="312"/>
    </row>
    <row r="12" spans="1:9" ht="36" customHeight="1" x14ac:dyDescent="0.15">
      <c r="A12" s="579" t="s">
        <v>305</v>
      </c>
      <c r="B12" s="579"/>
      <c r="C12" s="352" t="s">
        <v>275</v>
      </c>
      <c r="D12" s="312"/>
      <c r="E12" s="312"/>
      <c r="F12" s="312"/>
      <c r="G12" s="312"/>
      <c r="H12" s="312"/>
    </row>
    <row r="13" spans="1:9" ht="36" customHeight="1" x14ac:dyDescent="0.15">
      <c r="A13" s="579"/>
      <c r="B13" s="579"/>
      <c r="C13" s="356" t="s">
        <v>306</v>
      </c>
      <c r="D13" s="312"/>
      <c r="E13" s="312"/>
      <c r="F13" s="312"/>
      <c r="G13" s="312"/>
      <c r="H13" s="312"/>
    </row>
    <row r="14" spans="1:9" ht="111" customHeight="1" x14ac:dyDescent="0.15">
      <c r="A14" s="577" t="s">
        <v>267</v>
      </c>
      <c r="B14" s="577"/>
      <c r="C14" s="357"/>
      <c r="D14" s="312"/>
      <c r="E14" s="312"/>
      <c r="F14" s="312"/>
      <c r="G14" s="312"/>
      <c r="H14" s="312"/>
    </row>
  </sheetData>
  <mergeCells count="8">
    <mergeCell ref="A14:B14"/>
    <mergeCell ref="A1:C1"/>
    <mergeCell ref="A5:A6"/>
    <mergeCell ref="A7:A9"/>
    <mergeCell ref="A10:A11"/>
    <mergeCell ref="A12:B13"/>
    <mergeCell ref="A3:B4"/>
    <mergeCell ref="A2:C2"/>
  </mergeCells>
  <phoneticPr fontId="2"/>
  <pageMargins left="0.7" right="0.7" top="0.75" bottom="0.75" header="0.3" footer="0.3"/>
  <pageSetup paperSize="9" orientation="portrait" r:id="rId1"/>
  <headerFooter>
    <oddHeader>&amp;R様式第４－１４号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49"/>
  <sheetViews>
    <sheetView zoomScaleNormal="100" workbookViewId="0">
      <selection activeCell="B6" sqref="B6:D13"/>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56" t="s">
        <v>185</v>
      </c>
      <c r="B1" s="456"/>
      <c r="C1" s="456"/>
      <c r="D1" s="456"/>
    </row>
    <row r="2" spans="1:5" ht="7.5" customHeight="1" x14ac:dyDescent="0.15">
      <c r="A2" s="29"/>
      <c r="B2" s="30"/>
      <c r="C2" s="31"/>
      <c r="D2" s="29"/>
    </row>
    <row r="3" spans="1:5" ht="16.5" customHeight="1" x14ac:dyDescent="0.15">
      <c r="A3" s="502" t="s">
        <v>187</v>
      </c>
      <c r="B3" s="502"/>
      <c r="C3" s="587" t="s">
        <v>80</v>
      </c>
      <c r="D3" s="587"/>
    </row>
    <row r="4" spans="1:5" ht="16.5" customHeight="1" thickBot="1" x14ac:dyDescent="0.2">
      <c r="A4" s="6"/>
      <c r="B4" s="169" t="s">
        <v>17</v>
      </c>
      <c r="C4" s="484" t="s">
        <v>341</v>
      </c>
      <c r="D4" s="484"/>
    </row>
    <row r="5" spans="1:5" ht="33.75" customHeight="1" x14ac:dyDescent="0.15">
      <c r="A5" s="170" t="s">
        <v>16</v>
      </c>
      <c r="B5" s="485" t="s">
        <v>81</v>
      </c>
      <c r="C5" s="486"/>
      <c r="D5" s="487"/>
      <c r="E5" s="4"/>
    </row>
    <row r="6" spans="1:5" ht="18" customHeight="1" x14ac:dyDescent="0.15">
      <c r="A6" s="488" t="s">
        <v>15</v>
      </c>
      <c r="B6" s="491"/>
      <c r="C6" s="492"/>
      <c r="D6" s="493"/>
      <c r="E6" s="3"/>
    </row>
    <row r="7" spans="1:5" ht="18" customHeight="1" x14ac:dyDescent="0.15">
      <c r="A7" s="489"/>
      <c r="B7" s="494"/>
      <c r="C7" s="495"/>
      <c r="D7" s="496"/>
    </row>
    <row r="8" spans="1:5" ht="18" customHeight="1" x14ac:dyDescent="0.15">
      <c r="A8" s="489"/>
      <c r="B8" s="494"/>
      <c r="C8" s="495"/>
      <c r="D8" s="496"/>
    </row>
    <row r="9" spans="1:5" ht="18" customHeight="1" x14ac:dyDescent="0.15">
      <c r="A9" s="489"/>
      <c r="B9" s="494"/>
      <c r="C9" s="495"/>
      <c r="D9" s="496"/>
    </row>
    <row r="10" spans="1:5" ht="18" customHeight="1" x14ac:dyDescent="0.15">
      <c r="A10" s="489"/>
      <c r="B10" s="494"/>
      <c r="C10" s="495"/>
      <c r="D10" s="496"/>
    </row>
    <row r="11" spans="1:5" ht="18" customHeight="1" x14ac:dyDescent="0.15">
      <c r="A11" s="489"/>
      <c r="B11" s="494"/>
      <c r="C11" s="495"/>
      <c r="D11" s="496"/>
    </row>
    <row r="12" spans="1:5" ht="18" customHeight="1" x14ac:dyDescent="0.15">
      <c r="A12" s="489"/>
      <c r="B12" s="494"/>
      <c r="C12" s="495"/>
      <c r="D12" s="496"/>
    </row>
    <row r="13" spans="1:5" ht="18" customHeight="1" x14ac:dyDescent="0.15">
      <c r="A13" s="490"/>
      <c r="B13" s="497"/>
      <c r="C13" s="498"/>
      <c r="D13" s="499"/>
    </row>
    <row r="14" spans="1:5" ht="18" customHeight="1" x14ac:dyDescent="0.15">
      <c r="A14" s="473" t="s">
        <v>14</v>
      </c>
      <c r="B14" s="172" t="s">
        <v>13</v>
      </c>
      <c r="C14" s="175" t="s">
        <v>12</v>
      </c>
      <c r="D14" s="11" t="s">
        <v>11</v>
      </c>
    </row>
    <row r="15" spans="1:5" ht="18" customHeight="1" x14ac:dyDescent="0.15">
      <c r="A15" s="474"/>
      <c r="B15" s="87" t="s">
        <v>10</v>
      </c>
      <c r="C15" s="88" t="s">
        <v>82</v>
      </c>
      <c r="D15" s="124">
        <f>SUM(D16:D19)</f>
        <v>0</v>
      </c>
    </row>
    <row r="16" spans="1:5" ht="18" customHeight="1" x14ac:dyDescent="0.15">
      <c r="A16" s="474"/>
      <c r="B16" s="89"/>
      <c r="C16" s="90"/>
      <c r="D16" s="125"/>
    </row>
    <row r="17" spans="1:4" ht="18" customHeight="1" x14ac:dyDescent="0.15">
      <c r="A17" s="474"/>
      <c r="B17" s="89"/>
      <c r="C17" s="90"/>
      <c r="D17" s="125"/>
    </row>
    <row r="18" spans="1:4" ht="18" customHeight="1" x14ac:dyDescent="0.15">
      <c r="A18" s="474"/>
      <c r="B18" s="89"/>
      <c r="C18" s="90"/>
      <c r="D18" s="125"/>
    </row>
    <row r="19" spans="1:4" ht="18" customHeight="1" x14ac:dyDescent="0.15">
      <c r="A19" s="474"/>
      <c r="B19" s="91"/>
      <c r="C19" s="92"/>
      <c r="D19" s="126"/>
    </row>
    <row r="20" spans="1:4" ht="18" customHeight="1" x14ac:dyDescent="0.15">
      <c r="A20" s="474"/>
      <c r="B20" s="93" t="s">
        <v>9</v>
      </c>
      <c r="C20" s="94" t="s">
        <v>83</v>
      </c>
      <c r="D20" s="124">
        <f>SUM(D21:D24)</f>
        <v>0</v>
      </c>
    </row>
    <row r="21" spans="1:4" ht="18" customHeight="1" x14ac:dyDescent="0.15">
      <c r="A21" s="474"/>
      <c r="B21" s="95"/>
      <c r="C21" s="90"/>
      <c r="D21" s="127"/>
    </row>
    <row r="22" spans="1:4" ht="18" customHeight="1" x14ac:dyDescent="0.15">
      <c r="A22" s="474"/>
      <c r="B22" s="95"/>
      <c r="C22" s="90"/>
      <c r="D22" s="127"/>
    </row>
    <row r="23" spans="1:4" ht="18" customHeight="1" x14ac:dyDescent="0.15">
      <c r="A23" s="474"/>
      <c r="B23" s="95"/>
      <c r="C23" s="90"/>
      <c r="D23" s="125"/>
    </row>
    <row r="24" spans="1:4" ht="18" customHeight="1" x14ac:dyDescent="0.15">
      <c r="A24" s="474"/>
      <c r="B24" s="96"/>
      <c r="C24" s="92"/>
      <c r="D24" s="126"/>
    </row>
    <row r="25" spans="1:4" ht="18" customHeight="1" x14ac:dyDescent="0.15">
      <c r="A25" s="474"/>
      <c r="B25" s="97" t="s">
        <v>107</v>
      </c>
      <c r="C25" s="98" t="s">
        <v>84</v>
      </c>
      <c r="D25" s="130">
        <f>SUM(D26:D28)</f>
        <v>0</v>
      </c>
    </row>
    <row r="26" spans="1:4" ht="18" customHeight="1" x14ac:dyDescent="0.15">
      <c r="A26" s="474"/>
      <c r="B26" s="89"/>
      <c r="C26" s="90"/>
      <c r="D26" s="128"/>
    </row>
    <row r="27" spans="1:4" ht="18" customHeight="1" x14ac:dyDescent="0.15">
      <c r="A27" s="474"/>
      <c r="B27" s="89"/>
      <c r="C27" s="132"/>
      <c r="D27" s="129"/>
    </row>
    <row r="28" spans="1:4" ht="18" customHeight="1" x14ac:dyDescent="0.15">
      <c r="A28" s="474"/>
      <c r="B28" s="96"/>
      <c r="C28" s="92"/>
      <c r="D28" s="129"/>
    </row>
    <row r="29" spans="1:4" ht="18" customHeight="1" x14ac:dyDescent="0.15">
      <c r="A29" s="475"/>
      <c r="B29" s="8"/>
      <c r="C29" s="44" t="s">
        <v>106</v>
      </c>
      <c r="D29" s="123" t="str">
        <f>D15+D20+D25&amp;"時間"</f>
        <v>0時間</v>
      </c>
    </row>
    <row r="30" spans="1:4" ht="18" customHeight="1" x14ac:dyDescent="0.15">
      <c r="A30" s="473" t="s">
        <v>8</v>
      </c>
      <c r="B30" s="173" t="s">
        <v>7</v>
      </c>
      <c r="C30" s="476" t="s">
        <v>2</v>
      </c>
      <c r="D30" s="477"/>
    </row>
    <row r="31" spans="1:4" ht="18" customHeight="1" x14ac:dyDescent="0.15">
      <c r="A31" s="474"/>
      <c r="B31" s="174"/>
      <c r="C31" s="395" t="s">
        <v>2</v>
      </c>
      <c r="D31" s="478"/>
    </row>
    <row r="32" spans="1:4" ht="18" customHeight="1" x14ac:dyDescent="0.15">
      <c r="A32" s="474"/>
      <c r="B32" s="174"/>
      <c r="C32" s="395" t="s">
        <v>2</v>
      </c>
      <c r="D32" s="478"/>
    </row>
    <row r="33" spans="1:4" ht="18" customHeight="1" x14ac:dyDescent="0.15">
      <c r="A33" s="474"/>
      <c r="B33" s="174" t="s">
        <v>6</v>
      </c>
      <c r="C33" s="395" t="s">
        <v>2</v>
      </c>
      <c r="D33" s="478"/>
    </row>
    <row r="34" spans="1:4" ht="18" customHeight="1" x14ac:dyDescent="0.15">
      <c r="A34" s="474"/>
      <c r="B34" s="174"/>
      <c r="C34" s="395" t="s">
        <v>2</v>
      </c>
      <c r="D34" s="478"/>
    </row>
    <row r="35" spans="1:4" ht="18" customHeight="1" x14ac:dyDescent="0.15">
      <c r="A35" s="475"/>
      <c r="B35" s="65"/>
      <c r="C35" s="482" t="s">
        <v>2</v>
      </c>
      <c r="D35" s="483"/>
    </row>
    <row r="36" spans="1:4" ht="18" customHeight="1" x14ac:dyDescent="0.15">
      <c r="A36" s="473" t="s">
        <v>5</v>
      </c>
      <c r="B36" s="99" t="s">
        <v>4</v>
      </c>
      <c r="C36" s="476" t="s">
        <v>2</v>
      </c>
      <c r="D36" s="477"/>
    </row>
    <row r="37" spans="1:4" ht="18" customHeight="1" x14ac:dyDescent="0.15">
      <c r="A37" s="474"/>
      <c r="B37" s="12" t="s">
        <v>3</v>
      </c>
      <c r="C37" s="395" t="s">
        <v>2</v>
      </c>
      <c r="D37" s="478"/>
    </row>
    <row r="38" spans="1:4" ht="18" customHeight="1" thickBot="1" x14ac:dyDescent="0.2">
      <c r="A38" s="479"/>
      <c r="B38" s="100" t="s">
        <v>1</v>
      </c>
      <c r="C38" s="585" t="s">
        <v>61</v>
      </c>
      <c r="D38" s="586"/>
    </row>
    <row r="39" spans="1:4" ht="12.75" customHeight="1" x14ac:dyDescent="0.15">
      <c r="A39" s="33"/>
      <c r="B39" s="32"/>
      <c r="C39" s="32"/>
      <c r="D39" s="32"/>
    </row>
    <row r="40" spans="1:4" s="2" customFormat="1" ht="15.75" customHeight="1" x14ac:dyDescent="0.15">
      <c r="A40" s="6"/>
      <c r="B40" s="6"/>
      <c r="C40" s="6"/>
      <c r="D40" s="6"/>
    </row>
    <row r="41" spans="1:4" s="2" customFormat="1" ht="15.75" customHeight="1" x14ac:dyDescent="0.15">
      <c r="A41" s="6"/>
      <c r="B41" s="6"/>
      <c r="C41" s="6"/>
      <c r="D41" s="6"/>
    </row>
    <row r="42" spans="1:4" ht="17.25" customHeight="1" x14ac:dyDescent="0.15">
      <c r="A42" s="6"/>
      <c r="B42" s="6"/>
      <c r="C42" s="6"/>
      <c r="D42" s="6"/>
    </row>
    <row r="43" spans="1:4" ht="16.5" customHeight="1" x14ac:dyDescent="0.15">
      <c r="A43" s="13"/>
      <c r="B43" s="8"/>
      <c r="C43" s="8"/>
      <c r="D43" s="6"/>
    </row>
    <row r="44" spans="1:4" ht="17.25" customHeight="1" x14ac:dyDescent="0.15">
      <c r="A44" s="6"/>
      <c r="B44" s="6"/>
      <c r="C44" s="6"/>
      <c r="D44" s="6"/>
    </row>
    <row r="45" spans="1:4" ht="15.75" customHeight="1" x14ac:dyDescent="0.15">
      <c r="A45" s="6"/>
      <c r="B45" s="6"/>
      <c r="C45" s="6"/>
      <c r="D45" s="6"/>
    </row>
    <row r="46" spans="1:4" ht="15.75" customHeight="1" x14ac:dyDescent="0.15">
      <c r="A46" s="13"/>
      <c r="B46" s="8"/>
      <c r="C46" s="8"/>
      <c r="D46" s="6"/>
    </row>
    <row r="47" spans="1:4" ht="15.75" customHeight="1" x14ac:dyDescent="0.15">
      <c r="A47" s="14"/>
      <c r="B47" s="6"/>
      <c r="C47" s="6"/>
      <c r="D47" s="6"/>
    </row>
    <row r="48" spans="1:4" ht="15.75" customHeight="1" x14ac:dyDescent="0.15">
      <c r="A48" s="6"/>
      <c r="B48" s="6"/>
      <c r="C48" s="6"/>
      <c r="D48" s="6"/>
    </row>
    <row r="49" spans="1:4" ht="14.25" x14ac:dyDescent="0.15">
      <c r="A49" s="2"/>
      <c r="C49" s="2"/>
      <c r="D49" s="2"/>
    </row>
  </sheetData>
  <mergeCells count="19">
    <mergeCell ref="A1:D1"/>
    <mergeCell ref="C3:D3"/>
    <mergeCell ref="C4:D4"/>
    <mergeCell ref="B5:D5"/>
    <mergeCell ref="A6:A13"/>
    <mergeCell ref="B6:D13"/>
    <mergeCell ref="A3:B3"/>
    <mergeCell ref="A36:A38"/>
    <mergeCell ref="C36:D36"/>
    <mergeCell ref="C37:D37"/>
    <mergeCell ref="C38:D38"/>
    <mergeCell ref="A14:A29"/>
    <mergeCell ref="A30:A35"/>
    <mergeCell ref="C30:D30"/>
    <mergeCell ref="C31:D31"/>
    <mergeCell ref="C32:D32"/>
    <mergeCell ref="C33:D33"/>
    <mergeCell ref="C34:D34"/>
    <mergeCell ref="C35:D35"/>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zoomScaleNormal="100" workbookViewId="0">
      <selection activeCell="E26" sqref="E26:E27"/>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56" t="s">
        <v>188</v>
      </c>
      <c r="B1" s="456"/>
      <c r="C1" s="456"/>
      <c r="D1" s="456"/>
      <c r="E1" s="456"/>
      <c r="F1" s="456"/>
      <c r="G1" s="456"/>
      <c r="H1" s="456"/>
    </row>
    <row r="2" spans="1:8" ht="10.5" customHeight="1" x14ac:dyDescent="0.15">
      <c r="A2" s="502"/>
      <c r="B2" s="502"/>
      <c r="C2" s="502"/>
      <c r="D2" s="502"/>
      <c r="E2" s="502"/>
      <c r="F2" s="6"/>
      <c r="G2" s="6"/>
      <c r="H2" s="6"/>
    </row>
    <row r="3" spans="1:8" x14ac:dyDescent="0.15">
      <c r="A3" s="502" t="s">
        <v>342</v>
      </c>
      <c r="B3" s="502"/>
      <c r="C3" s="502"/>
      <c r="D3" s="502"/>
      <c r="E3" s="168" t="s">
        <v>109</v>
      </c>
      <c r="F3" s="597"/>
      <c r="G3" s="597"/>
      <c r="H3" s="597"/>
    </row>
    <row r="4" spans="1:8" ht="13.5" customHeight="1" thickBot="1" x14ac:dyDescent="0.2">
      <c r="A4" s="6"/>
      <c r="B4" s="6"/>
      <c r="C4" s="6"/>
      <c r="D4" s="6"/>
      <c r="E4" s="73" t="s">
        <v>110</v>
      </c>
      <c r="F4" s="438" t="s">
        <v>340</v>
      </c>
      <c r="G4" s="438"/>
      <c r="H4" s="438"/>
    </row>
    <row r="5" spans="1:8" ht="22.5" customHeight="1" x14ac:dyDescent="0.15">
      <c r="A5" s="503" t="s">
        <v>111</v>
      </c>
      <c r="B5" s="504"/>
      <c r="C5" s="505" t="s">
        <v>135</v>
      </c>
      <c r="D5" s="505"/>
      <c r="E5" s="505"/>
      <c r="F5" s="505"/>
      <c r="G5" s="505"/>
      <c r="H5" s="506"/>
    </row>
    <row r="6" spans="1:8" ht="15.75" customHeight="1" x14ac:dyDescent="0.15">
      <c r="A6" s="514" t="s">
        <v>112</v>
      </c>
      <c r="B6" s="515"/>
      <c r="C6" s="515" t="s">
        <v>113</v>
      </c>
      <c r="D6" s="515"/>
      <c r="E6" s="515" t="s">
        <v>114</v>
      </c>
      <c r="F6" s="515"/>
      <c r="G6" s="515"/>
      <c r="H6" s="11" t="s">
        <v>111</v>
      </c>
    </row>
    <row r="7" spans="1:8" ht="15.6" customHeight="1" x14ac:dyDescent="0.15">
      <c r="A7" s="514"/>
      <c r="B7" s="515"/>
      <c r="C7" s="508"/>
      <c r="D7" s="508"/>
      <c r="E7" s="508"/>
      <c r="F7" s="508"/>
      <c r="G7" s="508"/>
      <c r="H7" s="145"/>
    </row>
    <row r="8" spans="1:8" ht="15.6" customHeight="1" x14ac:dyDescent="0.15">
      <c r="A8" s="514"/>
      <c r="B8" s="515"/>
      <c r="C8" s="509"/>
      <c r="D8" s="510"/>
      <c r="E8" s="509"/>
      <c r="F8" s="511"/>
      <c r="G8" s="510"/>
      <c r="H8" s="146"/>
    </row>
    <row r="9" spans="1:8" ht="15.6" customHeight="1" x14ac:dyDescent="0.15">
      <c r="A9" s="514"/>
      <c r="B9" s="515"/>
      <c r="C9" s="509"/>
      <c r="D9" s="510"/>
      <c r="E9" s="509"/>
      <c r="F9" s="511"/>
      <c r="G9" s="510"/>
      <c r="H9" s="146"/>
    </row>
    <row r="10" spans="1:8" ht="15.6" customHeight="1" x14ac:dyDescent="0.15">
      <c r="A10" s="514"/>
      <c r="B10" s="515"/>
      <c r="C10" s="509"/>
      <c r="D10" s="510"/>
      <c r="E10" s="509"/>
      <c r="F10" s="511"/>
      <c r="G10" s="510"/>
      <c r="H10" s="146"/>
    </row>
    <row r="11" spans="1:8" ht="15.6" customHeight="1" x14ac:dyDescent="0.15">
      <c r="A11" s="514"/>
      <c r="B11" s="515"/>
      <c r="C11" s="512"/>
      <c r="D11" s="512"/>
      <c r="E11" s="512"/>
      <c r="F11" s="512"/>
      <c r="G11" s="512"/>
      <c r="H11" s="146"/>
    </row>
    <row r="12" spans="1:8" ht="15.6" customHeight="1" x14ac:dyDescent="0.15">
      <c r="A12" s="514"/>
      <c r="B12" s="515"/>
      <c r="C12" s="512"/>
      <c r="D12" s="512"/>
      <c r="E12" s="512"/>
      <c r="F12" s="512"/>
      <c r="G12" s="512"/>
      <c r="H12" s="146"/>
    </row>
    <row r="13" spans="1:8" ht="15.6" customHeight="1" x14ac:dyDescent="0.15">
      <c r="A13" s="514"/>
      <c r="B13" s="515"/>
      <c r="C13" s="513"/>
      <c r="D13" s="513"/>
      <c r="E13" s="513"/>
      <c r="F13" s="513"/>
      <c r="G13" s="513"/>
      <c r="H13" s="147"/>
    </row>
    <row r="14" spans="1:8" ht="15.6" customHeight="1" x14ac:dyDescent="0.15">
      <c r="A14" s="514"/>
      <c r="B14" s="515"/>
      <c r="C14" s="515"/>
      <c r="D14" s="515"/>
      <c r="E14" s="515" t="s">
        <v>115</v>
      </c>
      <c r="F14" s="515"/>
      <c r="G14" s="515"/>
      <c r="H14" s="123" t="str">
        <f>SUM(H7:H13)&amp;"時間"</f>
        <v>0時間</v>
      </c>
    </row>
    <row r="15" spans="1:8" ht="15.6" customHeight="1" x14ac:dyDescent="0.15">
      <c r="A15" s="516" t="s">
        <v>116</v>
      </c>
      <c r="B15" s="517"/>
      <c r="C15" s="476" t="s">
        <v>117</v>
      </c>
      <c r="D15" s="523"/>
      <c r="E15" s="476" t="s">
        <v>118</v>
      </c>
      <c r="F15" s="524"/>
      <c r="G15" s="524"/>
      <c r="H15" s="477"/>
    </row>
    <row r="16" spans="1:8" ht="15.6" customHeight="1" x14ac:dyDescent="0.15">
      <c r="A16" s="518"/>
      <c r="B16" s="519"/>
      <c r="C16" s="395"/>
      <c r="D16" s="525"/>
      <c r="E16" s="395" t="s">
        <v>118</v>
      </c>
      <c r="F16" s="396"/>
      <c r="G16" s="396"/>
      <c r="H16" s="478"/>
    </row>
    <row r="17" spans="1:8" ht="15.6" customHeight="1" x14ac:dyDescent="0.15">
      <c r="A17" s="520"/>
      <c r="B17" s="519"/>
      <c r="C17" s="395" t="s">
        <v>119</v>
      </c>
      <c r="D17" s="525"/>
      <c r="E17" s="395" t="s">
        <v>118</v>
      </c>
      <c r="F17" s="396"/>
      <c r="G17" s="396"/>
      <c r="H17" s="478"/>
    </row>
    <row r="18" spans="1:8" ht="15.6" customHeight="1" thickBot="1" x14ac:dyDescent="0.2">
      <c r="A18" s="521"/>
      <c r="B18" s="522"/>
      <c r="C18" s="480"/>
      <c r="D18" s="507"/>
      <c r="E18" s="480" t="s">
        <v>118</v>
      </c>
      <c r="F18" s="500"/>
      <c r="G18" s="500"/>
      <c r="H18" s="481"/>
    </row>
    <row r="19" spans="1:8" ht="21" customHeight="1" x14ac:dyDescent="0.15">
      <c r="A19" s="169"/>
      <c r="B19" s="169"/>
      <c r="C19" s="566"/>
      <c r="D19" s="566"/>
      <c r="E19" s="566"/>
      <c r="F19" s="566"/>
      <c r="G19" s="566"/>
      <c r="H19" s="137"/>
    </row>
    <row r="20" spans="1:8" ht="20.25" customHeight="1" thickBot="1" x14ac:dyDescent="0.2">
      <c r="A20" s="588" t="s">
        <v>120</v>
      </c>
      <c r="B20" s="588"/>
      <c r="C20" s="588"/>
      <c r="D20" s="588"/>
      <c r="E20" s="588"/>
      <c r="F20" s="588"/>
      <c r="G20" s="588"/>
      <c r="H20" s="588"/>
    </row>
    <row r="21" spans="1:8" ht="18" customHeight="1" x14ac:dyDescent="0.15">
      <c r="A21" s="589" t="s">
        <v>121</v>
      </c>
      <c r="B21" s="590" t="s">
        <v>122</v>
      </c>
      <c r="C21" s="593" t="s">
        <v>123</v>
      </c>
      <c r="D21" s="594" t="s">
        <v>124</v>
      </c>
      <c r="E21" s="595"/>
      <c r="F21" s="595"/>
      <c r="G21" s="595"/>
      <c r="H21" s="596"/>
    </row>
    <row r="22" spans="1:8" x14ac:dyDescent="0.15">
      <c r="A22" s="474"/>
      <c r="B22" s="591"/>
      <c r="C22" s="591"/>
      <c r="D22" s="172" t="s">
        <v>125</v>
      </c>
      <c r="E22" s="172" t="s">
        <v>126</v>
      </c>
      <c r="F22" s="172" t="s">
        <v>127</v>
      </c>
      <c r="G22" s="172" t="s">
        <v>128</v>
      </c>
      <c r="H22" s="11" t="s">
        <v>129</v>
      </c>
    </row>
    <row r="23" spans="1:8" ht="14.25" thickBot="1" x14ac:dyDescent="0.2">
      <c r="A23" s="479"/>
      <c r="B23" s="592"/>
      <c r="C23" s="592"/>
      <c r="D23" s="148" t="s">
        <v>130</v>
      </c>
      <c r="E23" s="148" t="s">
        <v>131</v>
      </c>
      <c r="F23" s="148" t="s">
        <v>132</v>
      </c>
      <c r="G23" s="148" t="s">
        <v>133</v>
      </c>
      <c r="H23" s="149" t="s">
        <v>134</v>
      </c>
    </row>
    <row r="24" spans="1:8" ht="30" customHeight="1" x14ac:dyDescent="0.15">
      <c r="A24" s="167">
        <v>1</v>
      </c>
      <c r="B24" s="150" t="s">
        <v>343</v>
      </c>
      <c r="C24" s="151"/>
      <c r="D24" s="154"/>
      <c r="E24" s="155"/>
      <c r="F24" s="155"/>
      <c r="G24" s="155"/>
      <c r="H24" s="156"/>
    </row>
    <row r="25" spans="1:8" ht="30" customHeight="1" x14ac:dyDescent="0.15">
      <c r="A25" s="171">
        <v>2</v>
      </c>
      <c r="B25" s="152" t="s">
        <v>343</v>
      </c>
      <c r="C25" s="153"/>
      <c r="D25" s="154"/>
      <c r="E25" s="155"/>
      <c r="F25" s="155"/>
      <c r="G25" s="155"/>
      <c r="H25" s="156"/>
    </row>
    <row r="26" spans="1:8" ht="30" customHeight="1" x14ac:dyDescent="0.15">
      <c r="A26" s="171">
        <v>3</v>
      </c>
      <c r="B26" s="152" t="s">
        <v>343</v>
      </c>
      <c r="C26" s="153"/>
      <c r="D26" s="154"/>
      <c r="E26" s="155"/>
      <c r="F26" s="155"/>
      <c r="G26" s="155"/>
      <c r="H26" s="156"/>
    </row>
    <row r="27" spans="1:8" ht="30" customHeight="1" x14ac:dyDescent="0.15">
      <c r="A27" s="167">
        <v>4</v>
      </c>
      <c r="B27" s="152" t="s">
        <v>343</v>
      </c>
      <c r="C27" s="153"/>
      <c r="D27" s="154"/>
      <c r="E27" s="155"/>
      <c r="F27" s="155"/>
      <c r="G27" s="155"/>
      <c r="H27" s="156"/>
    </row>
    <row r="28" spans="1:8" ht="30" customHeight="1" thickBot="1" x14ac:dyDescent="0.2">
      <c r="A28" s="122">
        <v>5</v>
      </c>
      <c r="B28" s="157" t="s">
        <v>343</v>
      </c>
      <c r="C28" s="158"/>
      <c r="D28" s="159"/>
      <c r="E28" s="160"/>
      <c r="F28" s="160"/>
      <c r="G28" s="160"/>
      <c r="H28" s="161"/>
    </row>
    <row r="29" spans="1:8" ht="18" customHeight="1" x14ac:dyDescent="0.15">
      <c r="A29" s="6"/>
      <c r="B29" s="543"/>
      <c r="C29" s="543"/>
      <c r="D29" s="543"/>
      <c r="E29" s="543"/>
      <c r="F29" s="543"/>
      <c r="G29" s="543"/>
      <c r="H29" s="543"/>
    </row>
    <row r="30" spans="1:8" x14ac:dyDescent="0.15">
      <c r="A30" s="6"/>
      <c r="B30" s="6"/>
      <c r="C30" s="6"/>
      <c r="D30" s="6"/>
      <c r="E30" s="6"/>
      <c r="F30" s="6"/>
      <c r="G30" s="6"/>
      <c r="H30" s="6"/>
    </row>
  </sheetData>
  <mergeCells count="43">
    <mergeCell ref="A1:H1"/>
    <mergeCell ref="A2:E2"/>
    <mergeCell ref="F3:H3"/>
    <mergeCell ref="F4:H4"/>
    <mergeCell ref="A5:B5"/>
    <mergeCell ref="C5:H5"/>
    <mergeCell ref="A3:D3"/>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6:B14"/>
    <mergeCell ref="C6:D6"/>
    <mergeCell ref="E6:G6"/>
    <mergeCell ref="C14:D14"/>
    <mergeCell ref="E14:G14"/>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zoomScaleNormal="100" zoomScaleSheetLayoutView="100" workbookViewId="0">
      <selection activeCell="B11" sqref="B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56" t="s">
        <v>24</v>
      </c>
      <c r="B1" s="456"/>
      <c r="C1" s="456"/>
      <c r="D1" s="456"/>
    </row>
    <row r="2" spans="1:4" x14ac:dyDescent="0.15">
      <c r="A2" s="6" t="s">
        <v>104</v>
      </c>
      <c r="B2" s="6"/>
      <c r="C2" s="530"/>
      <c r="D2" s="530"/>
    </row>
    <row r="3" spans="1:4" ht="18" customHeight="1" thickBot="1" x14ac:dyDescent="0.2">
      <c r="A3" s="6"/>
      <c r="B3" s="598" t="s">
        <v>344</v>
      </c>
      <c r="C3" s="598"/>
      <c r="D3" s="598"/>
    </row>
    <row r="4" spans="1:4" ht="20.25" customHeight="1" x14ac:dyDescent="0.15">
      <c r="A4" s="219" t="s">
        <v>23</v>
      </c>
      <c r="B4" s="220" t="s">
        <v>72</v>
      </c>
      <c r="C4" s="223" t="s">
        <v>22</v>
      </c>
      <c r="D4" s="42" t="s">
        <v>199</v>
      </c>
    </row>
    <row r="5" spans="1:4" ht="20.25" customHeight="1" x14ac:dyDescent="0.15">
      <c r="A5" s="166" t="s">
        <v>88</v>
      </c>
      <c r="B5" s="74"/>
      <c r="C5" s="222"/>
      <c r="D5" s="75"/>
    </row>
    <row r="6" spans="1:4" ht="20.25" customHeight="1" x14ac:dyDescent="0.15">
      <c r="A6" s="166" t="s">
        <v>174</v>
      </c>
      <c r="B6" s="74"/>
      <c r="C6" s="224"/>
      <c r="D6" s="75"/>
    </row>
    <row r="7" spans="1:4" ht="20.25" customHeight="1" x14ac:dyDescent="0.15">
      <c r="A7" s="166" t="s">
        <v>137</v>
      </c>
      <c r="B7" s="74"/>
      <c r="C7" s="224"/>
      <c r="D7" s="75"/>
    </row>
    <row r="8" spans="1:4" ht="20.25" customHeight="1" x14ac:dyDescent="0.15">
      <c r="A8" s="166"/>
      <c r="B8" s="74"/>
      <c r="C8" s="224"/>
      <c r="D8" s="75"/>
    </row>
    <row r="9" spans="1:4" ht="20.25" customHeight="1" x14ac:dyDescent="0.15">
      <c r="A9" s="166"/>
      <c r="B9" s="74"/>
      <c r="C9" s="224"/>
      <c r="D9" s="75"/>
    </row>
    <row r="10" spans="1:4" ht="20.25" customHeight="1" x14ac:dyDescent="0.15">
      <c r="A10" s="166"/>
      <c r="B10" s="74"/>
      <c r="C10" s="224"/>
      <c r="D10" s="75"/>
    </row>
    <row r="11" spans="1:4" ht="20.25" customHeight="1" x14ac:dyDescent="0.15">
      <c r="A11" s="166" t="s">
        <v>138</v>
      </c>
      <c r="B11" s="74"/>
      <c r="C11" s="224"/>
      <c r="D11" s="75"/>
    </row>
    <row r="12" spans="1:4" ht="20.25" customHeight="1" x14ac:dyDescent="0.15">
      <c r="A12" s="166"/>
      <c r="B12" s="74"/>
      <c r="C12" s="224"/>
      <c r="D12" s="75"/>
    </row>
    <row r="13" spans="1:4" ht="20.25" customHeight="1" x14ac:dyDescent="0.15">
      <c r="A13" s="166"/>
      <c r="B13" s="74"/>
      <c r="C13" s="224"/>
      <c r="D13" s="75"/>
    </row>
    <row r="14" spans="1:4" ht="20.25" customHeight="1" x14ac:dyDescent="0.15">
      <c r="A14" s="166"/>
      <c r="B14" s="74"/>
      <c r="C14" s="224"/>
      <c r="D14" s="75"/>
    </row>
    <row r="15" spans="1:4" ht="20.25" customHeight="1" x14ac:dyDescent="0.15">
      <c r="A15" s="166"/>
      <c r="B15" s="74"/>
      <c r="C15" s="224"/>
      <c r="D15" s="75"/>
    </row>
    <row r="16" spans="1:4" ht="20.25" customHeight="1" x14ac:dyDescent="0.15">
      <c r="A16" s="166" t="s">
        <v>89</v>
      </c>
      <c r="B16" s="74"/>
      <c r="C16" s="224"/>
      <c r="D16" s="75"/>
    </row>
    <row r="17" spans="1:4" ht="20.25" customHeight="1" x14ac:dyDescent="0.15">
      <c r="A17" s="76"/>
      <c r="B17" s="74"/>
      <c r="C17" s="224"/>
      <c r="D17" s="75"/>
    </row>
    <row r="18" spans="1:4" ht="20.25" customHeight="1" x14ac:dyDescent="0.15">
      <c r="A18" s="76"/>
      <c r="B18" s="74"/>
      <c r="C18" s="224"/>
      <c r="D18" s="75"/>
    </row>
    <row r="19" spans="1:4" ht="20.25" customHeight="1" x14ac:dyDescent="0.15">
      <c r="A19" s="76"/>
      <c r="B19" s="74"/>
      <c r="C19" s="224"/>
      <c r="D19" s="75"/>
    </row>
    <row r="20" spans="1:4" ht="20.25" customHeight="1" x14ac:dyDescent="0.15">
      <c r="A20" s="76"/>
      <c r="B20" s="74"/>
      <c r="C20" s="224"/>
      <c r="D20" s="75"/>
    </row>
    <row r="21" spans="1:4" ht="20.25" customHeight="1" x14ac:dyDescent="0.15">
      <c r="A21" s="76"/>
      <c r="B21" s="74"/>
      <c r="C21" s="224"/>
      <c r="D21" s="75"/>
    </row>
    <row r="22" spans="1:4" ht="20.25" customHeight="1" x14ac:dyDescent="0.15">
      <c r="A22" s="76"/>
      <c r="B22" s="74"/>
      <c r="C22" s="224"/>
      <c r="D22" s="75"/>
    </row>
    <row r="23" spans="1:4" ht="20.25" customHeight="1" x14ac:dyDescent="0.15">
      <c r="A23" s="166"/>
      <c r="B23" s="66"/>
      <c r="C23" s="224"/>
      <c r="D23" s="75"/>
    </row>
    <row r="24" spans="1:4" ht="20.25" customHeight="1" thickBot="1" x14ac:dyDescent="0.2">
      <c r="A24" s="77"/>
      <c r="B24" s="67"/>
      <c r="C24" s="225"/>
      <c r="D24" s="78"/>
    </row>
    <row r="25" spans="1:4" ht="20.25" customHeight="1" x14ac:dyDescent="0.15">
      <c r="A25" s="526" t="s">
        <v>21</v>
      </c>
      <c r="B25" s="527"/>
      <c r="C25" s="528"/>
      <c r="D25" s="529"/>
    </row>
    <row r="26" spans="1:4" ht="14.25" customHeight="1" thickBot="1" x14ac:dyDescent="0.2">
      <c r="A26" s="479"/>
      <c r="B26" s="480"/>
      <c r="C26" s="500"/>
      <c r="D26" s="481"/>
    </row>
    <row r="27" spans="1:4" x14ac:dyDescent="0.15">
      <c r="A27" s="6"/>
      <c r="B27" s="6"/>
      <c r="C27" s="6"/>
      <c r="D27" s="6"/>
    </row>
    <row r="28" spans="1:4" x14ac:dyDescent="0.15">
      <c r="A28" s="6"/>
      <c r="B28" s="6"/>
      <c r="C28" s="6"/>
      <c r="D28" s="6"/>
    </row>
    <row r="29" spans="1:4" x14ac:dyDescent="0.15">
      <c r="A29" s="6"/>
      <c r="B29" s="6"/>
      <c r="C29" s="6"/>
      <c r="D29" s="6"/>
    </row>
    <row r="30" spans="1:4" x14ac:dyDescent="0.15">
      <c r="A30" s="6"/>
      <c r="B30" s="6"/>
      <c r="C30" s="6"/>
      <c r="D30" s="6"/>
    </row>
  </sheetData>
  <mergeCells count="5">
    <mergeCell ref="A1:D1"/>
    <mergeCell ref="C2:D2"/>
    <mergeCell ref="B3:D3"/>
    <mergeCell ref="A25:A26"/>
    <mergeCell ref="B25:D26"/>
  </mergeCells>
  <phoneticPr fontId="2"/>
  <printOptions horizontalCentered="1"/>
  <pageMargins left="0.19685039370078741"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zoomScaleNormal="100" workbookViewId="0">
      <selection activeCell="C3" sqref="C3"/>
    </sheetView>
  </sheetViews>
  <sheetFormatPr defaultRowHeight="13.5" x14ac:dyDescent="0.15"/>
  <cols>
    <col min="1" max="1" width="33.625" style="1" customWidth="1"/>
    <col min="2" max="2" width="22" style="1" customWidth="1"/>
    <col min="3" max="3" width="14.5" style="1" customWidth="1"/>
    <col min="4" max="4" width="22.125" style="1" customWidth="1"/>
    <col min="5" max="16384" width="9" style="1"/>
  </cols>
  <sheetData>
    <row r="1" spans="1:4" ht="24" customHeight="1" x14ac:dyDescent="0.15">
      <c r="A1" s="456" t="s">
        <v>20</v>
      </c>
      <c r="B1" s="456"/>
      <c r="C1" s="456"/>
      <c r="D1" s="456"/>
    </row>
    <row r="2" spans="1:4" ht="18" customHeight="1" x14ac:dyDescent="0.15">
      <c r="A2" s="6" t="s">
        <v>105</v>
      </c>
      <c r="B2" s="54"/>
      <c r="C2" s="438" t="s">
        <v>345</v>
      </c>
      <c r="D2" s="438"/>
    </row>
    <row r="3" spans="1:4" ht="14.25" thickBot="1" x14ac:dyDescent="0.2">
      <c r="A3" s="6"/>
      <c r="B3" s="6"/>
      <c r="C3" s="6"/>
    </row>
    <row r="4" spans="1:4" ht="19.5" customHeight="1" x14ac:dyDescent="0.15">
      <c r="A4" s="7" t="s">
        <v>74</v>
      </c>
      <c r="B4" s="41" t="s">
        <v>76</v>
      </c>
      <c r="C4" s="53" t="s">
        <v>58</v>
      </c>
      <c r="D4" s="42" t="s">
        <v>90</v>
      </c>
    </row>
    <row r="5" spans="1:4" ht="30" customHeight="1" x14ac:dyDescent="0.15">
      <c r="A5" s="216"/>
      <c r="B5" s="18"/>
      <c r="C5" s="57"/>
      <c r="D5" s="58"/>
    </row>
    <row r="6" spans="1:4" ht="30" customHeight="1" x14ac:dyDescent="0.15">
      <c r="A6" s="17"/>
      <c r="B6" s="18"/>
      <c r="C6" s="57"/>
      <c r="D6" s="58"/>
    </row>
    <row r="7" spans="1:4" ht="30" customHeight="1" x14ac:dyDescent="0.15">
      <c r="A7" s="17"/>
      <c r="B7" s="18"/>
      <c r="C7" s="57"/>
      <c r="D7" s="59"/>
    </row>
    <row r="8" spans="1:4" ht="30" customHeight="1" x14ac:dyDescent="0.15">
      <c r="A8" s="17"/>
      <c r="B8" s="18"/>
      <c r="C8" s="57"/>
      <c r="D8" s="59"/>
    </row>
    <row r="9" spans="1:4" ht="30" customHeight="1" x14ac:dyDescent="0.15">
      <c r="A9" s="17"/>
      <c r="B9" s="18"/>
      <c r="C9" s="57"/>
      <c r="D9" s="59"/>
    </row>
    <row r="10" spans="1:4" ht="30" customHeight="1" x14ac:dyDescent="0.15">
      <c r="A10" s="17"/>
      <c r="B10" s="18"/>
      <c r="C10" s="57"/>
      <c r="D10" s="59"/>
    </row>
    <row r="11" spans="1:4" ht="19.5" customHeight="1" thickBot="1" x14ac:dyDescent="0.2">
      <c r="A11" s="599" t="s">
        <v>60</v>
      </c>
      <c r="B11" s="602"/>
      <c r="C11" s="60">
        <f>SUM(C5:C10)</f>
        <v>0</v>
      </c>
      <c r="D11" s="61"/>
    </row>
    <row r="12" spans="1:4" ht="19.5" customHeight="1" x14ac:dyDescent="0.15">
      <c r="A12" s="6"/>
      <c r="B12" s="6"/>
      <c r="C12" s="6"/>
    </row>
    <row r="13" spans="1:4" ht="19.5" customHeight="1" x14ac:dyDescent="0.15">
      <c r="A13" s="6"/>
      <c r="B13" s="6"/>
      <c r="C13" s="6"/>
    </row>
    <row r="14" spans="1:4" ht="19.5" customHeight="1" x14ac:dyDescent="0.15">
      <c r="A14" s="6"/>
      <c r="B14" s="6"/>
      <c r="C14" s="6"/>
    </row>
    <row r="15" spans="1:4" ht="19.5" customHeight="1" x14ac:dyDescent="0.15">
      <c r="A15" s="456" t="s">
        <v>19</v>
      </c>
      <c r="B15" s="456"/>
      <c r="C15" s="456"/>
      <c r="D15" s="456"/>
    </row>
    <row r="16" spans="1:4" ht="19.5" customHeight="1" thickBot="1" x14ac:dyDescent="0.2">
      <c r="A16" s="6"/>
      <c r="B16" s="6"/>
      <c r="C16" s="6"/>
    </row>
    <row r="17" spans="1:4" ht="19.5" customHeight="1" x14ac:dyDescent="0.15">
      <c r="A17" s="7" t="s">
        <v>75</v>
      </c>
      <c r="B17" s="594" t="s">
        <v>18</v>
      </c>
      <c r="C17" s="596"/>
      <c r="D17" s="42" t="s">
        <v>59</v>
      </c>
    </row>
    <row r="18" spans="1:4" ht="19.5" customHeight="1" x14ac:dyDescent="0.15">
      <c r="A18" s="17"/>
      <c r="B18" s="603"/>
      <c r="C18" s="604"/>
      <c r="D18" s="19"/>
    </row>
    <row r="19" spans="1:4" ht="19.5" customHeight="1" x14ac:dyDescent="0.15">
      <c r="A19" s="17"/>
      <c r="B19" s="603"/>
      <c r="C19" s="604"/>
      <c r="D19" s="19"/>
    </row>
    <row r="20" spans="1:4" ht="19.5" customHeight="1" x14ac:dyDescent="0.15">
      <c r="A20" s="17"/>
      <c r="B20" s="605"/>
      <c r="C20" s="606"/>
      <c r="D20" s="19"/>
    </row>
    <row r="21" spans="1:4" ht="19.5" customHeight="1" x14ac:dyDescent="0.15">
      <c r="A21" s="17"/>
      <c r="B21" s="605"/>
      <c r="C21" s="606"/>
      <c r="D21" s="19"/>
    </row>
    <row r="22" spans="1:4" ht="19.5" customHeight="1" x14ac:dyDescent="0.15">
      <c r="A22" s="17"/>
      <c r="B22" s="605"/>
      <c r="C22" s="606"/>
      <c r="D22" s="19"/>
    </row>
    <row r="23" spans="1:4" ht="19.5" customHeight="1" thickBot="1" x14ac:dyDescent="0.2">
      <c r="A23" s="599" t="s">
        <v>60</v>
      </c>
      <c r="B23" s="600"/>
      <c r="C23" s="601"/>
      <c r="D23" s="20">
        <f>SUM(D18:D22)</f>
        <v>0</v>
      </c>
    </row>
    <row r="24" spans="1:4" ht="19.5" customHeight="1" x14ac:dyDescent="0.15">
      <c r="A24" s="6"/>
      <c r="B24" s="6"/>
      <c r="C24" s="6"/>
    </row>
    <row r="25" spans="1:4" ht="19.5" customHeight="1" x14ac:dyDescent="0.15">
      <c r="A25" s="29"/>
      <c r="B25" s="6"/>
      <c r="C25" s="6"/>
    </row>
    <row r="26" spans="1:4" ht="19.5" customHeight="1" x14ac:dyDescent="0.15">
      <c r="A26" s="6"/>
      <c r="B26" s="6"/>
      <c r="C26" s="6"/>
    </row>
    <row r="27" spans="1:4" ht="19.5" customHeight="1" x14ac:dyDescent="0.15"/>
  </sheetData>
  <mergeCells count="11">
    <mergeCell ref="A23:C23"/>
    <mergeCell ref="A1:D1"/>
    <mergeCell ref="A11:B11"/>
    <mergeCell ref="A15:D15"/>
    <mergeCell ref="B17:C17"/>
    <mergeCell ref="B18:C18"/>
    <mergeCell ref="B19:C19"/>
    <mergeCell ref="B20:C20"/>
    <mergeCell ref="B21:C21"/>
    <mergeCell ref="B22:C22"/>
    <mergeCell ref="C2:D2"/>
  </mergeCells>
  <phoneticPr fontId="2"/>
  <printOptions horizontalCentered="1"/>
  <pageMargins left="0.59055118110236227" right="0.59055118110236227"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zoomScaleNormal="100" workbookViewId="0">
      <selection activeCell="O69" sqref="O69"/>
    </sheetView>
  </sheetViews>
  <sheetFormatPr defaultRowHeight="13.5" x14ac:dyDescent="0.15"/>
  <cols>
    <col min="1" max="1" width="3" style="101" bestFit="1" customWidth="1"/>
    <col min="2" max="2" width="8.125" style="101" customWidth="1"/>
    <col min="3" max="3" width="4.5" style="101" bestFit="1" customWidth="1"/>
    <col min="4" max="9" width="8.125" customWidth="1"/>
    <col min="10" max="10" width="3" style="101" bestFit="1" customWidth="1"/>
    <col min="11" max="11" width="8.125" style="101" customWidth="1"/>
    <col min="12" max="12" width="4.5" style="101" bestFit="1" customWidth="1"/>
    <col min="13" max="18" width="7.625" customWidth="1"/>
  </cols>
  <sheetData>
    <row r="1" spans="1:22" ht="29.25" customHeight="1" x14ac:dyDescent="0.15">
      <c r="A1" s="627" t="s">
        <v>91</v>
      </c>
      <c r="B1" s="627"/>
      <c r="C1" s="627"/>
      <c r="D1" s="627"/>
      <c r="E1" s="627"/>
      <c r="F1" s="627"/>
      <c r="G1" s="627"/>
      <c r="H1" s="627"/>
      <c r="I1" s="627"/>
      <c r="J1" s="627"/>
      <c r="K1" s="627"/>
      <c r="L1" s="627"/>
      <c r="M1" s="627"/>
      <c r="N1" s="627"/>
      <c r="O1" s="627"/>
      <c r="P1" s="627"/>
      <c r="Q1" s="627"/>
      <c r="R1" s="627"/>
    </row>
    <row r="2" spans="1:22" x14ac:dyDescent="0.15">
      <c r="A2" s="628" t="s">
        <v>92</v>
      </c>
      <c r="B2" s="628"/>
      <c r="C2" s="628"/>
      <c r="D2" s="629"/>
      <c r="E2" s="629"/>
      <c r="F2" s="629"/>
      <c r="G2" s="629"/>
      <c r="H2" s="629"/>
      <c r="I2" s="629"/>
      <c r="J2" s="107"/>
      <c r="K2" s="629" t="s">
        <v>93</v>
      </c>
      <c r="L2" s="629"/>
      <c r="M2" s="630"/>
      <c r="N2" s="630"/>
      <c r="O2" s="630"/>
      <c r="P2" s="630"/>
      <c r="Q2" s="630"/>
      <c r="R2" s="630"/>
    </row>
    <row r="3" spans="1:22" hidden="1" x14ac:dyDescent="0.15">
      <c r="A3" s="107"/>
      <c r="B3" s="107"/>
      <c r="C3" s="107"/>
      <c r="D3" s="108"/>
      <c r="E3" s="108"/>
      <c r="F3" s="108"/>
      <c r="G3" s="108"/>
      <c r="H3" s="108"/>
      <c r="I3" s="108"/>
      <c r="J3" s="107"/>
      <c r="K3" s="107"/>
      <c r="L3" s="107"/>
      <c r="M3" s="107"/>
      <c r="N3" s="107"/>
      <c r="O3" s="107"/>
      <c r="P3" s="107"/>
      <c r="Q3" s="107"/>
      <c r="R3" s="107"/>
    </row>
    <row r="4" spans="1:22" x14ac:dyDescent="0.15">
      <c r="A4" s="390" t="s">
        <v>94</v>
      </c>
      <c r="B4" s="390"/>
      <c r="C4" s="390"/>
      <c r="D4" s="390"/>
      <c r="E4" s="390"/>
      <c r="F4" s="390"/>
      <c r="G4" s="390"/>
      <c r="H4" s="390"/>
      <c r="I4" s="390"/>
      <c r="J4" s="631"/>
      <c r="K4" s="631"/>
      <c r="L4" s="631"/>
      <c r="M4" s="631"/>
      <c r="N4" s="109"/>
      <c r="O4" s="109"/>
      <c r="P4" s="110"/>
      <c r="Q4" s="110"/>
      <c r="R4" s="110"/>
    </row>
    <row r="5" spans="1:22" x14ac:dyDescent="0.15">
      <c r="A5" s="619"/>
      <c r="B5" s="621" t="s">
        <v>95</v>
      </c>
      <c r="C5" s="621" t="s">
        <v>96</v>
      </c>
      <c r="D5" s="617" t="s">
        <v>97</v>
      </c>
      <c r="E5" s="617"/>
      <c r="F5" s="617"/>
      <c r="G5" s="617"/>
      <c r="H5" s="617"/>
      <c r="I5" s="617"/>
      <c r="J5" s="619"/>
      <c r="K5" s="621" t="s">
        <v>95</v>
      </c>
      <c r="L5" s="621" t="s">
        <v>96</v>
      </c>
      <c r="M5" s="618" t="s">
        <v>97</v>
      </c>
      <c r="N5" s="618"/>
      <c r="O5" s="618"/>
      <c r="P5" s="618"/>
      <c r="Q5" s="618"/>
      <c r="R5" s="618"/>
    </row>
    <row r="6" spans="1:22" x14ac:dyDescent="0.15">
      <c r="A6" s="620"/>
      <c r="B6" s="622"/>
      <c r="C6" s="622"/>
      <c r="D6" s="386" t="s">
        <v>101</v>
      </c>
      <c r="E6" s="387"/>
      <c r="F6" s="388"/>
      <c r="G6" s="386" t="s">
        <v>100</v>
      </c>
      <c r="H6" s="387"/>
      <c r="I6" s="388"/>
      <c r="J6" s="620"/>
      <c r="K6" s="622"/>
      <c r="L6" s="622"/>
      <c r="M6" s="386" t="s">
        <v>101</v>
      </c>
      <c r="N6" s="387"/>
      <c r="O6" s="388"/>
      <c r="P6" s="386" t="s">
        <v>100</v>
      </c>
      <c r="Q6" s="387"/>
      <c r="R6" s="388"/>
    </row>
    <row r="7" spans="1:22" ht="15" customHeight="1" x14ac:dyDescent="0.15">
      <c r="A7" s="138"/>
      <c r="B7" s="140"/>
      <c r="C7" s="131"/>
      <c r="D7" s="614"/>
      <c r="E7" s="623"/>
      <c r="F7" s="624"/>
      <c r="G7" s="614"/>
      <c r="H7" s="623"/>
      <c r="I7" s="624"/>
      <c r="J7" s="139"/>
      <c r="K7" s="140"/>
      <c r="L7" s="131"/>
      <c r="M7" s="607"/>
      <c r="N7" s="610"/>
      <c r="O7" s="611"/>
      <c r="P7" s="608"/>
      <c r="Q7" s="610"/>
      <c r="R7" s="611"/>
    </row>
    <row r="8" spans="1:22" ht="15" customHeight="1" x14ac:dyDescent="0.15">
      <c r="A8" s="138"/>
      <c r="B8" s="140"/>
      <c r="C8" s="131"/>
      <c r="D8" s="614"/>
      <c r="E8" s="623"/>
      <c r="F8" s="624"/>
      <c r="G8" s="614"/>
      <c r="H8" s="623"/>
      <c r="I8" s="624"/>
      <c r="J8" s="139"/>
      <c r="K8" s="140"/>
      <c r="L8" s="131"/>
      <c r="M8" s="607"/>
      <c r="N8" s="610"/>
      <c r="O8" s="611"/>
      <c r="P8" s="608"/>
      <c r="Q8" s="610"/>
      <c r="R8" s="611"/>
    </row>
    <row r="9" spans="1:22" ht="15" customHeight="1" x14ac:dyDescent="0.15">
      <c r="A9" s="138"/>
      <c r="B9" s="140"/>
      <c r="C9" s="131"/>
      <c r="D9" s="614"/>
      <c r="E9" s="623"/>
      <c r="F9" s="624"/>
      <c r="G9" s="614"/>
      <c r="H9" s="623"/>
      <c r="I9" s="624"/>
      <c r="J9" s="139"/>
      <c r="K9" s="140"/>
      <c r="L9" s="131"/>
      <c r="M9" s="607"/>
      <c r="N9" s="610"/>
      <c r="O9" s="611"/>
      <c r="P9" s="608"/>
      <c r="Q9" s="610"/>
      <c r="R9" s="611"/>
    </row>
    <row r="10" spans="1:22" ht="15" customHeight="1" x14ac:dyDescent="0.15">
      <c r="A10" s="138"/>
      <c r="B10" s="140"/>
      <c r="C10" s="131"/>
      <c r="D10" s="614"/>
      <c r="E10" s="623"/>
      <c r="F10" s="624"/>
      <c r="G10" s="614"/>
      <c r="H10" s="623"/>
      <c r="I10" s="624"/>
      <c r="J10" s="139"/>
      <c r="K10" s="140"/>
      <c r="L10" s="131"/>
      <c r="M10" s="607"/>
      <c r="N10" s="610"/>
      <c r="O10" s="611"/>
      <c r="P10" s="608"/>
      <c r="Q10" s="610"/>
      <c r="R10" s="611"/>
      <c r="V10" s="101"/>
    </row>
    <row r="11" spans="1:22" ht="15" customHeight="1" x14ac:dyDescent="0.15">
      <c r="A11" s="138"/>
      <c r="B11" s="140"/>
      <c r="C11" s="131"/>
      <c r="D11" s="607"/>
      <c r="E11" s="608"/>
      <c r="F11" s="609"/>
      <c r="G11" s="608"/>
      <c r="H11" s="610"/>
      <c r="I11" s="611"/>
      <c r="J11" s="139"/>
      <c r="K11" s="140"/>
      <c r="L11" s="131"/>
      <c r="M11" s="607"/>
      <c r="N11" s="610"/>
      <c r="O11" s="611"/>
      <c r="P11" s="608"/>
      <c r="Q11" s="610"/>
      <c r="R11" s="611"/>
    </row>
    <row r="12" spans="1:22" ht="15" customHeight="1" x14ac:dyDescent="0.15">
      <c r="A12" s="138"/>
      <c r="B12" s="140"/>
      <c r="C12" s="131"/>
      <c r="D12" s="607"/>
      <c r="E12" s="608"/>
      <c r="F12" s="609"/>
      <c r="G12" s="607"/>
      <c r="H12" s="608"/>
      <c r="I12" s="609"/>
      <c r="J12" s="139"/>
      <c r="K12" s="140"/>
      <c r="L12" s="131"/>
      <c r="M12" s="607"/>
      <c r="N12" s="610"/>
      <c r="O12" s="611"/>
      <c r="P12" s="608"/>
      <c r="Q12" s="610"/>
      <c r="R12" s="611"/>
    </row>
    <row r="13" spans="1:22" ht="15" customHeight="1" x14ac:dyDescent="0.15">
      <c r="A13" s="138"/>
      <c r="B13" s="140"/>
      <c r="C13" s="131"/>
      <c r="D13" s="614"/>
      <c r="E13" s="623"/>
      <c r="F13" s="624"/>
      <c r="G13" s="614"/>
      <c r="H13" s="623"/>
      <c r="I13" s="624"/>
      <c r="J13" s="139"/>
      <c r="K13" s="140"/>
      <c r="L13" s="131"/>
      <c r="M13" s="607"/>
      <c r="N13" s="610"/>
      <c r="O13" s="611"/>
      <c r="P13" s="608"/>
      <c r="Q13" s="610"/>
      <c r="R13" s="611"/>
    </row>
    <row r="14" spans="1:22" ht="15" customHeight="1" x14ac:dyDescent="0.15">
      <c r="A14" s="138"/>
      <c r="B14" s="140"/>
      <c r="C14" s="131"/>
      <c r="D14" s="614"/>
      <c r="E14" s="615"/>
      <c r="F14" s="616"/>
      <c r="G14" s="614"/>
      <c r="H14" s="615"/>
      <c r="I14" s="616"/>
      <c r="J14" s="139"/>
      <c r="K14" s="140"/>
      <c r="L14" s="131"/>
      <c r="M14" s="607"/>
      <c r="N14" s="610"/>
      <c r="O14" s="611"/>
      <c r="P14" s="608"/>
      <c r="Q14" s="610"/>
      <c r="R14" s="611"/>
    </row>
    <row r="15" spans="1:22" ht="15" customHeight="1" x14ac:dyDescent="0.15">
      <c r="A15" s="138"/>
      <c r="B15" s="140"/>
      <c r="C15" s="131"/>
      <c r="D15" s="607"/>
      <c r="E15" s="610"/>
      <c r="F15" s="611"/>
      <c r="G15" s="608"/>
      <c r="H15" s="610"/>
      <c r="I15" s="611"/>
      <c r="J15" s="139"/>
      <c r="K15" s="140"/>
      <c r="L15" s="131"/>
      <c r="M15" s="607"/>
      <c r="N15" s="610"/>
      <c r="O15" s="611"/>
      <c r="P15" s="608"/>
      <c r="Q15" s="610"/>
      <c r="R15" s="611"/>
    </row>
    <row r="16" spans="1:22" ht="15" customHeight="1" x14ac:dyDescent="0.15">
      <c r="A16" s="138"/>
      <c r="B16" s="140"/>
      <c r="C16" s="131"/>
      <c r="D16" s="607"/>
      <c r="E16" s="610"/>
      <c r="F16" s="611"/>
      <c r="G16" s="608"/>
      <c r="H16" s="610"/>
      <c r="I16" s="611"/>
      <c r="J16" s="139"/>
      <c r="K16" s="140"/>
      <c r="L16" s="131"/>
      <c r="M16" s="607"/>
      <c r="N16" s="610"/>
      <c r="O16" s="611"/>
      <c r="P16" s="608"/>
      <c r="Q16" s="610"/>
      <c r="R16" s="611"/>
    </row>
    <row r="17" spans="1:18" ht="15" customHeight="1" x14ac:dyDescent="0.15">
      <c r="A17" s="138"/>
      <c r="B17" s="140"/>
      <c r="C17" s="131"/>
      <c r="D17" s="607"/>
      <c r="E17" s="610"/>
      <c r="F17" s="611"/>
      <c r="G17" s="608"/>
      <c r="H17" s="610"/>
      <c r="I17" s="611"/>
      <c r="J17" s="139"/>
      <c r="K17" s="140"/>
      <c r="L17" s="131"/>
      <c r="M17" s="607"/>
      <c r="N17" s="610"/>
      <c r="O17" s="611"/>
      <c r="P17" s="608"/>
      <c r="Q17" s="610"/>
      <c r="R17" s="611"/>
    </row>
    <row r="18" spans="1:18" ht="15" customHeight="1" x14ac:dyDescent="0.15">
      <c r="A18" s="138"/>
      <c r="B18" s="140"/>
      <c r="C18" s="131"/>
      <c r="D18" s="607"/>
      <c r="E18" s="610"/>
      <c r="F18" s="611"/>
      <c r="G18" s="608"/>
      <c r="H18" s="610"/>
      <c r="I18" s="611"/>
      <c r="J18" s="139"/>
      <c r="K18" s="140"/>
      <c r="L18" s="131"/>
      <c r="M18" s="607"/>
      <c r="N18" s="610"/>
      <c r="O18" s="611"/>
      <c r="P18" s="608"/>
      <c r="Q18" s="610"/>
      <c r="R18" s="611"/>
    </row>
    <row r="19" spans="1:18" ht="15" customHeight="1" x14ac:dyDescent="0.15">
      <c r="A19" s="138"/>
      <c r="B19" s="140"/>
      <c r="C19" s="131"/>
      <c r="D19" s="607"/>
      <c r="E19" s="610"/>
      <c r="F19" s="611"/>
      <c r="G19" s="608"/>
      <c r="H19" s="610"/>
      <c r="I19" s="611"/>
      <c r="J19" s="139"/>
      <c r="K19" s="140"/>
      <c r="L19" s="131"/>
      <c r="M19" s="607"/>
      <c r="N19" s="610"/>
      <c r="O19" s="611"/>
      <c r="P19" s="608"/>
      <c r="Q19" s="610"/>
      <c r="R19" s="611"/>
    </row>
    <row r="20" spans="1:18" ht="15" customHeight="1" x14ac:dyDescent="0.15">
      <c r="A20" s="138"/>
      <c r="B20" s="140"/>
      <c r="C20" s="131"/>
      <c r="D20" s="607"/>
      <c r="E20" s="610"/>
      <c r="F20" s="611"/>
      <c r="G20" s="608"/>
      <c r="H20" s="610"/>
      <c r="I20" s="611"/>
      <c r="J20" s="139"/>
      <c r="K20" s="140"/>
      <c r="L20" s="131"/>
      <c r="M20" s="607"/>
      <c r="N20" s="610"/>
      <c r="O20" s="611"/>
      <c r="P20" s="608"/>
      <c r="Q20" s="610"/>
      <c r="R20" s="611"/>
    </row>
    <row r="21" spans="1:18" ht="15" customHeight="1" x14ac:dyDescent="0.15">
      <c r="A21" s="138"/>
      <c r="B21" s="140"/>
      <c r="C21" s="131"/>
      <c r="D21" s="607"/>
      <c r="E21" s="610"/>
      <c r="F21" s="611"/>
      <c r="G21" s="608"/>
      <c r="H21" s="610"/>
      <c r="I21" s="611"/>
      <c r="J21" s="139"/>
      <c r="K21" s="140"/>
      <c r="L21" s="131"/>
      <c r="M21" s="607"/>
      <c r="N21" s="610"/>
      <c r="O21" s="611"/>
      <c r="P21" s="608"/>
      <c r="Q21" s="610"/>
      <c r="R21" s="611"/>
    </row>
    <row r="22" spans="1:18" x14ac:dyDescent="0.15">
      <c r="A22" s="111"/>
      <c r="B22" s="112"/>
      <c r="C22" s="111"/>
      <c r="D22" s="113"/>
      <c r="E22" s="113"/>
      <c r="F22" s="113"/>
      <c r="G22" s="113"/>
      <c r="H22" s="113"/>
      <c r="I22" s="113"/>
      <c r="J22" s="111"/>
      <c r="K22" s="114"/>
      <c r="L22" s="115"/>
      <c r="M22" s="113"/>
      <c r="N22" s="113"/>
      <c r="O22" s="113"/>
      <c r="P22" s="113"/>
      <c r="Q22" s="113"/>
      <c r="R22" s="113"/>
    </row>
    <row r="23" spans="1:18" x14ac:dyDescent="0.15">
      <c r="A23" s="625" t="s">
        <v>98</v>
      </c>
      <c r="B23" s="625"/>
      <c r="C23" s="625"/>
      <c r="D23" s="625"/>
      <c r="E23" s="625"/>
      <c r="F23" s="625"/>
      <c r="G23" s="625"/>
      <c r="H23" s="625"/>
      <c r="I23" s="625"/>
      <c r="J23" s="626"/>
      <c r="K23" s="626"/>
      <c r="L23" s="626"/>
      <c r="M23" s="626"/>
      <c r="N23" s="116"/>
      <c r="O23" s="116"/>
      <c r="P23" s="117"/>
      <c r="Q23" s="117"/>
      <c r="R23" s="117"/>
    </row>
    <row r="24" spans="1:18" x14ac:dyDescent="0.15">
      <c r="A24" s="619"/>
      <c r="B24" s="621" t="s">
        <v>95</v>
      </c>
      <c r="C24" s="621" t="s">
        <v>96</v>
      </c>
      <c r="D24" s="617" t="s">
        <v>97</v>
      </c>
      <c r="E24" s="617"/>
      <c r="F24" s="617"/>
      <c r="G24" s="617"/>
      <c r="H24" s="617"/>
      <c r="I24" s="617"/>
      <c r="J24" s="619"/>
      <c r="K24" s="621" t="s">
        <v>95</v>
      </c>
      <c r="L24" s="621" t="s">
        <v>96</v>
      </c>
      <c r="M24" s="618" t="s">
        <v>97</v>
      </c>
      <c r="N24" s="618"/>
      <c r="O24" s="618"/>
      <c r="P24" s="618"/>
      <c r="Q24" s="618"/>
      <c r="R24" s="618"/>
    </row>
    <row r="25" spans="1:18" x14ac:dyDescent="0.15">
      <c r="A25" s="620"/>
      <c r="B25" s="622"/>
      <c r="C25" s="622"/>
      <c r="D25" s="386" t="s">
        <v>101</v>
      </c>
      <c r="E25" s="387"/>
      <c r="F25" s="388"/>
      <c r="G25" s="386" t="s">
        <v>100</v>
      </c>
      <c r="H25" s="387"/>
      <c r="I25" s="388"/>
      <c r="J25" s="620"/>
      <c r="K25" s="622"/>
      <c r="L25" s="622"/>
      <c r="M25" s="386" t="s">
        <v>101</v>
      </c>
      <c r="N25" s="387"/>
      <c r="O25" s="388"/>
      <c r="P25" s="386" t="s">
        <v>100</v>
      </c>
      <c r="Q25" s="387"/>
      <c r="R25" s="388"/>
    </row>
    <row r="26" spans="1:18" ht="15" customHeight="1" x14ac:dyDescent="0.15">
      <c r="A26" s="138"/>
      <c r="B26" s="140"/>
      <c r="C26" s="131"/>
      <c r="D26" s="607"/>
      <c r="E26" s="608"/>
      <c r="F26" s="609"/>
      <c r="G26" s="607"/>
      <c r="H26" s="608"/>
      <c r="I26" s="609"/>
      <c r="J26" s="139"/>
      <c r="K26" s="140"/>
      <c r="L26" s="131"/>
      <c r="M26" s="614"/>
      <c r="N26" s="615"/>
      <c r="O26" s="615"/>
      <c r="P26" s="615"/>
      <c r="Q26" s="615"/>
      <c r="R26" s="616"/>
    </row>
    <row r="27" spans="1:18" ht="15" customHeight="1" x14ac:dyDescent="0.15">
      <c r="A27" s="138"/>
      <c r="B27" s="140"/>
      <c r="C27" s="131"/>
      <c r="D27" s="607"/>
      <c r="E27" s="608"/>
      <c r="F27" s="609"/>
      <c r="G27" s="607"/>
      <c r="H27" s="608"/>
      <c r="I27" s="609"/>
      <c r="J27" s="139"/>
      <c r="K27" s="140"/>
      <c r="L27" s="131"/>
      <c r="M27" s="607"/>
      <c r="N27" s="608"/>
      <c r="O27" s="609"/>
      <c r="P27" s="607"/>
      <c r="Q27" s="608"/>
      <c r="R27" s="609"/>
    </row>
    <row r="28" spans="1:18" ht="15" customHeight="1" x14ac:dyDescent="0.15">
      <c r="A28" s="138"/>
      <c r="B28" s="140"/>
      <c r="C28" s="131"/>
      <c r="D28" s="607"/>
      <c r="E28" s="608"/>
      <c r="F28" s="609"/>
      <c r="G28" s="607"/>
      <c r="H28" s="608"/>
      <c r="I28" s="609"/>
      <c r="J28" s="139"/>
      <c r="K28" s="140"/>
      <c r="L28" s="131"/>
      <c r="M28" s="607"/>
      <c r="N28" s="608"/>
      <c r="O28" s="609"/>
      <c r="P28" s="607"/>
      <c r="Q28" s="608"/>
      <c r="R28" s="609"/>
    </row>
    <row r="29" spans="1:18" ht="15" customHeight="1" x14ac:dyDescent="0.15">
      <c r="A29" s="138"/>
      <c r="B29" s="140"/>
      <c r="C29" s="131"/>
      <c r="D29" s="607"/>
      <c r="E29" s="608"/>
      <c r="F29" s="609"/>
      <c r="G29" s="607"/>
      <c r="H29" s="608"/>
      <c r="I29" s="609"/>
      <c r="J29" s="139"/>
      <c r="K29" s="140"/>
      <c r="L29" s="131"/>
      <c r="M29" s="607"/>
      <c r="N29" s="608"/>
      <c r="O29" s="609"/>
      <c r="P29" s="607"/>
      <c r="Q29" s="608"/>
      <c r="R29" s="609"/>
    </row>
    <row r="30" spans="1:18" ht="15" customHeight="1" x14ac:dyDescent="0.15">
      <c r="A30" s="138"/>
      <c r="B30" s="140"/>
      <c r="C30" s="131"/>
      <c r="D30" s="607"/>
      <c r="E30" s="608"/>
      <c r="F30" s="609"/>
      <c r="G30" s="607"/>
      <c r="H30" s="608"/>
      <c r="I30" s="609"/>
      <c r="J30" s="139"/>
      <c r="K30" s="140"/>
      <c r="L30" s="131"/>
      <c r="M30" s="607"/>
      <c r="N30" s="608"/>
      <c r="O30" s="609"/>
      <c r="P30" s="607"/>
      <c r="Q30" s="608"/>
      <c r="R30" s="609"/>
    </row>
    <row r="31" spans="1:18" ht="15" customHeight="1" x14ac:dyDescent="0.15">
      <c r="A31" s="138"/>
      <c r="B31" s="140"/>
      <c r="C31" s="131"/>
      <c r="D31" s="607"/>
      <c r="E31" s="608"/>
      <c r="F31" s="609"/>
      <c r="G31" s="607"/>
      <c r="H31" s="608"/>
      <c r="I31" s="609"/>
      <c r="J31" s="139"/>
      <c r="K31" s="140"/>
      <c r="L31" s="131"/>
      <c r="M31" s="607"/>
      <c r="N31" s="608"/>
      <c r="O31" s="609"/>
      <c r="P31" s="607"/>
      <c r="Q31" s="608"/>
      <c r="R31" s="609"/>
    </row>
    <row r="32" spans="1:18" ht="15" customHeight="1" x14ac:dyDescent="0.15">
      <c r="A32" s="138"/>
      <c r="B32" s="140"/>
      <c r="C32" s="131"/>
      <c r="D32" s="614"/>
      <c r="E32" s="623"/>
      <c r="F32" s="624"/>
      <c r="G32" s="614"/>
      <c r="H32" s="623"/>
      <c r="I32" s="624"/>
      <c r="J32" s="139"/>
      <c r="K32" s="140"/>
      <c r="L32" s="131"/>
      <c r="M32" s="614"/>
      <c r="N32" s="623"/>
      <c r="O32" s="624"/>
      <c r="P32" s="614"/>
      <c r="Q32" s="623"/>
      <c r="R32" s="624"/>
    </row>
    <row r="33" spans="1:18" ht="15" customHeight="1" x14ac:dyDescent="0.15">
      <c r="A33" s="138"/>
      <c r="B33" s="140"/>
      <c r="C33" s="131"/>
      <c r="D33" s="614"/>
      <c r="E33" s="623"/>
      <c r="F33" s="624"/>
      <c r="G33" s="614"/>
      <c r="H33" s="623"/>
      <c r="I33" s="624"/>
      <c r="J33" s="139"/>
      <c r="K33" s="140"/>
      <c r="L33" s="131"/>
      <c r="M33" s="607"/>
      <c r="N33" s="608"/>
      <c r="O33" s="609"/>
      <c r="P33" s="607"/>
      <c r="Q33" s="608"/>
      <c r="R33" s="609"/>
    </row>
    <row r="34" spans="1:18" ht="15" customHeight="1" x14ac:dyDescent="0.15">
      <c r="A34" s="138"/>
      <c r="B34" s="140"/>
      <c r="C34" s="131"/>
      <c r="D34" s="607"/>
      <c r="E34" s="608"/>
      <c r="F34" s="609"/>
      <c r="G34" s="607"/>
      <c r="H34" s="608"/>
      <c r="I34" s="609"/>
      <c r="J34" s="139"/>
      <c r="K34" s="140"/>
      <c r="L34" s="131"/>
      <c r="M34" s="607"/>
      <c r="N34" s="608"/>
      <c r="O34" s="609"/>
      <c r="P34" s="607"/>
      <c r="Q34" s="608"/>
      <c r="R34" s="609"/>
    </row>
    <row r="35" spans="1:18" ht="15" customHeight="1" x14ac:dyDescent="0.15">
      <c r="A35" s="138"/>
      <c r="B35" s="140"/>
      <c r="C35" s="131"/>
      <c r="D35" s="607"/>
      <c r="E35" s="608"/>
      <c r="F35" s="609"/>
      <c r="G35" s="607"/>
      <c r="H35" s="608"/>
      <c r="I35" s="609"/>
      <c r="J35" s="139"/>
      <c r="K35" s="140"/>
      <c r="L35" s="131"/>
      <c r="M35" s="607"/>
      <c r="N35" s="608"/>
      <c r="O35" s="609"/>
      <c r="P35" s="607"/>
      <c r="Q35" s="608"/>
      <c r="R35" s="609"/>
    </row>
    <row r="36" spans="1:18" ht="15" customHeight="1" x14ac:dyDescent="0.15">
      <c r="A36" s="138"/>
      <c r="B36" s="140"/>
      <c r="C36" s="131"/>
      <c r="D36" s="607"/>
      <c r="E36" s="608"/>
      <c r="F36" s="609"/>
      <c r="G36" s="607"/>
      <c r="H36" s="608"/>
      <c r="I36" s="609"/>
      <c r="J36" s="139"/>
      <c r="K36" s="140"/>
      <c r="L36" s="131"/>
      <c r="M36" s="607"/>
      <c r="N36" s="608"/>
      <c r="O36" s="609"/>
      <c r="P36" s="607"/>
      <c r="Q36" s="608"/>
      <c r="R36" s="609"/>
    </row>
    <row r="37" spans="1:18" ht="15" customHeight="1" x14ac:dyDescent="0.15">
      <c r="A37" s="138"/>
      <c r="B37" s="140"/>
      <c r="C37" s="131"/>
      <c r="D37" s="607"/>
      <c r="E37" s="608"/>
      <c r="F37" s="609"/>
      <c r="G37" s="607"/>
      <c r="H37" s="608"/>
      <c r="I37" s="609"/>
      <c r="J37" s="139"/>
      <c r="K37" s="140"/>
      <c r="L37" s="131"/>
      <c r="M37" s="607"/>
      <c r="N37" s="608"/>
      <c r="O37" s="609"/>
      <c r="P37" s="607"/>
      <c r="Q37" s="608"/>
      <c r="R37" s="609"/>
    </row>
    <row r="38" spans="1:18" ht="15" customHeight="1" x14ac:dyDescent="0.15">
      <c r="A38" s="138"/>
      <c r="B38" s="140"/>
      <c r="C38" s="131"/>
      <c r="D38" s="607"/>
      <c r="E38" s="608"/>
      <c r="F38" s="609"/>
      <c r="G38" s="607"/>
      <c r="H38" s="608"/>
      <c r="I38" s="609"/>
      <c r="J38" s="139"/>
      <c r="K38" s="140"/>
      <c r="L38" s="131"/>
      <c r="M38" s="614"/>
      <c r="N38" s="615"/>
      <c r="O38" s="615"/>
      <c r="P38" s="615"/>
      <c r="Q38" s="615"/>
      <c r="R38" s="616"/>
    </row>
    <row r="39" spans="1:18" ht="15" customHeight="1" x14ac:dyDescent="0.15">
      <c r="A39" s="138"/>
      <c r="B39" s="140"/>
      <c r="C39" s="131"/>
      <c r="D39" s="607"/>
      <c r="E39" s="608"/>
      <c r="F39" s="609"/>
      <c r="G39" s="607"/>
      <c r="H39" s="608"/>
      <c r="I39" s="609"/>
      <c r="J39" s="139"/>
      <c r="K39" s="140"/>
      <c r="L39" s="131"/>
      <c r="M39" s="607"/>
      <c r="N39" s="608"/>
      <c r="O39" s="609"/>
      <c r="P39" s="607"/>
      <c r="Q39" s="608"/>
      <c r="R39" s="609"/>
    </row>
    <row r="40" spans="1:18" ht="15" customHeight="1" x14ac:dyDescent="0.15">
      <c r="A40" s="138"/>
      <c r="B40" s="140"/>
      <c r="C40" s="131"/>
      <c r="D40" s="607"/>
      <c r="E40" s="608"/>
      <c r="F40" s="609"/>
      <c r="G40" s="607"/>
      <c r="H40" s="608"/>
      <c r="I40" s="609"/>
      <c r="J40" s="139"/>
      <c r="K40" s="140"/>
      <c r="L40" s="131"/>
      <c r="M40" s="607"/>
      <c r="N40" s="608"/>
      <c r="O40" s="609"/>
      <c r="P40" s="607"/>
      <c r="Q40" s="608"/>
      <c r="R40" s="609"/>
    </row>
    <row r="41" spans="1:18" ht="15" customHeight="1" x14ac:dyDescent="0.15">
      <c r="A41" s="111"/>
      <c r="B41" s="112"/>
      <c r="C41" s="111"/>
      <c r="D41" s="113"/>
      <c r="E41" s="113"/>
      <c r="F41" s="113"/>
      <c r="G41" s="113"/>
      <c r="H41" s="113"/>
      <c r="I41" s="113"/>
      <c r="J41" s="138"/>
      <c r="K41" s="140"/>
      <c r="L41" s="131"/>
      <c r="M41" s="607"/>
      <c r="N41" s="608"/>
      <c r="O41" s="609"/>
      <c r="P41" s="607"/>
      <c r="Q41" s="608"/>
      <c r="R41" s="609"/>
    </row>
    <row r="42" spans="1:18" x14ac:dyDescent="0.15">
      <c r="A42" s="118"/>
      <c r="B42" s="118"/>
      <c r="C42" s="118"/>
      <c r="D42" s="117"/>
      <c r="E42" s="117"/>
      <c r="F42" s="117"/>
      <c r="G42" s="117"/>
      <c r="H42" s="117"/>
      <c r="I42" s="117"/>
      <c r="J42" s="115"/>
      <c r="K42" s="114"/>
      <c r="L42" s="115"/>
      <c r="M42" s="119"/>
      <c r="N42" s="120"/>
      <c r="O42" s="120"/>
      <c r="P42" s="121"/>
      <c r="Q42" s="120"/>
      <c r="R42" s="120"/>
    </row>
    <row r="43" spans="1:18" x14ac:dyDescent="0.15">
      <c r="A43" s="625" t="s">
        <v>99</v>
      </c>
      <c r="B43" s="625"/>
      <c r="C43" s="625"/>
      <c r="D43" s="625"/>
      <c r="E43" s="625"/>
      <c r="F43" s="625"/>
      <c r="G43" s="625"/>
      <c r="H43" s="625"/>
      <c r="I43" s="625"/>
      <c r="J43" s="626"/>
      <c r="K43" s="626"/>
      <c r="L43" s="626"/>
      <c r="M43" s="626"/>
      <c r="N43" s="116"/>
      <c r="O43" s="116"/>
      <c r="P43" s="117"/>
      <c r="Q43" s="117"/>
      <c r="R43" s="117"/>
    </row>
    <row r="44" spans="1:18" x14ac:dyDescent="0.15">
      <c r="A44" s="619"/>
      <c r="B44" s="621" t="s">
        <v>95</v>
      </c>
      <c r="C44" s="621" t="s">
        <v>96</v>
      </c>
      <c r="D44" s="617" t="s">
        <v>97</v>
      </c>
      <c r="E44" s="617"/>
      <c r="F44" s="617"/>
      <c r="G44" s="617"/>
      <c r="H44" s="617"/>
      <c r="I44" s="617"/>
      <c r="J44" s="619"/>
      <c r="K44" s="621" t="s">
        <v>95</v>
      </c>
      <c r="L44" s="621" t="s">
        <v>96</v>
      </c>
      <c r="M44" s="618" t="s">
        <v>97</v>
      </c>
      <c r="N44" s="618"/>
      <c r="O44" s="618"/>
      <c r="P44" s="618"/>
      <c r="Q44" s="618"/>
      <c r="R44" s="618"/>
    </row>
    <row r="45" spans="1:18" x14ac:dyDescent="0.15">
      <c r="A45" s="620"/>
      <c r="B45" s="622"/>
      <c r="C45" s="622"/>
      <c r="D45" s="386" t="s">
        <v>101</v>
      </c>
      <c r="E45" s="387"/>
      <c r="F45" s="388"/>
      <c r="G45" s="386" t="s">
        <v>100</v>
      </c>
      <c r="H45" s="387"/>
      <c r="I45" s="388"/>
      <c r="J45" s="620"/>
      <c r="K45" s="622"/>
      <c r="L45" s="622"/>
      <c r="M45" s="386" t="s">
        <v>101</v>
      </c>
      <c r="N45" s="387"/>
      <c r="O45" s="388"/>
      <c r="P45" s="386" t="s">
        <v>100</v>
      </c>
      <c r="Q45" s="387"/>
      <c r="R45" s="388"/>
    </row>
    <row r="46" spans="1:18" ht="15" customHeight="1" x14ac:dyDescent="0.15">
      <c r="A46" s="138"/>
      <c r="B46" s="140"/>
      <c r="C46" s="131"/>
      <c r="D46" s="607"/>
      <c r="E46" s="608"/>
      <c r="F46" s="609"/>
      <c r="G46" s="607"/>
      <c r="H46" s="610"/>
      <c r="I46" s="611"/>
      <c r="J46" s="139"/>
      <c r="K46" s="140"/>
      <c r="L46" s="131"/>
      <c r="M46" s="607"/>
      <c r="N46" s="610"/>
      <c r="O46" s="611"/>
      <c r="P46" s="608"/>
      <c r="Q46" s="610"/>
      <c r="R46" s="611"/>
    </row>
    <row r="47" spans="1:18" ht="15" customHeight="1" x14ac:dyDescent="0.15">
      <c r="A47" s="138"/>
      <c r="B47" s="140"/>
      <c r="C47" s="131"/>
      <c r="D47" s="607"/>
      <c r="E47" s="608"/>
      <c r="F47" s="609"/>
      <c r="G47" s="607"/>
      <c r="H47" s="610"/>
      <c r="I47" s="611"/>
      <c r="J47" s="139"/>
      <c r="K47" s="140"/>
      <c r="L47" s="131"/>
      <c r="M47" s="607"/>
      <c r="N47" s="610"/>
      <c r="O47" s="611"/>
      <c r="P47" s="608"/>
      <c r="Q47" s="610"/>
      <c r="R47" s="611"/>
    </row>
    <row r="48" spans="1:18" ht="15" customHeight="1" x14ac:dyDescent="0.15">
      <c r="A48" s="138"/>
      <c r="B48" s="140"/>
      <c r="C48" s="131"/>
      <c r="D48" s="607"/>
      <c r="E48" s="608"/>
      <c r="F48" s="609"/>
      <c r="G48" s="608"/>
      <c r="H48" s="610"/>
      <c r="I48" s="611"/>
      <c r="J48" s="139"/>
      <c r="K48" s="140"/>
      <c r="L48" s="131"/>
      <c r="M48" s="607"/>
      <c r="N48" s="610"/>
      <c r="O48" s="611"/>
      <c r="P48" s="608"/>
      <c r="Q48" s="610"/>
      <c r="R48" s="611"/>
    </row>
    <row r="49" spans="1:18" ht="15" customHeight="1" x14ac:dyDescent="0.15">
      <c r="A49" s="138"/>
      <c r="B49" s="140"/>
      <c r="C49" s="131"/>
      <c r="D49" s="607"/>
      <c r="E49" s="608"/>
      <c r="F49" s="609"/>
      <c r="G49" s="608"/>
      <c r="H49" s="610"/>
      <c r="I49" s="611"/>
      <c r="J49" s="139"/>
      <c r="K49" s="140"/>
      <c r="L49" s="131"/>
      <c r="M49" s="607"/>
      <c r="N49" s="610"/>
      <c r="O49" s="611"/>
      <c r="P49" s="608"/>
      <c r="Q49" s="610"/>
      <c r="R49" s="611"/>
    </row>
    <row r="50" spans="1:18" ht="15" customHeight="1" x14ac:dyDescent="0.15">
      <c r="A50" s="138"/>
      <c r="B50" s="140"/>
      <c r="C50" s="131"/>
      <c r="D50" s="607"/>
      <c r="E50" s="608"/>
      <c r="F50" s="609"/>
      <c r="G50" s="608"/>
      <c r="H50" s="610"/>
      <c r="I50" s="611"/>
      <c r="J50" s="139"/>
      <c r="K50" s="140"/>
      <c r="L50" s="131"/>
      <c r="M50" s="607"/>
      <c r="N50" s="610"/>
      <c r="O50" s="611"/>
      <c r="P50" s="608"/>
      <c r="Q50" s="610"/>
      <c r="R50" s="611"/>
    </row>
    <row r="51" spans="1:18" ht="15" customHeight="1" x14ac:dyDescent="0.15">
      <c r="A51" s="138"/>
      <c r="B51" s="140"/>
      <c r="C51" s="131"/>
      <c r="D51" s="607"/>
      <c r="E51" s="608"/>
      <c r="F51" s="609"/>
      <c r="G51" s="607"/>
      <c r="H51" s="608"/>
      <c r="I51" s="609"/>
      <c r="J51" s="139"/>
      <c r="K51" s="140"/>
      <c r="L51" s="131"/>
      <c r="M51" s="607"/>
      <c r="N51" s="610"/>
      <c r="O51" s="611"/>
      <c r="P51" s="608"/>
      <c r="Q51" s="610"/>
      <c r="R51" s="611"/>
    </row>
    <row r="52" spans="1:18" ht="15" customHeight="1" x14ac:dyDescent="0.15">
      <c r="A52" s="138"/>
      <c r="B52" s="140"/>
      <c r="C52" s="131"/>
      <c r="D52" s="607"/>
      <c r="E52" s="610"/>
      <c r="F52" s="611"/>
      <c r="G52" s="608"/>
      <c r="H52" s="610"/>
      <c r="I52" s="611"/>
      <c r="J52" s="139"/>
      <c r="K52" s="140"/>
      <c r="L52" s="131"/>
      <c r="M52" s="607"/>
      <c r="N52" s="610"/>
      <c r="O52" s="611"/>
      <c r="P52" s="608"/>
      <c r="Q52" s="610"/>
      <c r="R52" s="611"/>
    </row>
    <row r="53" spans="1:18" ht="15" customHeight="1" x14ac:dyDescent="0.15">
      <c r="A53" s="138"/>
      <c r="B53" s="140"/>
      <c r="C53" s="131"/>
      <c r="D53" s="607"/>
      <c r="E53" s="608"/>
      <c r="F53" s="609"/>
      <c r="G53" s="607"/>
      <c r="H53" s="608"/>
      <c r="I53" s="609"/>
      <c r="J53" s="139"/>
      <c r="K53" s="140"/>
      <c r="L53" s="131"/>
      <c r="M53" s="607"/>
      <c r="N53" s="610"/>
      <c r="O53" s="611"/>
      <c r="P53" s="608"/>
      <c r="Q53" s="610"/>
      <c r="R53" s="611"/>
    </row>
    <row r="54" spans="1:18" ht="15" customHeight="1" x14ac:dyDescent="0.15">
      <c r="A54" s="138"/>
      <c r="B54" s="140"/>
      <c r="C54" s="131"/>
      <c r="D54" s="607"/>
      <c r="E54" s="610"/>
      <c r="F54" s="611"/>
      <c r="G54" s="608"/>
      <c r="H54" s="610"/>
      <c r="I54" s="611"/>
      <c r="J54" s="139"/>
      <c r="K54" s="140"/>
      <c r="L54" s="131"/>
      <c r="M54" s="607"/>
      <c r="N54" s="610"/>
      <c r="O54" s="611"/>
      <c r="P54" s="608"/>
      <c r="Q54" s="610"/>
      <c r="R54" s="611"/>
    </row>
    <row r="55" spans="1:18" ht="15" customHeight="1" x14ac:dyDescent="0.15">
      <c r="A55" s="138"/>
      <c r="B55" s="140"/>
      <c r="C55" s="131"/>
      <c r="D55" s="607"/>
      <c r="E55" s="610"/>
      <c r="F55" s="611"/>
      <c r="G55" s="608"/>
      <c r="H55" s="610"/>
      <c r="I55" s="611"/>
      <c r="J55" s="139"/>
      <c r="K55" s="140"/>
      <c r="L55" s="131"/>
      <c r="M55" s="607"/>
      <c r="N55" s="610"/>
      <c r="O55" s="611"/>
      <c r="P55" s="608"/>
      <c r="Q55" s="610"/>
      <c r="R55" s="611"/>
    </row>
    <row r="56" spans="1:18" ht="15" customHeight="1" x14ac:dyDescent="0.15">
      <c r="A56" s="138"/>
      <c r="B56" s="140"/>
      <c r="C56" s="131"/>
      <c r="D56" s="607"/>
      <c r="E56" s="610"/>
      <c r="F56" s="611"/>
      <c r="G56" s="608"/>
      <c r="H56" s="610"/>
      <c r="I56" s="611"/>
      <c r="J56" s="139"/>
      <c r="K56" s="140"/>
      <c r="L56" s="131"/>
      <c r="M56" s="607"/>
      <c r="N56" s="610"/>
      <c r="O56" s="611"/>
      <c r="P56" s="608"/>
      <c r="Q56" s="610"/>
      <c r="R56" s="611"/>
    </row>
    <row r="57" spans="1:18" ht="15" customHeight="1" x14ac:dyDescent="0.15">
      <c r="A57" s="138"/>
      <c r="B57" s="140"/>
      <c r="C57" s="131"/>
      <c r="D57" s="607"/>
      <c r="E57" s="610"/>
      <c r="F57" s="611"/>
      <c r="G57" s="608"/>
      <c r="H57" s="610"/>
      <c r="I57" s="611"/>
      <c r="J57" s="139"/>
      <c r="K57" s="140"/>
      <c r="L57" s="131"/>
      <c r="M57" s="607"/>
      <c r="N57" s="610"/>
      <c r="O57" s="611"/>
      <c r="P57" s="608"/>
      <c r="Q57" s="610"/>
      <c r="R57" s="611"/>
    </row>
    <row r="58" spans="1:18" ht="15" customHeight="1" x14ac:dyDescent="0.15">
      <c r="A58" s="138"/>
      <c r="B58" s="140"/>
      <c r="C58" s="131"/>
      <c r="D58" s="607"/>
      <c r="E58" s="610"/>
      <c r="F58" s="611"/>
      <c r="G58" s="608"/>
      <c r="H58" s="610"/>
      <c r="I58" s="611"/>
      <c r="J58" s="139"/>
      <c r="K58" s="140"/>
      <c r="L58" s="131"/>
      <c r="M58" s="607"/>
      <c r="N58" s="610"/>
      <c r="O58" s="611"/>
      <c r="P58" s="608"/>
      <c r="Q58" s="610"/>
      <c r="R58" s="611"/>
    </row>
    <row r="59" spans="1:18" ht="15" customHeight="1" x14ac:dyDescent="0.15">
      <c r="A59" s="138"/>
      <c r="B59" s="140"/>
      <c r="C59" s="131"/>
      <c r="D59" s="607"/>
      <c r="E59" s="610"/>
      <c r="F59" s="611"/>
      <c r="G59" s="608"/>
      <c r="H59" s="610"/>
      <c r="I59" s="611"/>
      <c r="J59" s="139"/>
      <c r="K59" s="140"/>
      <c r="L59" s="131"/>
      <c r="M59" s="607"/>
      <c r="N59" s="610"/>
      <c r="O59" s="611"/>
      <c r="P59" s="608"/>
      <c r="Q59" s="610"/>
      <c r="R59" s="611"/>
    </row>
    <row r="60" spans="1:18" ht="15" customHeight="1" x14ac:dyDescent="0.15">
      <c r="A60" s="138"/>
      <c r="B60" s="140"/>
      <c r="C60" s="131"/>
      <c r="D60" s="607"/>
      <c r="E60" s="610"/>
      <c r="F60" s="611"/>
      <c r="G60" s="608"/>
      <c r="H60" s="610"/>
      <c r="I60" s="611"/>
      <c r="J60" s="139"/>
      <c r="K60" s="140"/>
      <c r="L60" s="131"/>
      <c r="M60" s="607"/>
      <c r="N60" s="610"/>
      <c r="O60" s="611"/>
      <c r="P60" s="608"/>
      <c r="Q60" s="610"/>
      <c r="R60" s="611"/>
    </row>
    <row r="61" spans="1:18" ht="15" customHeight="1" x14ac:dyDescent="0.15">
      <c r="A61" s="111"/>
      <c r="B61" s="112"/>
      <c r="C61" s="111"/>
      <c r="D61" s="113"/>
      <c r="E61" s="113"/>
      <c r="F61" s="113"/>
      <c r="G61" s="113"/>
      <c r="H61" s="113"/>
      <c r="I61" s="113"/>
      <c r="J61" s="138"/>
      <c r="K61" s="140"/>
      <c r="L61" s="131"/>
      <c r="M61" s="607"/>
      <c r="N61" s="610"/>
      <c r="O61" s="611"/>
      <c r="P61" s="608"/>
      <c r="Q61" s="610"/>
      <c r="R61" s="611"/>
    </row>
    <row r="62" spans="1:18" ht="9" customHeight="1" x14ac:dyDescent="0.15">
      <c r="A62" s="111"/>
      <c r="B62" s="112"/>
      <c r="C62" s="111"/>
      <c r="D62" s="113"/>
      <c r="E62" s="113"/>
      <c r="F62" s="113"/>
      <c r="G62" s="113"/>
      <c r="H62" s="113"/>
      <c r="I62" s="113"/>
      <c r="J62" s="133"/>
      <c r="K62" s="134"/>
      <c r="L62" s="133"/>
      <c r="M62" s="135"/>
      <c r="N62" s="136"/>
      <c r="O62" s="136"/>
      <c r="P62" s="135"/>
      <c r="Q62" s="136"/>
      <c r="R62" s="136"/>
    </row>
    <row r="63" spans="1:18" x14ac:dyDescent="0.15">
      <c r="B63" s="612" t="s">
        <v>346</v>
      </c>
      <c r="C63" s="612"/>
      <c r="D63" s="612"/>
      <c r="E63" s="612"/>
      <c r="F63" s="612"/>
      <c r="G63" s="612"/>
      <c r="H63" s="612"/>
      <c r="I63" s="612"/>
      <c r="K63" s="613" t="s">
        <v>347</v>
      </c>
      <c r="L63" s="613"/>
      <c r="M63" s="613"/>
      <c r="N63" s="613"/>
      <c r="O63" s="613"/>
      <c r="P63" s="613"/>
      <c r="Q63" s="613"/>
      <c r="R63" s="613"/>
    </row>
  </sheetData>
  <mergeCells count="228">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 ref="A1:R1"/>
    <mergeCell ref="A2:C2"/>
    <mergeCell ref="D2:I2"/>
    <mergeCell ref="K2:L2"/>
    <mergeCell ref="M2:R2"/>
    <mergeCell ref="A4:M4"/>
    <mergeCell ref="B5:B6"/>
    <mergeCell ref="C5:C6"/>
    <mergeCell ref="A5:A6"/>
    <mergeCell ref="D5:I5"/>
    <mergeCell ref="M5:R5"/>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zoomScaleNormal="100" zoomScaleSheetLayoutView="100" workbookViewId="0">
      <selection activeCell="C7" sqref="C7:E7"/>
    </sheetView>
  </sheetViews>
  <sheetFormatPr defaultRowHeight="13.5" x14ac:dyDescent="0.15"/>
  <cols>
    <col min="1" max="1" width="19.625" style="1" customWidth="1"/>
    <col min="2" max="2" width="8.25" style="1" customWidth="1"/>
    <col min="3" max="3" width="24.375" style="1" customWidth="1"/>
    <col min="4" max="4" width="18.875" style="1" customWidth="1"/>
    <col min="5" max="5" width="23.875" style="1" customWidth="1"/>
    <col min="6" max="16384" width="9" style="1"/>
  </cols>
  <sheetData>
    <row r="1" spans="1:5" ht="24" customHeight="1" x14ac:dyDescent="0.15">
      <c r="A1" s="456" t="s">
        <v>244</v>
      </c>
      <c r="B1" s="456"/>
      <c r="C1" s="456"/>
      <c r="D1" s="456"/>
      <c r="E1" s="456"/>
    </row>
    <row r="2" spans="1:5" ht="18.75" customHeight="1" x14ac:dyDescent="0.15">
      <c r="A2" s="632" t="s">
        <v>348</v>
      </c>
      <c r="B2" s="632"/>
      <c r="C2" s="305"/>
      <c r="D2" s="283"/>
      <c r="E2" s="283"/>
    </row>
    <row r="3" spans="1:5" ht="24" customHeight="1" x14ac:dyDescent="0.15">
      <c r="A3" s="633" t="s">
        <v>349</v>
      </c>
      <c r="B3" s="633"/>
      <c r="C3" s="633"/>
      <c r="D3" s="292" t="s">
        <v>242</v>
      </c>
      <c r="E3" s="6"/>
    </row>
    <row r="4" spans="1:5" ht="30.75" customHeight="1" x14ac:dyDescent="0.15">
      <c r="A4" s="284" t="s">
        <v>77</v>
      </c>
      <c r="B4" s="297" t="s">
        <v>243</v>
      </c>
      <c r="C4" s="634" t="s">
        <v>78</v>
      </c>
      <c r="D4" s="635"/>
      <c r="E4" s="636"/>
    </row>
    <row r="5" spans="1:5" ht="30" customHeight="1" x14ac:dyDescent="0.15">
      <c r="A5" s="293"/>
      <c r="B5" s="300"/>
      <c r="C5" s="637"/>
      <c r="D5" s="638"/>
      <c r="E5" s="639"/>
    </row>
    <row r="6" spans="1:5" ht="30" customHeight="1" x14ac:dyDescent="0.15">
      <c r="A6" s="293"/>
      <c r="B6" s="300"/>
      <c r="C6" s="637"/>
      <c r="D6" s="638"/>
      <c r="E6" s="639"/>
    </row>
    <row r="7" spans="1:5" ht="30" customHeight="1" x14ac:dyDescent="0.15">
      <c r="A7" s="293"/>
      <c r="B7" s="300"/>
      <c r="C7" s="637"/>
      <c r="D7" s="638"/>
      <c r="E7" s="639"/>
    </row>
    <row r="8" spans="1:5" ht="30" customHeight="1" x14ac:dyDescent="0.15">
      <c r="A8" s="293"/>
      <c r="B8" s="300"/>
      <c r="C8" s="637"/>
      <c r="D8" s="638"/>
      <c r="E8" s="639"/>
    </row>
    <row r="9" spans="1:5" ht="30" customHeight="1" x14ac:dyDescent="0.15">
      <c r="A9" s="293"/>
      <c r="B9" s="300"/>
      <c r="C9" s="637"/>
      <c r="D9" s="638"/>
      <c r="E9" s="639"/>
    </row>
    <row r="10" spans="1:5" ht="30" customHeight="1" x14ac:dyDescent="0.15">
      <c r="A10" s="293"/>
      <c r="B10" s="300"/>
      <c r="C10" s="637"/>
      <c r="D10" s="638"/>
      <c r="E10" s="639"/>
    </row>
    <row r="11" spans="1:5" ht="30" customHeight="1" x14ac:dyDescent="0.15">
      <c r="A11" s="293"/>
      <c r="B11" s="300"/>
      <c r="C11" s="637"/>
      <c r="D11" s="638"/>
      <c r="E11" s="639"/>
    </row>
    <row r="12" spans="1:5" ht="30" customHeight="1" x14ac:dyDescent="0.15">
      <c r="A12" s="293"/>
      <c r="B12" s="300"/>
      <c r="C12" s="637"/>
      <c r="D12" s="638"/>
      <c r="E12" s="639"/>
    </row>
    <row r="13" spans="1:5" ht="30" customHeight="1" x14ac:dyDescent="0.15">
      <c r="A13" s="293"/>
      <c r="B13" s="300"/>
      <c r="C13" s="637"/>
      <c r="D13" s="638"/>
      <c r="E13" s="639"/>
    </row>
    <row r="14" spans="1:5" ht="30" customHeight="1" x14ac:dyDescent="0.15">
      <c r="A14" s="287"/>
      <c r="B14" s="303"/>
      <c r="C14" s="637"/>
      <c r="D14" s="638"/>
      <c r="E14" s="639"/>
    </row>
    <row r="15" spans="1:5" ht="11.25" customHeight="1" x14ac:dyDescent="0.15">
      <c r="A15" s="286"/>
      <c r="B15" s="12"/>
      <c r="C15" s="12"/>
      <c r="D15" s="282"/>
    </row>
    <row r="16" spans="1:5" ht="13.5" customHeight="1" x14ac:dyDescent="0.15">
      <c r="A16" s="6"/>
      <c r="B16" s="6"/>
      <c r="C16" s="6"/>
      <c r="D16" s="6"/>
    </row>
    <row r="17" spans="1:4" ht="14.25" customHeight="1" x14ac:dyDescent="0.15">
      <c r="A17" s="632"/>
      <c r="B17" s="632"/>
      <c r="C17" s="632"/>
      <c r="D17" s="632"/>
    </row>
    <row r="18" spans="1:4" ht="14.25" customHeight="1" x14ac:dyDescent="0.15">
      <c r="A18" s="632"/>
      <c r="B18" s="632"/>
      <c r="C18" s="632"/>
      <c r="D18" s="632"/>
    </row>
    <row r="21" spans="1:4" ht="14.25" x14ac:dyDescent="0.15">
      <c r="B21" s="2"/>
      <c r="C21" s="2"/>
    </row>
    <row r="22" spans="1:4" ht="14.25" x14ac:dyDescent="0.15">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vt:i4>
      </vt:variant>
    </vt:vector>
  </HeadingPairs>
  <TitlesOfParts>
    <vt:vector size="27" baseType="lpstr">
      <vt:lpstr>提出書類一覧（知識等）</vt:lpstr>
      <vt:lpstr>実施体制一覧（第4-2号）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コース担当者名簿（第4-18号）</vt:lpstr>
      <vt:lpstr>'訓練実施計画書（第4-4-1号）'!Print_Area</vt:lpstr>
      <vt:lpstr>'提案ポイント（第4-3-A）'!Print_Area</vt:lpstr>
      <vt:lpstr>'提案ポイント（第4-3-Ａ2号） (自由)'!Print_Area</vt:lpstr>
      <vt:lpstr>'提出書類一覧（知識等）'!Print_Area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山口　豊己</cp:lastModifiedBy>
  <cp:lastPrinted>2022-02-14T06:42:03Z</cp:lastPrinted>
  <dcterms:created xsi:type="dcterms:W3CDTF">2013-11-15T04:40:09Z</dcterms:created>
  <dcterms:modified xsi:type="dcterms:W3CDTF">2022-02-14T06:42:19Z</dcterms:modified>
</cp:coreProperties>
</file>