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updateLinks="never" codeName="ThisWorkbook"/>
  <xr:revisionPtr revIDLastSave="0" documentId="13_ncr:1_{E630F568-4DE8-4062-82EE-607A9983E455}" xr6:coauthVersionLast="36" xr6:coauthVersionMax="36" xr10:uidLastSave="{00000000-0000-0000-0000-000000000000}"/>
  <workbookProtection workbookAlgorithmName="SHA-512" workbookHashValue="SItumvPvSwoweFDl5dvsoI0FSH3/blJOKmoDNKt7Wxt+2VbJui4BxvG4Y7Vo9zveIFFLTGyHWXkT0LiCopjQaw==" workbookSaltValue="Nvm5N/tHsACyIswuSvIYyA==" workbookSpinCount="100000" lockStructure="1"/>
  <bookViews>
    <workbookView xWindow="0" yWindow="0" windowWidth="19836" windowHeight="9108" xr2:uid="{00000000-000D-0000-FFFF-FFFF00000000}"/>
  </bookViews>
  <sheets>
    <sheet name="申請書様式" sheetId="3" r:id="rId1"/>
    <sheet name="病院・診療所" sheetId="5" state="hidden" r:id="rId2"/>
  </sheets>
  <definedNames>
    <definedName name="A光熱費支援事業">病院・診療所!$B$3:$D$11</definedName>
    <definedName name="A光熱費支援事業名">病院・診療所!$B$3:$B$11</definedName>
    <definedName name="B食材費支援事業">病院・診療所!$B$14:$D$16</definedName>
    <definedName name="B食材費支援事業名">病院・診療所!$B$14:$B$16</definedName>
    <definedName name="_xlnm.Print_Area" localSheetId="0">申請書様式!$A$1:$T$64</definedName>
    <definedName name="歯科診療所加算">病院・診療所!$E$3:$F$6</definedName>
    <definedName name="歯科診療所加算名">病院・診療所!$E$3:$E$6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3" l="1"/>
  <c r="K47" i="3" s="1"/>
  <c r="H45" i="3"/>
  <c r="K45" i="3" s="1"/>
  <c r="Q36" i="3"/>
  <c r="H36" i="3"/>
  <c r="Q34" i="3"/>
  <c r="H34" i="3"/>
  <c r="R34" i="3" s="1"/>
  <c r="R36" i="3" l="1"/>
  <c r="D38" i="3" s="1"/>
  <c r="D49" i="3"/>
  <c r="P50" i="3" l="1"/>
</calcChain>
</file>

<file path=xl/sharedStrings.xml><?xml version="1.0" encoding="utf-8"?>
<sst xmlns="http://schemas.openxmlformats.org/spreadsheetml/2006/main" count="110" uniqueCount="89">
  <si>
    <t>（申請日）令和　　 年 　　月 　　日</t>
    <rPh sb="5" eb="7">
      <t>レイワ</t>
    </rPh>
    <rPh sb="10" eb="11">
      <t>ネン</t>
    </rPh>
    <rPh sb="14" eb="15">
      <t>ガツ</t>
    </rPh>
    <rPh sb="18" eb="19">
      <t>ニチ</t>
    </rPh>
    <phoneticPr fontId="2"/>
  </si>
  <si>
    <t>　京都府知事　西脇　隆俊　様</t>
    <rPh sb="1" eb="4">
      <t>キョウトフ</t>
    </rPh>
    <rPh sb="4" eb="6">
      <t>チジ</t>
    </rPh>
    <rPh sb="7" eb="9">
      <t>ニシワキ</t>
    </rPh>
    <rPh sb="10" eb="12">
      <t>タカトシ</t>
    </rPh>
    <rPh sb="13" eb="14">
      <t>サマ</t>
    </rPh>
    <phoneticPr fontId="2"/>
  </si>
  <si>
    <t>申請者に関する情報</t>
    <rPh sb="0" eb="3">
      <t>シンセイシャ</t>
    </rPh>
    <rPh sb="4" eb="5">
      <t>カン</t>
    </rPh>
    <rPh sb="7" eb="9">
      <t>ジョウホウ</t>
    </rPh>
    <phoneticPr fontId="2"/>
  </si>
  <si>
    <t>フリガナ</t>
    <phoneticPr fontId="2"/>
  </si>
  <si>
    <t>代表者役職（理事長等）</t>
    <rPh sb="0" eb="3">
      <t>ダイヒョウシャ</t>
    </rPh>
    <rPh sb="3" eb="5">
      <t>ヤクショク</t>
    </rPh>
    <rPh sb="6" eb="9">
      <t>リジチョウ</t>
    </rPh>
    <rPh sb="9" eb="10">
      <t>トウ</t>
    </rPh>
    <phoneticPr fontId="2"/>
  </si>
  <si>
    <t>〒</t>
    <phoneticPr fontId="2"/>
  </si>
  <si>
    <t>【誓約事項】</t>
    <rPh sb="1" eb="3">
      <t>セイヤク</t>
    </rPh>
    <rPh sb="3" eb="5">
      <t>ジコウ</t>
    </rPh>
    <phoneticPr fontId="2"/>
  </si>
  <si>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2"/>
  </si>
  <si>
    <t>本交付金の交付決定後、交付要件に違反する事実や申請書類の不正その他支給要件を満たさないことが発覚した場合は、交付金を返還します。</t>
    <rPh sb="0" eb="1">
      <t>ホン</t>
    </rPh>
    <phoneticPr fontId="2"/>
  </si>
  <si>
    <t>京都府知事から検査、報告又は是正のための措置の求めがあった場合はこれに応じます。</t>
    <phoneticPr fontId="2"/>
  </si>
  <si>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2"/>
  </si>
  <si>
    <t>申請内容　</t>
    <rPh sb="0" eb="4">
      <t>シンセイナイヨウ</t>
    </rPh>
    <phoneticPr fontId="2"/>
  </si>
  <si>
    <t>※法人等が一括して複数施設を申請することができます。</t>
    <rPh sb="1" eb="4">
      <t>ホウジントウ</t>
    </rPh>
    <rPh sb="5" eb="7">
      <t>イッカツ</t>
    </rPh>
    <rPh sb="9" eb="11">
      <t>フクスウ</t>
    </rPh>
    <rPh sb="11" eb="13">
      <t>シセツ</t>
    </rPh>
    <rPh sb="14" eb="16">
      <t>シンセイ</t>
    </rPh>
    <phoneticPr fontId="2"/>
  </si>
  <si>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2"/>
  </si>
  <si>
    <t>※行が足りない場合は、適宜追加してください。</t>
    <rPh sb="1" eb="2">
      <t>ギョウ</t>
    </rPh>
    <rPh sb="3" eb="4">
      <t>タ</t>
    </rPh>
    <rPh sb="7" eb="9">
      <t>バアイ</t>
    </rPh>
    <rPh sb="11" eb="13">
      <t>テキギ</t>
    </rPh>
    <rPh sb="13" eb="15">
      <t>ツイカ</t>
    </rPh>
    <phoneticPr fontId="2"/>
  </si>
  <si>
    <t>【申立事項】</t>
    <rPh sb="1" eb="2">
      <t>モウ</t>
    </rPh>
    <rPh sb="2" eb="3">
      <t>タ</t>
    </rPh>
    <rPh sb="3" eb="5">
      <t>ジコウ</t>
    </rPh>
    <phoneticPr fontId="2"/>
  </si>
  <si>
    <t>下記の通り相違ないことを確認の上、チェックボックスをチェックしてください。</t>
    <rPh sb="0" eb="2">
      <t>カキ</t>
    </rPh>
    <rPh sb="3" eb="4">
      <t>トオ</t>
    </rPh>
    <rPh sb="5" eb="7">
      <t>ソウイ</t>
    </rPh>
    <rPh sb="12" eb="14">
      <t>カクニン</t>
    </rPh>
    <rPh sb="15" eb="16">
      <t>ウエ</t>
    </rPh>
    <phoneticPr fontId="2"/>
  </si>
  <si>
    <t>※全ての項目がチェックされないと申請できません。</t>
    <rPh sb="1" eb="2">
      <t>スベ</t>
    </rPh>
    <rPh sb="4" eb="6">
      <t>コウモク</t>
    </rPh>
    <rPh sb="16" eb="18">
      <t>シンセイ</t>
    </rPh>
    <phoneticPr fontId="2"/>
  </si>
  <si>
    <t>上記申請内容に相違ありません。</t>
    <rPh sb="0" eb="2">
      <t>ジョウキ</t>
    </rPh>
    <rPh sb="2" eb="4">
      <t>シンセイ</t>
    </rPh>
    <rPh sb="4" eb="6">
      <t>ナイヨウ</t>
    </rPh>
    <rPh sb="7" eb="9">
      <t>ソウイ</t>
    </rPh>
    <phoneticPr fontId="2"/>
  </si>
  <si>
    <t>代表者氏名</t>
    <rPh sb="0" eb="3">
      <t>ダイヒョウシャ</t>
    </rPh>
    <rPh sb="3" eb="5">
      <t>シメイ</t>
    </rPh>
    <phoneticPr fontId="2"/>
  </si>
  <si>
    <t>都道府県名</t>
    <rPh sb="0" eb="4">
      <t>トドウフケン</t>
    </rPh>
    <rPh sb="4" eb="5">
      <t>メイ</t>
    </rPh>
    <phoneticPr fontId="2"/>
  </si>
  <si>
    <t>本交付金交付要領に定める事項をいずれも遵守することを誓約します。</t>
    <rPh sb="0" eb="1">
      <t>ホン</t>
    </rPh>
    <rPh sb="4" eb="6">
      <t>コウフ</t>
    </rPh>
    <rPh sb="6" eb="8">
      <t>ヨウリョウ</t>
    </rPh>
    <phoneticPr fontId="2"/>
  </si>
  <si>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2"/>
  </si>
  <si>
    <t>別記様式　〈病院・診療所〉</t>
    <rPh sb="6" eb="8">
      <t>ビョウイン</t>
    </rPh>
    <rPh sb="9" eb="12">
      <t>シンリョウショ</t>
    </rPh>
    <phoneticPr fontId="2"/>
  </si>
  <si>
    <t>①施設名</t>
    <rPh sb="1" eb="3">
      <t>シセツ</t>
    </rPh>
    <rPh sb="3" eb="4">
      <t>メイ</t>
    </rPh>
    <phoneticPr fontId="2"/>
  </si>
  <si>
    <t>➁分類</t>
    <rPh sb="1" eb="3">
      <t>ブンルイ</t>
    </rPh>
    <phoneticPr fontId="2"/>
  </si>
  <si>
    <t>歯科診療所加算</t>
    <rPh sb="0" eb="5">
      <t>シカシンリョウショ</t>
    </rPh>
    <rPh sb="5" eb="7">
      <t>カサン</t>
    </rPh>
    <phoneticPr fontId="2"/>
  </si>
  <si>
    <t>③
病床数</t>
    <rPh sb="2" eb="4">
      <t>ビョウショウ</t>
    </rPh>
    <rPh sb="4" eb="5">
      <t>スウ</t>
    </rPh>
    <phoneticPr fontId="2"/>
  </si>
  <si>
    <t>④
単価</t>
    <rPh sb="2" eb="4">
      <t>タンカ</t>
    </rPh>
    <phoneticPr fontId="2"/>
  </si>
  <si>
    <t>円</t>
    <rPh sb="0" eb="1">
      <t>エン</t>
    </rPh>
    <phoneticPr fontId="2"/>
  </si>
  <si>
    <t>・</t>
    <phoneticPr fontId="2"/>
  </si>
  <si>
    <t>【添付資料】</t>
    <rPh sb="1" eb="3">
      <t>テンプ</t>
    </rPh>
    <rPh sb="3" eb="5">
      <t>シリョウ</t>
    </rPh>
    <phoneticPr fontId="2"/>
  </si>
  <si>
    <t>（別紙）口座振替依頼書</t>
  </si>
  <si>
    <t>本交付金における業種区分において、他の業種区分と重複の申請を行っていません。</t>
    <rPh sb="0" eb="1">
      <t>ホン</t>
    </rPh>
    <rPh sb="1" eb="3">
      <t>コウフ</t>
    </rPh>
    <rPh sb="8" eb="10">
      <t>ギョウシュ</t>
    </rPh>
    <rPh sb="10" eb="12">
      <t>クブン</t>
    </rPh>
    <rPh sb="17" eb="18">
      <t>タ</t>
    </rPh>
    <rPh sb="19" eb="21">
      <t>ギョウシュ</t>
    </rPh>
    <rPh sb="21" eb="23">
      <t>クブン</t>
    </rPh>
    <rPh sb="24" eb="26">
      <t>ジュウフク</t>
    </rPh>
    <rPh sb="27" eb="29">
      <t>シンセイ</t>
    </rPh>
    <rPh sb="30" eb="31">
      <t>オコナ</t>
    </rPh>
    <phoneticPr fontId="2"/>
  </si>
  <si>
    <t>⑤歯科診療所への加算額</t>
    <rPh sb="1" eb="3">
      <t>シカ</t>
    </rPh>
    <rPh sb="3" eb="6">
      <t>シンリョウショ</t>
    </rPh>
    <rPh sb="8" eb="11">
      <t>カサンガク</t>
    </rPh>
    <phoneticPr fontId="2"/>
  </si>
  <si>
    <t>円</t>
    <rPh sb="0" eb="1">
      <t>エン</t>
    </rPh>
    <phoneticPr fontId="2"/>
  </si>
  <si>
    <t>医療機関コード</t>
    <phoneticPr fontId="2"/>
  </si>
  <si>
    <t>※都道府県名から後を、番地や建物名まで記載してください。</t>
    <rPh sb="1" eb="5">
      <t>トドウフケン</t>
    </rPh>
    <phoneticPr fontId="2"/>
  </si>
  <si>
    <t>担当者電話番号（内線等）</t>
    <rPh sb="0" eb="3">
      <t>タントウシャ</t>
    </rPh>
    <rPh sb="3" eb="5">
      <t>デンワ</t>
    </rPh>
    <rPh sb="5" eb="7">
      <t>バンゴウ</t>
    </rPh>
    <rPh sb="8" eb="10">
      <t>ナイセン</t>
    </rPh>
    <rPh sb="10" eb="11">
      <t>トウ</t>
    </rPh>
    <phoneticPr fontId="2"/>
  </si>
  <si>
    <t>連絡先メールアドレス</t>
    <rPh sb="0" eb="3">
      <t>レンラクサキ</t>
    </rPh>
    <phoneticPr fontId="2"/>
  </si>
  <si>
    <t>担当者氏名</t>
    <rPh sb="0" eb="3">
      <t>タントウシャ</t>
    </rPh>
    <rPh sb="3" eb="5">
      <t>シメイ</t>
    </rPh>
    <rPh sb="4" eb="5">
      <t>メイ</t>
    </rPh>
    <phoneticPr fontId="2"/>
  </si>
  <si>
    <t>都・道・府・県</t>
    <rPh sb="0" eb="1">
      <t>ミヤコ</t>
    </rPh>
    <rPh sb="2" eb="3">
      <t>ドウ</t>
    </rPh>
    <rPh sb="4" eb="5">
      <t>フ</t>
    </rPh>
    <rPh sb="6" eb="7">
      <t>ケン</t>
    </rPh>
    <phoneticPr fontId="2"/>
  </si>
  <si>
    <t>⑥申請額
(③×④)＋⑤</t>
    <rPh sb="1" eb="3">
      <t>シンセイ</t>
    </rPh>
    <phoneticPr fontId="2"/>
  </si>
  <si>
    <t>法人名</t>
    <rPh sb="0" eb="2">
      <t>ホウジン</t>
    </rPh>
    <rPh sb="2" eb="3">
      <t>メイ</t>
    </rPh>
    <phoneticPr fontId="2"/>
  </si>
  <si>
    <t>法人</t>
    <rPh sb="0" eb="2">
      <t>ホウジン</t>
    </rPh>
    <phoneticPr fontId="2"/>
  </si>
  <si>
    <t>個人</t>
    <rPh sb="0" eb="2">
      <t>コジン</t>
    </rPh>
    <phoneticPr fontId="2"/>
  </si>
  <si>
    <t>フリガナ</t>
    <phoneticPr fontId="2"/>
  </si>
  <si>
    <t>氏名</t>
    <phoneticPr fontId="2"/>
  </si>
  <si>
    <r>
      <t>振込先口座の通帳の写し</t>
    </r>
    <r>
      <rPr>
        <sz val="12"/>
        <color theme="1"/>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rPh sb="12" eb="14">
      <t>ヒョウシ</t>
    </rPh>
    <rPh sb="14" eb="15">
      <t>ウラ</t>
    </rPh>
    <rPh sb="16" eb="18">
      <t>コウザ</t>
    </rPh>
    <rPh sb="18" eb="20">
      <t>メイギ</t>
    </rPh>
    <rPh sb="26" eb="28">
      <t>キサイ</t>
    </rPh>
    <rPh sb="36" eb="37">
      <t>オヨ</t>
    </rPh>
    <rPh sb="38" eb="39">
      <t>オモテ</t>
    </rPh>
    <rPh sb="40" eb="42">
      <t>コウザ</t>
    </rPh>
    <rPh sb="42" eb="45">
      <t>メイギニン</t>
    </rPh>
    <rPh sb="46" eb="48">
      <t>キサイ</t>
    </rPh>
    <phoneticPr fontId="2"/>
  </si>
  <si>
    <t>法人所在地
又は
事業主住所
※番地や建物名まで記載してください。</t>
    <rPh sb="0" eb="2">
      <t>ホウジン</t>
    </rPh>
    <rPh sb="2" eb="5">
      <t>ショザイチ</t>
    </rPh>
    <rPh sb="6" eb="7">
      <t>マタ</t>
    </rPh>
    <rPh sb="9" eb="12">
      <t>ジギョウヌシ</t>
    </rPh>
    <rPh sb="12" eb="14">
      <t>ジュウショ</t>
    </rPh>
    <phoneticPr fontId="2"/>
  </si>
  <si>
    <t>⑤申請額
(③×④)</t>
    <rPh sb="1" eb="3">
      <t>シンセイ</t>
    </rPh>
    <phoneticPr fontId="2"/>
  </si>
  <si>
    <t>(1)障害者手帳所持の患者の診察した場合
又は
(2)重度な障がい者を診察し、特別対応加算請求をした場合</t>
    <rPh sb="3" eb="4">
      <t>ショウ</t>
    </rPh>
    <rPh sb="4" eb="5">
      <t>ガイ</t>
    </rPh>
    <rPh sb="5" eb="6">
      <t>シャ</t>
    </rPh>
    <rPh sb="6" eb="8">
      <t>テチョウ</t>
    </rPh>
    <rPh sb="8" eb="10">
      <t>ショジ</t>
    </rPh>
    <rPh sb="11" eb="13">
      <t>カンジャ</t>
    </rPh>
    <rPh sb="14" eb="16">
      <t>シンサツ</t>
    </rPh>
    <rPh sb="18" eb="20">
      <t>バアイ</t>
    </rPh>
    <rPh sb="21" eb="22">
      <t>マタ</t>
    </rPh>
    <rPh sb="27" eb="29">
      <t>ジュウド</t>
    </rPh>
    <rPh sb="30" eb="31">
      <t>ショウ</t>
    </rPh>
    <rPh sb="33" eb="34">
      <t>シャ</t>
    </rPh>
    <rPh sb="35" eb="37">
      <t>シンサツ</t>
    </rPh>
    <rPh sb="39" eb="41">
      <t>トクベツ</t>
    </rPh>
    <rPh sb="41" eb="43">
      <t>タイオウ</t>
    </rPh>
    <rPh sb="43" eb="45">
      <t>カサン</t>
    </rPh>
    <rPh sb="45" eb="47">
      <t>セイキュウ</t>
    </rPh>
    <rPh sb="50" eb="52">
      <t>バアイ</t>
    </rPh>
    <phoneticPr fontId="2"/>
  </si>
  <si>
    <t>円</t>
    <rPh sb="0" eb="1">
      <t>エン</t>
    </rPh>
    <phoneticPr fontId="2"/>
  </si>
  <si>
    <r>
      <rPr>
        <b/>
        <sz val="13"/>
        <color theme="1"/>
        <rFont val="ＭＳ ゴシック"/>
        <family val="3"/>
        <charset val="128"/>
      </rPr>
      <t>下記について、相違ないことを確認の上、チェックボックスをチェックしてください。</t>
    </r>
    <r>
      <rPr>
        <sz val="14"/>
        <color theme="1"/>
        <rFont val="ＭＳ ゴシック"/>
        <family val="3"/>
        <charset val="128"/>
      </rPr>
      <t xml:space="preserve">
</t>
    </r>
    <r>
      <rPr>
        <sz val="12"/>
        <color theme="1"/>
        <rFont val="ＭＳ 明朝"/>
        <family val="1"/>
        <charset val="128"/>
      </rPr>
      <t>※全ての項目がチェックされていないと申請できません。</t>
    </r>
    <rPh sb="0" eb="2">
      <t>カキ</t>
    </rPh>
    <rPh sb="7" eb="9">
      <t>ソウイ</t>
    </rPh>
    <rPh sb="14" eb="16">
      <t>カクニン</t>
    </rPh>
    <rPh sb="17" eb="18">
      <t>ウエ</t>
    </rPh>
    <rPh sb="41" eb="42">
      <t>スベ</t>
    </rPh>
    <rPh sb="44" eb="46">
      <t>コウモク</t>
    </rPh>
    <rPh sb="58" eb="60">
      <t>シンセイ</t>
    </rPh>
    <phoneticPr fontId="2"/>
  </si>
  <si>
    <t>※Ａは令和５年12月１日、Ｂは令和５年10月１日時点の情報</t>
    <rPh sb="15" eb="17">
      <t>レイワ</t>
    </rPh>
    <rPh sb="18" eb="19">
      <t>ネン</t>
    </rPh>
    <rPh sb="21" eb="22">
      <t>ガツ</t>
    </rPh>
    <rPh sb="23" eb="24">
      <t>ニチ</t>
    </rPh>
    <phoneticPr fontId="2"/>
  </si>
  <si>
    <r>
      <rPr>
        <sz val="12"/>
        <color theme="1"/>
        <rFont val="ＭＳ ゴシック"/>
        <family val="3"/>
        <charset val="128"/>
      </rPr>
      <t>　</t>
    </r>
    <r>
      <rPr>
        <u/>
        <sz val="12"/>
        <color theme="1"/>
        <rFont val="ＭＳ ゴシック"/>
        <family val="3"/>
        <charset val="128"/>
      </rPr>
      <t>を記載してください。</t>
    </r>
    <rPh sb="2" eb="4">
      <t>キサイ</t>
    </rPh>
    <phoneticPr fontId="2"/>
  </si>
  <si>
    <t>申請する事業所については、事業の対象期間において、継続して当該施設を設置し、診療等の提供を行っています。</t>
    <rPh sb="0" eb="2">
      <t>シンセイ</t>
    </rPh>
    <rPh sb="4" eb="7">
      <t>ジギョウショ</t>
    </rPh>
    <rPh sb="13" eb="15">
      <t>ジギョウ</t>
    </rPh>
    <rPh sb="16" eb="18">
      <t>タイショウ</t>
    </rPh>
    <rPh sb="18" eb="20">
      <t>キカン</t>
    </rPh>
    <rPh sb="25" eb="27">
      <t>ケイゾク</t>
    </rPh>
    <rPh sb="29" eb="31">
      <t>トウガイ</t>
    </rPh>
    <rPh sb="31" eb="33">
      <t>シセツ</t>
    </rPh>
    <rPh sb="34" eb="36">
      <t>ウンエイ</t>
    </rPh>
    <rPh sb="36" eb="37">
      <t>ナド</t>
    </rPh>
    <rPh sb="37" eb="38">
      <t>オコナ</t>
    </rPh>
    <phoneticPr fontId="2"/>
  </si>
  <si>
    <t>令和５年度京都府医療機関等物価高騰対策事業交付金申請書兼実績報告書</t>
    <rPh sb="0" eb="2">
      <t>レイワ</t>
    </rPh>
    <rPh sb="3" eb="5">
      <t>ネンド</t>
    </rPh>
    <rPh sb="5" eb="8">
      <t>キョウトフ</t>
    </rPh>
    <rPh sb="8" eb="10">
      <t>イリョウ</t>
    </rPh>
    <rPh sb="10" eb="12">
      <t>キカン</t>
    </rPh>
    <rPh sb="12" eb="13">
      <t>トウ</t>
    </rPh>
    <rPh sb="13" eb="15">
      <t>ブッカ</t>
    </rPh>
    <rPh sb="15" eb="17">
      <t>コウトウ</t>
    </rPh>
    <rPh sb="17" eb="19">
      <t>タイサク</t>
    </rPh>
    <rPh sb="19" eb="21">
      <t>ジギョウ</t>
    </rPh>
    <rPh sb="21" eb="24">
      <t>コウフキン</t>
    </rPh>
    <rPh sb="24" eb="26">
      <t>コウフキン</t>
    </rPh>
    <rPh sb="26" eb="31">
      <t>ジッセキホウコクショ</t>
    </rPh>
    <phoneticPr fontId="2"/>
  </si>
  <si>
    <t>Ａ　光熱費支援事業</t>
    <rPh sb="2" eb="5">
      <t>コウネツヒ</t>
    </rPh>
    <rPh sb="5" eb="7">
      <t>シエン</t>
    </rPh>
    <rPh sb="7" eb="9">
      <t>ジギョウ</t>
    </rPh>
    <phoneticPr fontId="2"/>
  </si>
  <si>
    <t>Ｂ　食材費支援事業</t>
    <rPh sb="2" eb="4">
      <t>ショクザイ</t>
    </rPh>
    <rPh sb="4" eb="5">
      <t>ヒ</t>
    </rPh>
    <rPh sb="5" eb="7">
      <t>シエン</t>
    </rPh>
    <rPh sb="7" eb="9">
      <t>ジギョウ</t>
    </rPh>
    <phoneticPr fontId="2"/>
  </si>
  <si>
    <t>光熱費小計（a）</t>
    <phoneticPr fontId="2"/>
  </si>
  <si>
    <t>食材費小計（b）</t>
    <phoneticPr fontId="2"/>
  </si>
  <si>
    <t>申請額合計
（a＋b）</t>
    <phoneticPr fontId="2"/>
  </si>
  <si>
    <t>病院・診療所</t>
    <rPh sb="0" eb="2">
      <t>ビョウイン</t>
    </rPh>
    <rPh sb="3" eb="6">
      <t>シンリョウジョ</t>
    </rPh>
    <phoneticPr fontId="24"/>
  </si>
  <si>
    <t>A光熱費支援事業</t>
    <rPh sb="1" eb="4">
      <t>コウネツヒ</t>
    </rPh>
    <rPh sb="4" eb="6">
      <t>シエン</t>
    </rPh>
    <rPh sb="6" eb="8">
      <t>ジギョウ</t>
    </rPh>
    <phoneticPr fontId="24"/>
  </si>
  <si>
    <t>②分類</t>
    <rPh sb="1" eb="3">
      <t>ブンルイ</t>
    </rPh>
    <phoneticPr fontId="24"/>
  </si>
  <si>
    <t>④単価</t>
    <rPh sb="1" eb="3">
      <t>タンカ</t>
    </rPh>
    <phoneticPr fontId="24"/>
  </si>
  <si>
    <t>歯科診療所加算</t>
    <rPh sb="0" eb="2">
      <t>シカ</t>
    </rPh>
    <rPh sb="2" eb="7">
      <t>シンリョウジョカサン</t>
    </rPh>
    <phoneticPr fontId="24"/>
  </si>
  <si>
    <t>⑤歯科診療所加算額</t>
    <rPh sb="1" eb="6">
      <t>シカシンリョウジョ</t>
    </rPh>
    <rPh sb="6" eb="9">
      <t>カサンガク</t>
    </rPh>
    <phoneticPr fontId="24"/>
  </si>
  <si>
    <t>(民間)病院</t>
    <rPh sb="1" eb="3">
      <t>ミンカン</t>
    </rPh>
    <phoneticPr fontId="24"/>
  </si>
  <si>
    <t>×病床</t>
    <rPh sb="1" eb="3">
      <t>ビョウショウ</t>
    </rPh>
    <phoneticPr fontId="24"/>
  </si>
  <si>
    <t>(1)障害者手帳所持の患者を診察した場合</t>
    <phoneticPr fontId="24"/>
  </si>
  <si>
    <t>(民間)医科診療所・歯科診療所（有床：6床以上）</t>
    <phoneticPr fontId="24"/>
  </si>
  <si>
    <t>(2)重度な障害者を診察し、特別対応加算請求をした場合</t>
    <phoneticPr fontId="24"/>
  </si>
  <si>
    <t>(民間)医科診療所・歯科診療所（有床：1～5床まで）</t>
    <phoneticPr fontId="24"/>
  </si>
  <si>
    <t>×施設</t>
    <rPh sb="1" eb="3">
      <t>シセツ</t>
    </rPh>
    <phoneticPr fontId="24"/>
  </si>
  <si>
    <t>(3)障害のある患者の診察はしていなかった場合</t>
    <phoneticPr fontId="24"/>
  </si>
  <si>
    <t>(民間)医科診療所・歯科診療所（無床）</t>
    <phoneticPr fontId="24"/>
  </si>
  <si>
    <t>(公立・公的)病院</t>
    <rPh sb="1" eb="3">
      <t>コウリツ</t>
    </rPh>
    <rPh sb="4" eb="6">
      <t>コウテキ</t>
    </rPh>
    <phoneticPr fontId="24"/>
  </si>
  <si>
    <t>(公立・公的)医科診療所・歯科診療所（有床：6床以上）</t>
    <phoneticPr fontId="24"/>
  </si>
  <si>
    <t>(公立・公的)医科診療所・歯科診療所（有床：1～5床まで）</t>
    <phoneticPr fontId="24"/>
  </si>
  <si>
    <t>(公立・公的)医科診療所・歯科診療所（無床）</t>
    <phoneticPr fontId="24"/>
  </si>
  <si>
    <t>B食材費支援事業</t>
    <rPh sb="1" eb="8">
      <t>ショクザイヒシエンジギョウ</t>
    </rPh>
    <phoneticPr fontId="24"/>
  </si>
  <si>
    <t>(民間)病院・診療所</t>
    <rPh sb="7" eb="10">
      <t>シンリョウショ</t>
    </rPh>
    <phoneticPr fontId="24"/>
  </si>
  <si>
    <t>(公立・公的)病院・診療所</t>
    <rPh sb="10" eb="13">
      <t>シンリョウショ</t>
    </rPh>
    <phoneticPr fontId="24"/>
  </si>
  <si>
    <t>　</t>
    <phoneticPr fontId="2"/>
  </si>
  <si>
    <t>－</t>
    <phoneticPr fontId="2"/>
  </si>
  <si>
    <r>
      <t>*③の病床数については、病院・診療所（有床：６床以上)は</t>
    </r>
    <r>
      <rPr>
        <b/>
        <u/>
        <sz val="12"/>
        <color theme="1"/>
        <rFont val="ＭＳ ゴシック"/>
        <family val="3"/>
        <charset val="128"/>
      </rPr>
      <t>許可</t>
    </r>
    <r>
      <rPr>
        <sz val="12"/>
        <color theme="1"/>
        <rFont val="ＭＳ ゴシック"/>
        <family val="3"/>
        <charset val="128"/>
      </rPr>
      <t>病床数を記載すること。</t>
    </r>
    <rPh sb="28" eb="30">
      <t>キョカ</t>
    </rPh>
    <phoneticPr fontId="2"/>
  </si>
  <si>
    <r>
      <t>*③の病床数については、病院・診療所（有床：６床以上)は</t>
    </r>
    <r>
      <rPr>
        <b/>
        <u/>
        <sz val="12"/>
        <rFont val="ＭＳ ゴシック"/>
        <family val="3"/>
        <charset val="128"/>
      </rPr>
      <t>稼働</t>
    </r>
    <r>
      <rPr>
        <sz val="12"/>
        <color theme="1"/>
        <rFont val="ＭＳ ゴシック"/>
        <family val="3"/>
        <charset val="128"/>
      </rPr>
      <t>病床数を記載すること。</t>
    </r>
    <rPh sb="3" eb="6">
      <t>ビョウショウスウ</t>
    </rPh>
    <rPh sb="12" eb="14">
      <t>ビョウイン</t>
    </rPh>
    <rPh sb="15" eb="18">
      <t>シンリョウジョ</t>
    </rPh>
    <rPh sb="19" eb="21">
      <t>ユウショウ</t>
    </rPh>
    <rPh sb="23" eb="24">
      <t>ユカ</t>
    </rPh>
    <rPh sb="24" eb="26">
      <t>イジョウ</t>
    </rPh>
    <rPh sb="28" eb="30">
      <t>カドウ</t>
    </rPh>
    <rPh sb="30" eb="33">
      <t>ビョウショウスウ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</si>
</sst>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color theme="1"/>
      <name val="Yu Gothic"/>
      <family val="2"/>
      <scheme val="minor"/>
    </font>
    <font>
      <u/>
      <sz val="12"/>
      <name val="ＭＳ ゴシック"/>
      <family val="3"/>
      <charset val="128"/>
    </font>
    <font>
      <sz val="10"/>
      <color theme="1"/>
      <name val="ＭＳ ゴシック"/>
      <family val="2"/>
      <charset val="128"/>
    </font>
    <font>
      <sz val="12"/>
      <name val="ＭＳ ゴシック"/>
      <family val="3"/>
      <charset val="128"/>
    </font>
    <font>
      <u/>
      <sz val="12"/>
      <color theme="1"/>
      <name val="ＭＳ ゴシック"/>
      <family val="3"/>
      <charset val="128"/>
    </font>
    <font>
      <sz val="14"/>
      <color theme="1"/>
      <name val="ＭＳ 明朝"/>
      <family val="1"/>
      <charset val="128"/>
    </font>
    <font>
      <b/>
      <sz val="13"/>
      <color theme="1"/>
      <name val="ＭＳ ゴシック"/>
      <family val="3"/>
      <charset val="128"/>
    </font>
    <font>
      <sz val="12"/>
      <color rgb="FFFF0000"/>
      <name val="ＭＳ ゴシック"/>
      <family val="3"/>
      <charset val="128"/>
    </font>
    <font>
      <sz val="11"/>
      <color rgb="FFFF0000"/>
      <name val="Yu Gothic"/>
      <family val="2"/>
      <scheme val="minor"/>
    </font>
    <font>
      <sz val="12"/>
      <color theme="1"/>
      <name val="ＭＳ 明朝"/>
      <family val="1"/>
      <charset val="128"/>
    </font>
    <font>
      <b/>
      <sz val="12"/>
      <color theme="1"/>
      <name val="Yu Gothic"/>
      <family val="2"/>
      <scheme val="minor"/>
    </font>
    <font>
      <sz val="6"/>
      <name val="Yu Gothic"/>
      <family val="2"/>
      <charset val="128"/>
      <scheme val="minor"/>
    </font>
    <font>
      <b/>
      <sz val="20"/>
      <color rgb="FFFF0000"/>
      <name val="ＭＳ ゴシック"/>
      <family val="3"/>
      <charset val="128"/>
    </font>
    <font>
      <b/>
      <sz val="20"/>
      <color rgb="FFFF0000"/>
      <name val="Yu Gothic"/>
      <family val="2"/>
      <scheme val="minor"/>
    </font>
    <font>
      <sz val="11"/>
      <name val="ＭＳ ゴシック"/>
      <family val="3"/>
      <charset val="128"/>
    </font>
    <font>
      <sz val="11"/>
      <name val="Yu Gothic"/>
      <family val="2"/>
      <scheme val="minor"/>
    </font>
    <font>
      <b/>
      <sz val="12"/>
      <name val="ＭＳ ゴシック"/>
      <family val="3"/>
      <charset val="128"/>
    </font>
    <font>
      <b/>
      <u/>
      <sz val="12"/>
      <color theme="1"/>
      <name val="ＭＳ ゴシック"/>
      <family val="3"/>
      <charset val="128"/>
    </font>
    <font>
      <b/>
      <u/>
      <sz val="12"/>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top style="thin">
        <color auto="1"/>
      </top>
      <bottom style="medium">
        <color auto="1"/>
      </bottom>
      <diagonal/>
    </border>
    <border>
      <left/>
      <right style="medium">
        <color auto="1"/>
      </right>
      <top style="medium">
        <color auto="1"/>
      </top>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right/>
      <top style="thin">
        <color indexed="64"/>
      </top>
      <bottom/>
      <diagonal/>
    </border>
    <border>
      <left style="thin">
        <color indexed="64"/>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medium">
        <color auto="1"/>
      </left>
      <right style="medium">
        <color auto="1"/>
      </right>
      <top/>
      <bottom style="medium">
        <color auto="1"/>
      </bottom>
      <diagonal/>
    </border>
    <border>
      <left/>
      <right style="medium">
        <color auto="1"/>
      </right>
      <top style="dashed">
        <color auto="1"/>
      </top>
      <bottom style="medium">
        <color auto="1"/>
      </bottom>
      <diagonal/>
    </border>
    <border>
      <left style="medium">
        <color auto="1"/>
      </left>
      <right/>
      <top style="thin">
        <color auto="1"/>
      </top>
      <bottom/>
      <diagonal/>
    </border>
    <border>
      <left/>
      <right/>
      <top style="dashed">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dashed">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3"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cellStyleXfs>
  <cellXfs count="304">
    <xf numFmtId="0" fontId="0" fillId="0" borderId="0" xfId="0"/>
    <xf numFmtId="0" fontId="0" fillId="0" borderId="0" xfId="0" applyProtection="1">
      <protection locked="0"/>
    </xf>
    <xf numFmtId="0" fontId="6" fillId="0" borderId="0" xfId="0" applyFont="1" applyProtection="1">
      <protection locked="0"/>
    </xf>
    <xf numFmtId="0" fontId="4" fillId="0" borderId="0" xfId="0" applyFont="1" applyProtection="1">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27" xfId="0" applyFont="1" applyBorder="1" applyProtection="1">
      <protection locked="0"/>
    </xf>
    <xf numFmtId="0" fontId="4" fillId="0" borderId="29" xfId="0" applyFont="1" applyBorder="1" applyProtection="1">
      <protection locked="0"/>
    </xf>
    <xf numFmtId="0" fontId="6" fillId="0" borderId="29" xfId="0" applyFont="1" applyBorder="1" applyProtection="1">
      <protection locked="0"/>
    </xf>
    <xf numFmtId="0" fontId="4" fillId="0" borderId="32" xfId="0" applyFont="1" applyBorder="1" applyProtection="1">
      <protection locked="0"/>
    </xf>
    <xf numFmtId="0" fontId="4" fillId="0" borderId="11" xfId="0" applyFont="1" applyBorder="1" applyProtection="1">
      <protection locked="0"/>
    </xf>
    <xf numFmtId="0" fontId="4" fillId="0" borderId="11" xfId="0" applyFont="1" applyBorder="1" applyAlignment="1" applyProtection="1">
      <alignment wrapText="1"/>
      <protection locked="0"/>
    </xf>
    <xf numFmtId="0" fontId="4" fillId="0" borderId="0" xfId="0" applyFont="1" applyAlignment="1" applyProtection="1">
      <alignment wrapText="1"/>
      <protection locked="0"/>
    </xf>
    <xf numFmtId="0" fontId="6" fillId="0" borderId="11" xfId="0" applyFont="1" applyBorder="1" applyProtection="1">
      <protection locked="0"/>
    </xf>
    <xf numFmtId="0" fontId="4" fillId="0" borderId="0" xfId="0" applyFont="1" applyAlignment="1" applyProtection="1">
      <alignment vertical="center"/>
      <protection locked="0"/>
    </xf>
    <xf numFmtId="0" fontId="0" fillId="0" borderId="27" xfId="0" applyBorder="1" applyProtection="1">
      <protection locked="0"/>
    </xf>
    <xf numFmtId="0" fontId="5" fillId="0" borderId="11" xfId="0" applyFont="1" applyBorder="1" applyAlignment="1" applyProtection="1">
      <alignment wrapText="1"/>
      <protection locked="0"/>
    </xf>
    <xf numFmtId="0" fontId="5" fillId="0" borderId="5" xfId="0" applyFont="1" applyBorder="1" applyProtection="1">
      <protection locked="0"/>
    </xf>
    <xf numFmtId="0" fontId="5" fillId="0" borderId="11" xfId="0" applyFont="1" applyBorder="1" applyProtection="1">
      <protection locked="0"/>
    </xf>
    <xf numFmtId="0" fontId="10" fillId="0" borderId="11" xfId="0" applyFont="1" applyBorder="1" applyAlignment="1" applyProtection="1">
      <alignment horizontal="left" vertical="center"/>
      <protection locked="0"/>
    </xf>
    <xf numFmtId="0" fontId="11" fillId="0" borderId="27" xfId="0" applyFont="1" applyBorder="1" applyProtection="1">
      <protection locked="0"/>
    </xf>
    <xf numFmtId="0" fontId="11" fillId="0" borderId="0" xfId="0" applyFont="1" applyProtection="1">
      <protection locked="0"/>
    </xf>
    <xf numFmtId="0" fontId="6" fillId="0" borderId="0" xfId="0" applyFont="1" applyAlignment="1" applyProtection="1">
      <alignment vertical="center"/>
      <protection locked="0"/>
    </xf>
    <xf numFmtId="0" fontId="7" fillId="0" borderId="3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textRotation="255"/>
      <protection locked="0"/>
    </xf>
    <xf numFmtId="0" fontId="7" fillId="0" borderId="11" xfId="0" applyFont="1" applyBorder="1" applyAlignment="1">
      <alignment horizontal="left" vertical="center"/>
    </xf>
    <xf numFmtId="0" fontId="7" fillId="0" borderId="0" xfId="0" applyFont="1"/>
    <xf numFmtId="0" fontId="6" fillId="0" borderId="11" xfId="0" applyFont="1" applyBorder="1" applyAlignment="1">
      <alignment horizontal="left" vertical="center"/>
    </xf>
    <xf numFmtId="0" fontId="4" fillId="0" borderId="0" xfId="0" applyFont="1" applyBorder="1"/>
    <xf numFmtId="0" fontId="4" fillId="0" borderId="0" xfId="0" applyFont="1" applyBorder="1" applyAlignment="1"/>
    <xf numFmtId="0" fontId="4" fillId="0" borderId="0" xfId="0" applyFont="1"/>
    <xf numFmtId="0" fontId="4" fillId="0" borderId="15" xfId="0" applyFont="1" applyBorder="1" applyAlignment="1">
      <alignment vertical="center" textRotation="255"/>
    </xf>
    <xf numFmtId="0" fontId="7" fillId="0" borderId="0" xfId="0" applyFont="1" applyBorder="1"/>
    <xf numFmtId="0" fontId="7" fillId="0" borderId="0" xfId="0" applyFont="1" applyBorder="1" applyAlignment="1">
      <alignment vertical="center" wrapText="1"/>
    </xf>
    <xf numFmtId="0" fontId="7" fillId="0" borderId="27" xfId="0" applyFont="1" applyBorder="1" applyAlignment="1">
      <alignment vertical="center" wrapText="1"/>
    </xf>
    <xf numFmtId="0" fontId="7" fillId="0" borderId="0" xfId="0" applyFont="1" applyBorder="1" applyAlignment="1"/>
    <xf numFmtId="0" fontId="4" fillId="0" borderId="11" xfId="0" applyFont="1" applyBorder="1" applyAlignment="1">
      <alignment vertical="center" textRotation="255"/>
    </xf>
    <xf numFmtId="0" fontId="7" fillId="0" borderId="5" xfId="0" applyFont="1" applyFill="1" applyBorder="1"/>
    <xf numFmtId="0" fontId="5" fillId="0" borderId="0" xfId="0" applyFont="1" applyBorder="1" applyProtection="1">
      <protection locked="0"/>
    </xf>
    <xf numFmtId="38" fontId="8" fillId="0" borderId="10" xfId="1" applyFont="1" applyFill="1" applyBorder="1" applyAlignment="1"/>
    <xf numFmtId="38" fontId="8" fillId="0" borderId="5" xfId="1" applyFont="1" applyFill="1" applyBorder="1" applyAlignment="1"/>
    <xf numFmtId="0" fontId="8" fillId="0" borderId="5" xfId="0" applyFont="1" applyFill="1" applyBorder="1" applyAlignment="1"/>
    <xf numFmtId="0" fontId="6" fillId="0" borderId="11" xfId="0" applyFont="1" applyBorder="1"/>
    <xf numFmtId="0" fontId="6" fillId="0" borderId="0" xfId="0" applyFont="1"/>
    <xf numFmtId="0" fontId="7" fillId="0" borderId="0" xfId="0" applyFont="1" applyBorder="1" applyAlignment="1">
      <alignment vertical="center"/>
    </xf>
    <xf numFmtId="0" fontId="7" fillId="0" borderId="0" xfId="0" applyFont="1" applyBorder="1" applyAlignment="1">
      <alignment horizontal="right" vertical="center"/>
    </xf>
    <xf numFmtId="0" fontId="6" fillId="0" borderId="11" xfId="0" applyFont="1" applyBorder="1" applyAlignment="1">
      <alignment vertical="center"/>
    </xf>
    <xf numFmtId="0" fontId="6" fillId="3" borderId="0" xfId="0" applyFont="1" applyFill="1" applyBorder="1" applyAlignment="1">
      <alignment vertical="center"/>
    </xf>
    <xf numFmtId="0" fontId="6" fillId="0" borderId="0" xfId="0" applyFont="1" applyAlignment="1">
      <alignment vertical="center"/>
    </xf>
    <xf numFmtId="0" fontId="6" fillId="0" borderId="12" xfId="0" applyFont="1" applyBorder="1" applyAlignment="1" applyProtection="1">
      <alignment vertical="center"/>
      <protection locked="0"/>
    </xf>
    <xf numFmtId="0" fontId="6" fillId="3" borderId="28" xfId="0" applyFont="1" applyFill="1" applyBorder="1" applyAlignment="1" applyProtection="1">
      <alignment vertical="center"/>
      <protection locked="0"/>
    </xf>
    <xf numFmtId="0" fontId="0" fillId="0" borderId="0" xfId="0" applyBorder="1" applyProtection="1">
      <protection locked="0"/>
    </xf>
    <xf numFmtId="0" fontId="4" fillId="0" borderId="0" xfId="0" applyFont="1" applyBorder="1" applyProtection="1">
      <protection locked="0"/>
    </xf>
    <xf numFmtId="0" fontId="7" fillId="0" borderId="0" xfId="0" applyFont="1" applyBorder="1" applyAlignment="1" applyProtection="1">
      <alignment horizontal="center" vertical="center" textRotation="255"/>
      <protection locked="0"/>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protection locked="0"/>
    </xf>
    <xf numFmtId="0" fontId="7" fillId="0" borderId="0" xfId="0" applyFont="1" applyBorder="1" applyProtection="1">
      <protection locked="0"/>
    </xf>
    <xf numFmtId="0" fontId="6" fillId="3" borderId="0" xfId="0" applyFont="1" applyFill="1" applyBorder="1" applyAlignment="1" applyProtection="1">
      <alignment vertical="center" wrapText="1"/>
      <protection locked="0"/>
    </xf>
    <xf numFmtId="0" fontId="7" fillId="0" borderId="15" xfId="0" applyFont="1" applyBorder="1" applyAlignment="1">
      <alignment vertical="center"/>
    </xf>
    <xf numFmtId="0" fontId="7" fillId="0" borderId="15" xfId="0" applyFont="1" applyBorder="1" applyAlignment="1">
      <alignment horizontal="right" vertical="center"/>
    </xf>
    <xf numFmtId="0" fontId="7" fillId="0" borderId="27" xfId="0" applyFont="1" applyBorder="1"/>
    <xf numFmtId="0" fontId="14" fillId="0" borderId="0" xfId="0" applyFont="1" applyBorder="1" applyAlignment="1" applyProtection="1">
      <alignment horizontal="left" vertical="center"/>
      <protection locked="0"/>
    </xf>
    <xf numFmtId="0" fontId="5" fillId="0" borderId="27" xfId="0" applyFont="1" applyBorder="1" applyProtection="1">
      <protection locked="0"/>
    </xf>
    <xf numFmtId="0" fontId="6" fillId="0" borderId="0" xfId="0" applyFont="1" applyBorder="1" applyProtection="1">
      <protection locked="0"/>
    </xf>
    <xf numFmtId="0" fontId="9" fillId="0" borderId="0" xfId="0" applyFont="1" applyBorder="1" applyProtection="1">
      <protection locked="0"/>
    </xf>
    <xf numFmtId="0" fontId="9" fillId="0" borderId="0"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4" fillId="0" borderId="28" xfId="0" applyFont="1" applyBorder="1" applyProtection="1">
      <protection locked="0"/>
    </xf>
    <xf numFmtId="0" fontId="7" fillId="0" borderId="41" xfId="0" applyFont="1" applyBorder="1" applyAlignment="1">
      <alignment horizontal="center" vertical="center"/>
    </xf>
    <xf numFmtId="0" fontId="7" fillId="0" borderId="47" xfId="0" applyFont="1" applyBorder="1" applyAlignment="1">
      <alignment horizontal="center" vertical="center"/>
    </xf>
    <xf numFmtId="0" fontId="7" fillId="0" borderId="2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17"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8" fillId="0" borderId="0" xfId="0" applyFont="1" applyBorder="1" applyAlignment="1">
      <alignment horizontal="center" vertical="center"/>
    </xf>
    <xf numFmtId="38" fontId="8" fillId="0" borderId="5" xfId="1" applyFont="1" applyFill="1" applyBorder="1" applyAlignment="1">
      <alignment horizontal="center"/>
    </xf>
    <xf numFmtId="38" fontId="8" fillId="0" borderId="0" xfId="1" applyFont="1" applyFill="1" applyBorder="1" applyAlignment="1"/>
    <xf numFmtId="0" fontId="8" fillId="0" borderId="0" xfId="0" applyFont="1" applyFill="1" applyBorder="1" applyAlignment="1"/>
    <xf numFmtId="0" fontId="7" fillId="0" borderId="0" xfId="0" applyFont="1" applyFill="1" applyBorder="1"/>
    <xf numFmtId="0" fontId="8" fillId="0" borderId="0" xfId="0" applyFont="1" applyFill="1" applyBorder="1" applyAlignment="1">
      <alignment horizontal="right" vertical="center"/>
    </xf>
    <xf numFmtId="0" fontId="19" fillId="0" borderId="0" xfId="0" applyFont="1" applyBorder="1" applyAlignment="1" applyProtection="1">
      <alignment horizontal="left" vertical="center" wrapText="1"/>
    </xf>
    <xf numFmtId="0" fontId="19" fillId="0" borderId="0" xfId="0" applyFont="1" applyBorder="1" applyAlignment="1" applyProtection="1">
      <alignment horizontal="left" vertical="center"/>
    </xf>
    <xf numFmtId="0" fontId="19" fillId="0" borderId="0" xfId="0" applyFont="1" applyBorder="1" applyAlignment="1">
      <alignment vertical="center"/>
    </xf>
    <xf numFmtId="0" fontId="19" fillId="0" borderId="27" xfId="0" applyFont="1" applyBorder="1" applyAlignment="1">
      <alignment vertical="center"/>
    </xf>
    <xf numFmtId="0" fontId="19" fillId="0" borderId="28" xfId="0" applyFont="1" applyBorder="1" applyAlignment="1" applyProtection="1">
      <alignment vertical="center"/>
    </xf>
    <xf numFmtId="0" fontId="19" fillId="0" borderId="28" xfId="0" applyFont="1" applyBorder="1" applyAlignment="1" applyProtection="1">
      <alignment vertical="center"/>
      <protection locked="0"/>
    </xf>
    <xf numFmtId="0" fontId="19" fillId="0" borderId="25"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18" fillId="0" borderId="0"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19" fillId="0" borderId="27" xfId="0" applyFont="1" applyBorder="1" applyAlignment="1" applyProtection="1">
      <alignment vertical="center" wrapText="1"/>
    </xf>
    <xf numFmtId="0" fontId="6" fillId="3" borderId="0" xfId="0" applyFont="1" applyFill="1" applyBorder="1" applyAlignment="1" applyProtection="1">
      <alignment vertical="center"/>
      <protection locked="0"/>
    </xf>
    <xf numFmtId="0" fontId="19" fillId="0" borderId="0" xfId="0" applyFont="1" applyBorder="1" applyAlignment="1" applyProtection="1">
      <alignment vertical="center"/>
    </xf>
    <xf numFmtId="0" fontId="19" fillId="0" borderId="27" xfId="0" applyFont="1" applyBorder="1" applyAlignment="1" applyProtection="1">
      <alignment vertical="center"/>
    </xf>
    <xf numFmtId="0" fontId="6" fillId="0" borderId="31" xfId="0" applyFont="1" applyBorder="1" applyAlignment="1" applyProtection="1">
      <alignment vertical="center"/>
      <protection locked="0"/>
    </xf>
    <xf numFmtId="0" fontId="20" fillId="0" borderId="0" xfId="0" applyFont="1" applyFill="1" applyBorder="1" applyAlignment="1">
      <alignment horizontal="center" vertical="center"/>
    </xf>
    <xf numFmtId="38" fontId="20" fillId="0" borderId="0" xfId="1" applyFont="1" applyFill="1" applyBorder="1" applyAlignment="1">
      <alignment horizontal="right" vertical="center"/>
    </xf>
    <xf numFmtId="0" fontId="21" fillId="0" borderId="0" xfId="0" applyFont="1" applyFill="1" applyBorder="1" applyAlignment="1"/>
    <xf numFmtId="0" fontId="6" fillId="0" borderId="0" xfId="0" applyFont="1" applyBorder="1" applyAlignment="1" applyProtection="1">
      <alignment horizontal="left" vertical="center"/>
      <protection locked="0"/>
    </xf>
    <xf numFmtId="0" fontId="1" fillId="0" borderId="0" xfId="3">
      <alignment vertical="center"/>
    </xf>
    <xf numFmtId="0" fontId="1" fillId="0" borderId="0" xfId="3" applyAlignment="1">
      <alignment horizontal="left" vertical="center"/>
    </xf>
    <xf numFmtId="0" fontId="1" fillId="5" borderId="50" xfId="3" applyFill="1" applyBorder="1" applyAlignment="1">
      <alignment horizontal="center" vertical="center"/>
    </xf>
    <xf numFmtId="0" fontId="1" fillId="2" borderId="50" xfId="3" applyFill="1" applyBorder="1" applyAlignment="1">
      <alignment horizontal="left" vertical="center"/>
    </xf>
    <xf numFmtId="38" fontId="0" fillId="0" borderId="50" xfId="4" applyFont="1" applyBorder="1" applyAlignment="1">
      <alignment horizontal="right" vertical="center"/>
    </xf>
    <xf numFmtId="38" fontId="0" fillId="0" borderId="50" xfId="4" applyFont="1" applyBorder="1" applyAlignment="1">
      <alignment vertical="center"/>
    </xf>
    <xf numFmtId="0" fontId="7" fillId="3" borderId="17"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38" fontId="8" fillId="0" borderId="0" xfId="1" applyFont="1" applyFill="1" applyBorder="1" applyAlignment="1">
      <alignment horizontal="center"/>
    </xf>
    <xf numFmtId="0" fontId="7" fillId="0" borderId="0" xfId="0" applyFont="1" applyBorder="1" applyAlignment="1" applyProtection="1">
      <alignment horizontal="left" vertical="center"/>
      <protection locked="0"/>
    </xf>
    <xf numFmtId="0" fontId="4" fillId="3" borderId="12" xfId="0" applyFont="1" applyFill="1" applyBorder="1" applyAlignment="1">
      <alignment horizontal="left"/>
    </xf>
    <xf numFmtId="0" fontId="4" fillId="3" borderId="28" xfId="0" applyFont="1" applyFill="1" applyBorder="1" applyAlignment="1">
      <alignment horizontal="left"/>
    </xf>
    <xf numFmtId="0" fontId="4" fillId="3" borderId="25" xfId="0" applyFont="1" applyFill="1" applyBorder="1" applyAlignment="1">
      <alignment horizontal="left"/>
    </xf>
    <xf numFmtId="49" fontId="4" fillId="3" borderId="22" xfId="0" applyNumberFormat="1" applyFont="1" applyFill="1" applyBorder="1" applyAlignment="1" applyProtection="1">
      <alignment horizontal="left" vertical="center"/>
      <protection locked="0"/>
    </xf>
    <xf numFmtId="49" fontId="4" fillId="3" borderId="21" xfId="0" applyNumberFormat="1" applyFont="1" applyFill="1" applyBorder="1" applyAlignment="1" applyProtection="1">
      <alignment horizontal="left" vertical="center"/>
      <protection locked="0"/>
    </xf>
    <xf numFmtId="49" fontId="4" fillId="3" borderId="26" xfId="0" applyNumberFormat="1" applyFont="1" applyFill="1" applyBorder="1" applyAlignment="1" applyProtection="1">
      <alignment horizontal="left" vertical="center"/>
      <protection locked="0"/>
    </xf>
    <xf numFmtId="49" fontId="3" fillId="3" borderId="19" xfId="0" applyNumberFormat="1" applyFont="1" applyFill="1" applyBorder="1" applyAlignment="1" applyProtection="1">
      <alignment horizontal="left" vertical="center"/>
      <protection locked="0"/>
    </xf>
    <xf numFmtId="49" fontId="3" fillId="3" borderId="1" xfId="0" applyNumberFormat="1" applyFont="1" applyFill="1" applyBorder="1" applyAlignment="1" applyProtection="1">
      <alignment horizontal="left" vertical="center"/>
      <protection locked="0"/>
    </xf>
    <xf numFmtId="49" fontId="3" fillId="3" borderId="35" xfId="0" applyNumberFormat="1" applyFont="1" applyFill="1" applyBorder="1" applyAlignment="1" applyProtection="1">
      <alignment horizontal="left" vertical="center"/>
      <protection locked="0"/>
    </xf>
    <xf numFmtId="49" fontId="3" fillId="3" borderId="20" xfId="0" applyNumberFormat="1" applyFont="1" applyFill="1" applyBorder="1" applyAlignment="1" applyProtection="1">
      <alignment horizontal="left" vertical="center"/>
      <protection locked="0"/>
    </xf>
    <xf numFmtId="0" fontId="7" fillId="0" borderId="33" xfId="0" applyFont="1" applyBorder="1" applyAlignment="1">
      <alignment horizontal="center" vertical="center" shrinkToFit="1"/>
    </xf>
    <xf numFmtId="0" fontId="7" fillId="0" borderId="21" xfId="0" applyFont="1" applyBorder="1" applyAlignment="1">
      <alignment horizontal="center" vertical="center" shrinkToFit="1"/>
    </xf>
    <xf numFmtId="49" fontId="4" fillId="3" borderId="33" xfId="0" applyNumberFormat="1" applyFont="1" applyFill="1" applyBorder="1" applyAlignment="1" applyProtection="1">
      <alignment horizontal="center" vertical="center"/>
      <protection locked="0"/>
    </xf>
    <xf numFmtId="49" fontId="4" fillId="3" borderId="9" xfId="0" applyNumberFormat="1"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wrapText="1"/>
      <protection locked="0"/>
    </xf>
    <xf numFmtId="0" fontId="8" fillId="4" borderId="17" xfId="0" applyFont="1" applyFill="1" applyBorder="1" applyAlignment="1" applyProtection="1">
      <alignment horizontal="center" vertical="center"/>
      <protection locked="0"/>
    </xf>
    <xf numFmtId="0" fontId="8" fillId="4" borderId="27" xfId="0" applyFont="1" applyFill="1" applyBorder="1" applyAlignment="1" applyProtection="1">
      <alignment horizontal="center" vertical="center"/>
      <protection locked="0"/>
    </xf>
    <xf numFmtId="0" fontId="23" fillId="4" borderId="27" xfId="0" applyFont="1" applyFill="1" applyBorder="1" applyAlignment="1">
      <alignment horizontal="center" vertical="center"/>
    </xf>
    <xf numFmtId="0" fontId="23" fillId="4" borderId="25" xfId="0" applyFont="1" applyFill="1" applyBorder="1" applyAlignment="1">
      <alignment horizontal="center" vertical="center"/>
    </xf>
    <xf numFmtId="0" fontId="8" fillId="0" borderId="16" xfId="0" applyFont="1" applyBorder="1" applyAlignment="1">
      <alignment horizontal="center" vertical="center"/>
    </xf>
    <xf numFmtId="0" fontId="8" fillId="0" borderId="6" xfId="0" applyFont="1" applyBorder="1" applyAlignment="1">
      <alignment horizontal="center" vertical="center"/>
    </xf>
    <xf numFmtId="38" fontId="29" fillId="2" borderId="12" xfId="1" applyFont="1" applyFill="1" applyBorder="1" applyAlignment="1">
      <alignment horizontal="right" vertical="center"/>
    </xf>
    <xf numFmtId="38" fontId="29" fillId="2" borderId="28" xfId="1" applyFont="1" applyFill="1" applyBorder="1" applyAlignment="1">
      <alignment horizontal="right" vertical="center"/>
    </xf>
    <xf numFmtId="38" fontId="8" fillId="0" borderId="18" xfId="1" applyFont="1" applyFill="1" applyBorder="1" applyAlignment="1">
      <alignment horizontal="center"/>
    </xf>
    <xf numFmtId="38" fontId="8" fillId="0" borderId="23" xfId="1" applyFont="1" applyFill="1" applyBorder="1" applyAlignment="1">
      <alignment horizontal="center"/>
    </xf>
    <xf numFmtId="0" fontId="8" fillId="0" borderId="2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protection locked="0"/>
    </xf>
    <xf numFmtId="0" fontId="23" fillId="0" borderId="15" xfId="0" applyFont="1" applyBorder="1" applyAlignment="1">
      <alignment horizontal="center" vertical="center"/>
    </xf>
    <xf numFmtId="0" fontId="23" fillId="0" borderId="38" xfId="0" applyFont="1" applyBorder="1" applyAlignment="1">
      <alignment horizontal="center" vertical="center"/>
    </xf>
    <xf numFmtId="38" fontId="25" fillId="2" borderId="5" xfId="1" applyFont="1" applyFill="1" applyBorder="1" applyAlignment="1" applyProtection="1">
      <alignment vertical="center"/>
      <protection locked="0"/>
    </xf>
    <xf numFmtId="38" fontId="26" fillId="2" borderId="5" xfId="1" applyFont="1" applyFill="1" applyBorder="1" applyAlignment="1">
      <alignment vertical="center"/>
    </xf>
    <xf numFmtId="38" fontId="25" fillId="2" borderId="0" xfId="1" applyFont="1" applyFill="1" applyBorder="1" applyAlignment="1" applyProtection="1">
      <alignment vertical="center"/>
      <protection locked="0"/>
    </xf>
    <xf numFmtId="38" fontId="26" fillId="2" borderId="0" xfId="1" applyFont="1" applyFill="1" applyBorder="1" applyAlignment="1">
      <alignment vertical="center"/>
    </xf>
    <xf numFmtId="38" fontId="26" fillId="2" borderId="28" xfId="1" applyFont="1" applyFill="1" applyBorder="1" applyAlignment="1">
      <alignment vertical="center"/>
    </xf>
    <xf numFmtId="38" fontId="7" fillId="0" borderId="27" xfId="1" applyFont="1" applyFill="1" applyBorder="1" applyAlignment="1">
      <alignment horizontal="right" vertical="center"/>
    </xf>
    <xf numFmtId="38" fontId="7" fillId="0" borderId="23" xfId="1" applyFont="1" applyFill="1" applyBorder="1" applyAlignment="1">
      <alignment horizontal="right" vertical="center"/>
    </xf>
    <xf numFmtId="38" fontId="16" fillId="2" borderId="10" xfId="1" applyFont="1" applyFill="1" applyBorder="1" applyAlignment="1">
      <alignment horizontal="right" vertical="center"/>
    </xf>
    <xf numFmtId="0" fontId="28" fillId="0" borderId="5" xfId="0" applyFont="1" applyBorder="1" applyAlignment="1"/>
    <xf numFmtId="38" fontId="16" fillId="2" borderId="12" xfId="1" applyFont="1" applyFill="1" applyBorder="1" applyAlignment="1">
      <alignment horizontal="right" vertical="center"/>
    </xf>
    <xf numFmtId="0" fontId="28" fillId="0" borderId="28" xfId="0" applyFont="1" applyBorder="1" applyAlignment="1"/>
    <xf numFmtId="0" fontId="5" fillId="0" borderId="4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16" fillId="3" borderId="10" xfId="0" applyFont="1" applyFill="1" applyBorder="1" applyAlignment="1" applyProtection="1">
      <alignment horizontal="center" vertical="center" shrinkToFit="1"/>
      <protection locked="0"/>
    </xf>
    <xf numFmtId="0" fontId="16" fillId="3" borderId="5" xfId="0" applyFont="1" applyFill="1" applyBorder="1" applyAlignment="1" applyProtection="1">
      <alignment horizontal="center" vertical="center" shrinkToFit="1"/>
      <protection locked="0"/>
    </xf>
    <xf numFmtId="0" fontId="16" fillId="3" borderId="17" xfId="0" applyFont="1" applyFill="1" applyBorder="1" applyAlignment="1" applyProtection="1">
      <alignment horizontal="center" vertical="center" shrinkToFit="1"/>
      <protection locked="0"/>
    </xf>
    <xf numFmtId="0" fontId="16" fillId="3" borderId="12"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25" xfId="0" applyFont="1" applyFill="1" applyBorder="1" applyAlignment="1" applyProtection="1">
      <alignment horizontal="center" vertical="center" shrinkToFit="1"/>
      <protection locked="0"/>
    </xf>
    <xf numFmtId="0" fontId="27" fillId="3" borderId="24" xfId="0" applyFont="1" applyFill="1" applyBorder="1" applyAlignment="1">
      <alignment horizontal="center" vertical="center"/>
    </xf>
    <xf numFmtId="0" fontId="27" fillId="3" borderId="38" xfId="0" applyFont="1" applyFill="1" applyBorder="1" applyAlignment="1">
      <alignment horizontal="center" vertical="center"/>
    </xf>
    <xf numFmtId="38" fontId="16" fillId="2" borderId="10" xfId="1" applyFont="1" applyFill="1" applyBorder="1" applyAlignment="1">
      <alignment horizontal="center" vertical="center"/>
    </xf>
    <xf numFmtId="38" fontId="16" fillId="2" borderId="5" xfId="1" applyFont="1" applyFill="1" applyBorder="1" applyAlignment="1">
      <alignment horizontal="center" vertical="center"/>
    </xf>
    <xf numFmtId="38" fontId="16" fillId="2" borderId="17" xfId="1" applyFont="1" applyFill="1" applyBorder="1" applyAlignment="1">
      <alignment horizontal="center" vertical="center"/>
    </xf>
    <xf numFmtId="38" fontId="16" fillId="2" borderId="12" xfId="1" applyFont="1" applyFill="1" applyBorder="1" applyAlignment="1">
      <alignment horizontal="center" vertical="center"/>
    </xf>
    <xf numFmtId="38" fontId="16" fillId="2" borderId="28" xfId="1" applyFont="1" applyFill="1" applyBorder="1" applyAlignment="1">
      <alignment horizontal="center" vertical="center"/>
    </xf>
    <xf numFmtId="38" fontId="16" fillId="2" borderId="25" xfId="1" applyFont="1" applyFill="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12"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4"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5" xfId="0" applyFont="1" applyBorder="1" applyAlignment="1"/>
    <xf numFmtId="0" fontId="0" fillId="0" borderId="17" xfId="0" applyFont="1" applyBorder="1" applyAlignment="1"/>
    <xf numFmtId="0" fontId="0" fillId="0" borderId="0" xfId="0" applyFont="1" applyBorder="1" applyAlignment="1"/>
    <xf numFmtId="0" fontId="0" fillId="0" borderId="27" xfId="0" applyFont="1" applyBorder="1" applyAlignment="1"/>
    <xf numFmtId="0" fontId="0" fillId="0" borderId="28" xfId="0" applyFont="1" applyBorder="1" applyAlignment="1"/>
    <xf numFmtId="0" fontId="0" fillId="0" borderId="25" xfId="0" applyFont="1" applyBorder="1" applyAlignment="1"/>
    <xf numFmtId="49" fontId="3" fillId="3" borderId="16" xfId="0" applyNumberFormat="1" applyFont="1" applyFill="1" applyBorder="1" applyAlignment="1" applyProtection="1">
      <alignment horizontal="left" vertical="center"/>
      <protection locked="0"/>
    </xf>
    <xf numFmtId="49" fontId="3" fillId="3" borderId="7" xfId="0" applyNumberFormat="1" applyFont="1" applyFill="1" applyBorder="1" applyAlignment="1" applyProtection="1">
      <alignment horizontal="left" vertical="center"/>
      <protection locked="0"/>
    </xf>
    <xf numFmtId="49" fontId="3" fillId="3" borderId="6" xfId="0" applyNumberFormat="1" applyFont="1" applyFill="1" applyBorder="1" applyAlignment="1" applyProtection="1">
      <alignment horizontal="left" vertical="center"/>
      <protection locked="0"/>
    </xf>
    <xf numFmtId="0" fontId="7" fillId="3" borderId="48"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49" fontId="4" fillId="3" borderId="40" xfId="0" applyNumberFormat="1" applyFont="1" applyFill="1" applyBorder="1" applyAlignment="1">
      <alignment horizontal="left" vertical="center" wrapText="1"/>
    </xf>
    <xf numFmtId="49" fontId="4" fillId="3" borderId="34" xfId="0" applyNumberFormat="1" applyFont="1" applyFill="1" applyBorder="1" applyAlignment="1">
      <alignment horizontal="left" vertical="center" wrapText="1"/>
    </xf>
    <xf numFmtId="49" fontId="4" fillId="3" borderId="49" xfId="0" applyNumberFormat="1" applyFont="1" applyFill="1" applyBorder="1" applyAlignment="1">
      <alignment horizontal="left" vertical="center" wrapText="1"/>
    </xf>
    <xf numFmtId="0" fontId="7" fillId="3" borderId="10"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3" borderId="28" xfId="0" applyFont="1" applyFill="1" applyBorder="1" applyAlignment="1">
      <alignment horizontal="center" vertical="center" shrinkToFit="1"/>
    </xf>
    <xf numFmtId="0" fontId="7" fillId="3" borderId="25" xfId="0" applyFont="1" applyFill="1" applyBorder="1" applyAlignment="1">
      <alignment horizontal="center" vertical="center" shrinkToFit="1"/>
    </xf>
    <xf numFmtId="0" fontId="7" fillId="3" borderId="1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5" xfId="0" applyFont="1" applyFill="1" applyBorder="1" applyAlignment="1">
      <alignment horizontal="center" vertical="center"/>
    </xf>
    <xf numFmtId="0" fontId="19" fillId="0" borderId="0" xfId="0" applyFont="1" applyBorder="1" applyAlignment="1" applyProtection="1">
      <alignment horizontal="left" vertical="center" wrapText="1"/>
    </xf>
    <xf numFmtId="0" fontId="19" fillId="0" borderId="27" xfId="0" applyFont="1" applyBorder="1" applyAlignment="1" applyProtection="1">
      <alignment horizontal="left" vertical="center" wrapText="1"/>
    </xf>
    <xf numFmtId="0" fontId="19" fillId="0" borderId="28" xfId="0" applyFont="1" applyBorder="1" applyAlignment="1" applyProtection="1">
      <alignment horizontal="left" vertical="center" wrapText="1"/>
    </xf>
    <xf numFmtId="0" fontId="19" fillId="0" borderId="25" xfId="0" applyFont="1" applyBorder="1" applyAlignment="1" applyProtection="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4" fillId="3" borderId="24" xfId="0" applyFont="1" applyFill="1" applyBorder="1" applyAlignment="1">
      <alignment horizontal="center" vertical="center"/>
    </xf>
    <xf numFmtId="0" fontId="4" fillId="3" borderId="38" xfId="0" applyFont="1" applyFill="1" applyBorder="1" applyAlignment="1">
      <alignment horizontal="center" vertical="center"/>
    </xf>
    <xf numFmtId="0" fontId="12" fillId="0" borderId="10" xfId="0" applyFont="1" applyBorder="1" applyAlignment="1" applyProtection="1">
      <alignment horizontal="left" vertical="center" wrapText="1"/>
      <protection locked="0"/>
    </xf>
    <xf numFmtId="0" fontId="12" fillId="0" borderId="5"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7" fillId="0" borderId="10"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4" xfId="0" applyFont="1" applyBorder="1" applyAlignment="1" applyProtection="1">
      <alignment horizontal="center" vertical="center" textRotation="255"/>
      <protection locked="0"/>
    </xf>
    <xf numFmtId="0" fontId="7" fillId="0" borderId="15" xfId="0" applyFont="1" applyBorder="1" applyAlignment="1" applyProtection="1">
      <alignment horizontal="center" vertical="center" textRotation="255"/>
      <protection locked="0"/>
    </xf>
    <xf numFmtId="0" fontId="7" fillId="0" borderId="38" xfId="0" applyFont="1" applyBorder="1" applyAlignment="1" applyProtection="1">
      <alignment horizontal="center" vertical="center" textRotation="255"/>
      <protection locked="0"/>
    </xf>
    <xf numFmtId="0" fontId="5" fillId="0" borderId="4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wrapText="1"/>
      <protection locked="0"/>
    </xf>
    <xf numFmtId="49" fontId="4" fillId="3" borderId="8" xfId="0" applyNumberFormat="1" applyFont="1" applyFill="1" applyBorder="1" applyAlignment="1" applyProtection="1">
      <alignment horizontal="left" vertical="center"/>
      <protection locked="0"/>
    </xf>
    <xf numFmtId="49" fontId="4" fillId="3" borderId="2" xfId="0" applyNumberFormat="1" applyFont="1" applyFill="1" applyBorder="1" applyAlignment="1" applyProtection="1">
      <alignment horizontal="left" vertical="center"/>
      <protection locked="0"/>
    </xf>
    <xf numFmtId="49" fontId="4" fillId="3" borderId="30" xfId="0" applyNumberFormat="1" applyFont="1" applyFill="1" applyBorder="1" applyAlignment="1" applyProtection="1">
      <alignment horizontal="left" vertical="center"/>
      <protection locked="0"/>
    </xf>
    <xf numFmtId="49" fontId="4" fillId="3" borderId="37" xfId="0" applyNumberFormat="1" applyFont="1" applyFill="1" applyBorder="1" applyAlignment="1" applyProtection="1">
      <alignment horizontal="left" vertical="center"/>
      <protection locked="0"/>
    </xf>
    <xf numFmtId="0" fontId="6" fillId="3" borderId="0" xfId="0" applyFont="1" applyFill="1" applyBorder="1" applyAlignment="1" applyProtection="1">
      <alignment horizontal="right" vertical="center"/>
      <protection locked="0"/>
    </xf>
    <xf numFmtId="49" fontId="7" fillId="3" borderId="3" xfId="0" applyNumberFormat="1" applyFont="1" applyFill="1" applyBorder="1" applyAlignment="1" applyProtection="1">
      <alignment horizontal="left" vertical="center"/>
      <protection locked="0"/>
    </xf>
    <xf numFmtId="49" fontId="7" fillId="3" borderId="33" xfId="0" applyNumberFormat="1" applyFont="1" applyFill="1" applyBorder="1" applyAlignment="1" applyProtection="1">
      <alignment horizontal="left" vertical="center"/>
      <protection locked="0"/>
    </xf>
    <xf numFmtId="49" fontId="7" fillId="3" borderId="4" xfId="0" applyNumberFormat="1" applyFont="1" applyFill="1" applyBorder="1" applyAlignment="1" applyProtection="1">
      <alignment horizontal="left" vertical="center"/>
      <protection locked="0"/>
    </xf>
    <xf numFmtId="49" fontId="7" fillId="3" borderId="22" xfId="0" applyNumberFormat="1" applyFont="1" applyFill="1" applyBorder="1" applyAlignment="1" applyProtection="1">
      <alignment horizontal="left" vertical="center"/>
      <protection locked="0"/>
    </xf>
    <xf numFmtId="49" fontId="7" fillId="3" borderId="21" xfId="0" applyNumberFormat="1" applyFont="1" applyFill="1" applyBorder="1" applyAlignment="1" applyProtection="1">
      <alignment horizontal="left" vertical="center"/>
      <protection locked="0"/>
    </xf>
    <xf numFmtId="49" fontId="7" fillId="3" borderId="9" xfId="0" applyNumberFormat="1" applyFont="1" applyFill="1" applyBorder="1" applyAlignment="1" applyProtection="1">
      <alignment horizontal="left" vertical="center"/>
      <protection locked="0"/>
    </xf>
    <xf numFmtId="0" fontId="7" fillId="0" borderId="3" xfId="0" applyFont="1" applyBorder="1" applyAlignment="1" applyProtection="1">
      <alignment horizontal="center" vertical="center"/>
    </xf>
    <xf numFmtId="49" fontId="3" fillId="3" borderId="22" xfId="0" applyNumberFormat="1" applyFont="1" applyFill="1" applyBorder="1" applyAlignment="1" applyProtection="1">
      <alignment horizontal="left" vertical="center"/>
      <protection locked="0"/>
    </xf>
    <xf numFmtId="49" fontId="3" fillId="3" borderId="21" xfId="0" applyNumberFormat="1" applyFont="1" applyFill="1" applyBorder="1" applyAlignment="1" applyProtection="1">
      <alignment horizontal="left" vertical="center"/>
      <protection locked="0"/>
    </xf>
    <xf numFmtId="49" fontId="3" fillId="3" borderId="26" xfId="0" applyNumberFormat="1"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0" borderId="10" xfId="0" applyFont="1" applyBorder="1" applyAlignment="1" applyProtection="1">
      <alignment horizontal="center" vertical="center" textRotation="255"/>
      <protection locked="0"/>
    </xf>
    <xf numFmtId="0" fontId="7" fillId="0" borderId="11" xfId="0" applyFont="1" applyBorder="1" applyAlignment="1" applyProtection="1">
      <alignment horizontal="center" vertical="center" textRotation="255"/>
      <protection locked="0"/>
    </xf>
    <xf numFmtId="0" fontId="7" fillId="0" borderId="12" xfId="0" applyFont="1" applyBorder="1" applyAlignment="1" applyProtection="1">
      <alignment horizontal="center" vertical="center" textRotation="255"/>
      <protection locked="0"/>
    </xf>
    <xf numFmtId="38" fontId="8" fillId="2" borderId="12" xfId="0" applyNumberFormat="1" applyFont="1" applyFill="1" applyBorder="1" applyAlignment="1">
      <alignment horizontal="right" vertical="center"/>
    </xf>
    <xf numFmtId="0" fontId="8" fillId="2" borderId="28" xfId="0" applyFont="1" applyFill="1" applyBorder="1" applyAlignment="1">
      <alignment horizontal="right" vertical="center"/>
    </xf>
    <xf numFmtId="0" fontId="19" fillId="0" borderId="0" xfId="0" applyFont="1" applyBorder="1" applyAlignment="1">
      <alignment horizontal="left" vertical="center" wrapText="1"/>
    </xf>
    <xf numFmtId="0" fontId="19" fillId="0" borderId="27" xfId="0" applyFont="1" applyBorder="1" applyAlignment="1">
      <alignment horizontal="left" vertical="center" wrapText="1"/>
    </xf>
    <xf numFmtId="38" fontId="7" fillId="2" borderId="24" xfId="1" applyFont="1" applyFill="1" applyBorder="1" applyAlignment="1">
      <alignment horizontal="right" vertical="center"/>
    </xf>
    <xf numFmtId="38" fontId="7" fillId="2" borderId="38" xfId="1" applyFont="1" applyFill="1" applyBorder="1" applyAlignment="1">
      <alignment horizontal="right" vertical="center"/>
    </xf>
    <xf numFmtId="38" fontId="7" fillId="2" borderId="10" xfId="1" applyFont="1" applyFill="1" applyBorder="1" applyAlignment="1">
      <alignment horizontal="right" vertical="center"/>
    </xf>
    <xf numFmtId="38" fontId="7" fillId="2" borderId="12" xfId="1" applyFont="1" applyFill="1" applyBorder="1" applyAlignment="1">
      <alignment horizontal="right" vertical="center"/>
    </xf>
    <xf numFmtId="38" fontId="7" fillId="0" borderId="17" xfId="1" applyFont="1" applyFill="1" applyBorder="1" applyAlignment="1">
      <alignment horizontal="right" vertical="center"/>
    </xf>
    <xf numFmtId="38" fontId="7" fillId="0" borderId="25" xfId="1" applyFont="1" applyFill="1" applyBorder="1" applyAlignment="1">
      <alignment horizontal="right" vertical="center"/>
    </xf>
    <xf numFmtId="38" fontId="7" fillId="2" borderId="10" xfId="1" applyFont="1" applyFill="1" applyBorder="1" applyAlignment="1">
      <alignment horizontal="center" vertical="center"/>
    </xf>
    <xf numFmtId="38" fontId="7" fillId="2" borderId="5" xfId="1" applyFont="1" applyFill="1" applyBorder="1" applyAlignment="1">
      <alignment horizontal="center" vertical="center"/>
    </xf>
    <xf numFmtId="38" fontId="7" fillId="2" borderId="17" xfId="1" applyFont="1" applyFill="1" applyBorder="1" applyAlignment="1">
      <alignment horizontal="center" vertical="center"/>
    </xf>
    <xf numFmtId="38" fontId="7" fillId="2" borderId="12" xfId="1" applyFont="1" applyFill="1" applyBorder="1" applyAlignment="1">
      <alignment horizontal="center" vertical="center"/>
    </xf>
    <xf numFmtId="38" fontId="7" fillId="2" borderId="28" xfId="1" applyFont="1" applyFill="1" applyBorder="1" applyAlignment="1">
      <alignment horizontal="center" vertical="center"/>
    </xf>
    <xf numFmtId="38" fontId="7" fillId="2" borderId="25" xfId="1" applyFont="1" applyFill="1" applyBorder="1" applyAlignment="1">
      <alignment horizontal="center" vertical="center"/>
    </xf>
    <xf numFmtId="0" fontId="7" fillId="3" borderId="10"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7" fillId="3" borderId="12" xfId="0" applyFont="1" applyFill="1" applyBorder="1" applyAlignment="1" applyProtection="1">
      <alignment horizontal="center" vertical="center" shrinkToFit="1"/>
      <protection locked="0"/>
    </xf>
    <xf numFmtId="0" fontId="7" fillId="3" borderId="28" xfId="0"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63</xdr:row>
          <xdr:rowOff>0</xdr:rowOff>
        </xdr:from>
        <xdr:to>
          <xdr:col>2</xdr:col>
          <xdr:colOff>45720</xdr:colOff>
          <xdr:row>63</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20</xdr:row>
          <xdr:rowOff>30480</xdr:rowOff>
        </xdr:from>
        <xdr:to>
          <xdr:col>2</xdr:col>
          <xdr:colOff>45720</xdr:colOff>
          <xdr:row>21</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30480</xdr:rowOff>
        </xdr:from>
        <xdr:to>
          <xdr:col>2</xdr:col>
          <xdr:colOff>38100</xdr:colOff>
          <xdr:row>23</xdr:row>
          <xdr:rowOff>259080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38100</xdr:rowOff>
        </xdr:from>
        <xdr:to>
          <xdr:col>2</xdr:col>
          <xdr:colOff>38100</xdr:colOff>
          <xdr:row>25</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xdr:row>
          <xdr:rowOff>30480</xdr:rowOff>
        </xdr:from>
        <xdr:to>
          <xdr:col>2</xdr:col>
          <xdr:colOff>45720</xdr:colOff>
          <xdr:row>22</xdr:row>
          <xdr:rowOff>7620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22</xdr:row>
          <xdr:rowOff>22860</xdr:rowOff>
        </xdr:from>
        <xdr:to>
          <xdr:col>2</xdr:col>
          <xdr:colOff>106680</xdr:colOff>
          <xdr:row>23</xdr:row>
          <xdr:rowOff>30480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175260</xdr:rowOff>
        </xdr:from>
        <xdr:to>
          <xdr:col>2</xdr:col>
          <xdr:colOff>22860</xdr:colOff>
          <xdr:row>25</xdr:row>
          <xdr:rowOff>411480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61</xdr:row>
          <xdr:rowOff>99060</xdr:rowOff>
        </xdr:from>
        <xdr:to>
          <xdr:col>2</xdr:col>
          <xdr:colOff>68580</xdr:colOff>
          <xdr:row>61</xdr:row>
          <xdr:rowOff>289560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61</xdr:row>
          <xdr:rowOff>411480</xdr:rowOff>
        </xdr:from>
        <xdr:to>
          <xdr:col>2</xdr:col>
          <xdr:colOff>68580</xdr:colOff>
          <xdr:row>62</xdr:row>
          <xdr:rowOff>251460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5"/>
  <sheetViews>
    <sheetView tabSelected="1" view="pageBreakPreview" zoomScale="85" zoomScaleNormal="85" zoomScaleSheetLayoutView="85" workbookViewId="0">
      <selection activeCell="F51" sqref="F51"/>
    </sheetView>
  </sheetViews>
  <sheetFormatPr defaultColWidth="8.8984375" defaultRowHeight="18"/>
  <cols>
    <col min="1" max="2" width="3.59765625" style="1" customWidth="1"/>
    <col min="3" max="3" width="25.09765625" style="1" customWidth="1"/>
    <col min="4" max="4" width="13" style="1" customWidth="1"/>
    <col min="5" max="5" width="6.59765625" style="1" customWidth="1"/>
    <col min="6" max="6" width="13.5" style="1" customWidth="1"/>
    <col min="7" max="7" width="7.09765625" style="1" customWidth="1"/>
    <col min="8" max="12" width="3" style="1" customWidth="1"/>
    <col min="13" max="13" width="1.09765625" style="1" customWidth="1"/>
    <col min="14" max="14" width="3" style="1" customWidth="1"/>
    <col min="15" max="15" width="17.09765625" style="1" customWidth="1"/>
    <col min="16" max="16" width="8" style="1" customWidth="1"/>
    <col min="17" max="17" width="10.3984375" style="1" customWidth="1"/>
    <col min="18" max="18" width="12.09765625" style="1" customWidth="1"/>
    <col min="19" max="19" width="8.09765625" style="1" customWidth="1"/>
    <col min="20" max="20" width="1.59765625" style="1" customWidth="1"/>
    <col min="21" max="16384" width="8.8984375" style="1"/>
  </cols>
  <sheetData>
    <row r="1" spans="1:21" ht="24.6" customHeight="1">
      <c r="A1" s="258" t="s">
        <v>23</v>
      </c>
      <c r="B1" s="258"/>
      <c r="C1" s="258"/>
      <c r="D1" s="52"/>
      <c r="E1" s="52"/>
      <c r="F1" s="52"/>
      <c r="G1" s="52"/>
      <c r="H1" s="52"/>
      <c r="I1" s="52"/>
      <c r="J1" s="52"/>
      <c r="K1" s="52"/>
      <c r="L1" s="52"/>
      <c r="M1" s="52"/>
      <c r="N1" s="52"/>
      <c r="O1" s="52"/>
      <c r="P1" s="52"/>
      <c r="Q1" s="52"/>
      <c r="R1" s="52"/>
      <c r="S1" s="52"/>
      <c r="T1" s="64"/>
    </row>
    <row r="2" spans="1:21" s="3" customFormat="1" ht="32.1" customHeight="1">
      <c r="A2" s="260" t="s">
        <v>57</v>
      </c>
      <c r="B2" s="260"/>
      <c r="C2" s="260"/>
      <c r="D2" s="260"/>
      <c r="E2" s="260"/>
      <c r="F2" s="260"/>
      <c r="G2" s="260"/>
      <c r="H2" s="260"/>
      <c r="I2" s="260"/>
      <c r="J2" s="260"/>
      <c r="K2" s="260"/>
      <c r="L2" s="260"/>
      <c r="M2" s="260"/>
      <c r="N2" s="260"/>
      <c r="O2" s="260"/>
      <c r="P2" s="260"/>
      <c r="Q2" s="260"/>
      <c r="R2" s="260"/>
      <c r="S2" s="260"/>
      <c r="T2" s="260"/>
      <c r="U2" s="1"/>
    </row>
    <row r="3" spans="1:21" s="3" customFormat="1" ht="19.5" customHeight="1">
      <c r="A3" s="53"/>
      <c r="B3" s="53"/>
      <c r="C3" s="53"/>
      <c r="D3" s="53"/>
      <c r="E3" s="53"/>
      <c r="F3" s="53"/>
      <c r="G3" s="53"/>
      <c r="H3" s="53"/>
      <c r="I3" s="53"/>
      <c r="J3" s="53"/>
      <c r="K3" s="53"/>
      <c r="L3" s="53"/>
      <c r="M3" s="53"/>
      <c r="N3" s="53"/>
      <c r="O3" s="265" t="s">
        <v>0</v>
      </c>
      <c r="P3" s="265"/>
      <c r="Q3" s="265"/>
      <c r="R3" s="265"/>
      <c r="S3" s="265"/>
      <c r="T3" s="265"/>
    </row>
    <row r="4" spans="1:21" s="3" customFormat="1" ht="19.350000000000001" customHeight="1">
      <c r="A4" s="64" t="s">
        <v>1</v>
      </c>
      <c r="B4" s="53"/>
      <c r="C4" s="53"/>
      <c r="D4" s="53"/>
      <c r="E4" s="53"/>
      <c r="F4" s="53"/>
      <c r="G4" s="53"/>
      <c r="H4" s="53"/>
      <c r="I4" s="53"/>
      <c r="J4" s="53"/>
      <c r="K4" s="53"/>
      <c r="L4" s="53"/>
      <c r="M4" s="53"/>
      <c r="N4" s="53"/>
      <c r="O4" s="53"/>
      <c r="P4" s="53"/>
      <c r="Q4" s="53"/>
      <c r="R4" s="53"/>
      <c r="S4" s="53"/>
      <c r="T4" s="53"/>
      <c r="U4" s="1"/>
    </row>
    <row r="5" spans="1:21" s="3" customFormat="1" ht="9" customHeight="1" thickBot="1">
      <c r="A5" s="68"/>
      <c r="B5" s="68"/>
      <c r="C5" s="68"/>
      <c r="D5" s="68"/>
      <c r="E5" s="68"/>
      <c r="F5" s="68"/>
      <c r="G5" s="68"/>
      <c r="H5" s="68"/>
      <c r="I5" s="68"/>
      <c r="J5" s="68"/>
      <c r="K5" s="68"/>
      <c r="L5" s="68"/>
      <c r="M5" s="68"/>
      <c r="N5" s="68"/>
      <c r="O5" s="68"/>
      <c r="P5" s="68"/>
      <c r="Q5" s="68"/>
      <c r="R5" s="68"/>
      <c r="S5" s="68"/>
      <c r="T5" s="68"/>
      <c r="U5" s="1"/>
    </row>
    <row r="6" spans="1:21" s="3" customFormat="1" ht="18.600000000000001" customHeight="1">
      <c r="A6" s="279" t="s">
        <v>2</v>
      </c>
      <c r="B6" s="246" t="s">
        <v>44</v>
      </c>
      <c r="C6" s="4" t="s">
        <v>3</v>
      </c>
      <c r="D6" s="117"/>
      <c r="E6" s="118"/>
      <c r="F6" s="118"/>
      <c r="G6" s="118"/>
      <c r="H6" s="118"/>
      <c r="I6" s="118"/>
      <c r="J6" s="118"/>
      <c r="K6" s="118"/>
      <c r="L6" s="118"/>
      <c r="M6" s="118"/>
      <c r="N6" s="118"/>
      <c r="O6" s="118"/>
      <c r="P6" s="118"/>
      <c r="Q6" s="118"/>
      <c r="R6" s="118"/>
      <c r="S6" s="118"/>
      <c r="T6" s="119"/>
      <c r="U6" s="1"/>
    </row>
    <row r="7" spans="1:21" s="3" customFormat="1" ht="27.6" customHeight="1" thickBot="1">
      <c r="A7" s="280"/>
      <c r="B7" s="247"/>
      <c r="C7" s="5" t="s">
        <v>43</v>
      </c>
      <c r="D7" s="120"/>
      <c r="E7" s="120"/>
      <c r="F7" s="121"/>
      <c r="G7" s="121"/>
      <c r="H7" s="121"/>
      <c r="I7" s="121"/>
      <c r="J7" s="121"/>
      <c r="K7" s="121"/>
      <c r="L7" s="121"/>
      <c r="M7" s="121"/>
      <c r="N7" s="121"/>
      <c r="O7" s="121"/>
      <c r="P7" s="121"/>
      <c r="Q7" s="121"/>
      <c r="R7" s="122"/>
      <c r="S7" s="122"/>
      <c r="T7" s="123"/>
      <c r="U7" s="1"/>
    </row>
    <row r="8" spans="1:21" s="3" customFormat="1" ht="24" customHeight="1">
      <c r="A8" s="280"/>
      <c r="B8" s="247"/>
      <c r="C8" s="6" t="s">
        <v>4</v>
      </c>
      <c r="D8" s="273"/>
      <c r="E8" s="274"/>
      <c r="F8" s="274"/>
      <c r="G8" s="274"/>
      <c r="H8" s="274"/>
      <c r="I8" s="274"/>
      <c r="J8" s="274"/>
      <c r="K8" s="274"/>
      <c r="L8" s="274"/>
      <c r="M8" s="274"/>
      <c r="N8" s="274"/>
      <c r="O8" s="274"/>
      <c r="P8" s="274"/>
      <c r="Q8" s="274"/>
      <c r="R8" s="274"/>
      <c r="S8" s="274"/>
      <c r="T8" s="275"/>
    </row>
    <row r="9" spans="1:21" s="3" customFormat="1" ht="20.399999999999999" customHeight="1">
      <c r="A9" s="280"/>
      <c r="B9" s="247"/>
      <c r="C9" s="24" t="s">
        <v>3</v>
      </c>
      <c r="D9" s="261"/>
      <c r="E9" s="261"/>
      <c r="F9" s="262"/>
      <c r="G9" s="262"/>
      <c r="H9" s="262"/>
      <c r="I9" s="262"/>
      <c r="J9" s="262"/>
      <c r="K9" s="262"/>
      <c r="L9" s="262"/>
      <c r="M9" s="262"/>
      <c r="N9" s="262"/>
      <c r="O9" s="262"/>
      <c r="P9" s="262"/>
      <c r="Q9" s="262"/>
      <c r="R9" s="263"/>
      <c r="S9" s="263"/>
      <c r="T9" s="264"/>
      <c r="U9" s="1"/>
    </row>
    <row r="10" spans="1:21" s="3" customFormat="1" ht="27.6" customHeight="1" thickBot="1">
      <c r="A10" s="280"/>
      <c r="B10" s="248"/>
      <c r="C10" s="72" t="s">
        <v>19</v>
      </c>
      <c r="D10" s="203"/>
      <c r="E10" s="204"/>
      <c r="F10" s="204"/>
      <c r="G10" s="204"/>
      <c r="H10" s="204"/>
      <c r="I10" s="204"/>
      <c r="J10" s="204"/>
      <c r="K10" s="204"/>
      <c r="L10" s="204"/>
      <c r="M10" s="204"/>
      <c r="N10" s="204"/>
      <c r="O10" s="204"/>
      <c r="P10" s="204"/>
      <c r="Q10" s="204"/>
      <c r="R10" s="204"/>
      <c r="S10" s="204"/>
      <c r="T10" s="205"/>
    </row>
    <row r="11" spans="1:21" s="3" customFormat="1" ht="19.350000000000001" customHeight="1">
      <c r="A11" s="280"/>
      <c r="B11" s="246" t="s">
        <v>45</v>
      </c>
      <c r="C11" s="6" t="s">
        <v>46</v>
      </c>
      <c r="D11" s="117"/>
      <c r="E11" s="118"/>
      <c r="F11" s="118"/>
      <c r="G11" s="118"/>
      <c r="H11" s="118"/>
      <c r="I11" s="118"/>
      <c r="J11" s="118"/>
      <c r="K11" s="118"/>
      <c r="L11" s="118"/>
      <c r="M11" s="118"/>
      <c r="N11" s="118"/>
      <c r="O11" s="118"/>
      <c r="P11" s="118"/>
      <c r="Q11" s="118"/>
      <c r="R11" s="118"/>
      <c r="S11" s="118"/>
      <c r="T11" s="119"/>
    </row>
    <row r="12" spans="1:21" s="3" customFormat="1" ht="27.6" customHeight="1" thickBot="1">
      <c r="A12" s="280"/>
      <c r="B12" s="247"/>
      <c r="C12" s="71" t="s">
        <v>47</v>
      </c>
      <c r="D12" s="120"/>
      <c r="E12" s="120"/>
      <c r="F12" s="121"/>
      <c r="G12" s="121"/>
      <c r="H12" s="121"/>
      <c r="I12" s="121"/>
      <c r="J12" s="121"/>
      <c r="K12" s="121"/>
      <c r="L12" s="121"/>
      <c r="M12" s="121"/>
      <c r="N12" s="121"/>
      <c r="O12" s="121"/>
      <c r="P12" s="121"/>
      <c r="Q12" s="121"/>
      <c r="R12" s="122"/>
      <c r="S12" s="122"/>
      <c r="T12" s="123"/>
    </row>
    <row r="13" spans="1:21" s="3" customFormat="1" ht="27" customHeight="1">
      <c r="A13" s="280"/>
      <c r="B13" s="238" t="s">
        <v>49</v>
      </c>
      <c r="C13" s="239"/>
      <c r="D13" s="70" t="s">
        <v>5</v>
      </c>
      <c r="E13" s="206" t="s">
        <v>86</v>
      </c>
      <c r="F13" s="207"/>
      <c r="G13" s="207"/>
      <c r="H13" s="207"/>
      <c r="I13" s="208"/>
      <c r="J13" s="124" t="s">
        <v>20</v>
      </c>
      <c r="K13" s="125"/>
      <c r="L13" s="125"/>
      <c r="M13" s="125"/>
      <c r="N13" s="126"/>
      <c r="O13" s="127"/>
      <c r="P13" s="128" t="s">
        <v>41</v>
      </c>
      <c r="Q13" s="128"/>
      <c r="R13" s="128"/>
      <c r="S13" s="128"/>
      <c r="T13" s="129"/>
    </row>
    <row r="14" spans="1:21" s="3" customFormat="1" ht="27" customHeight="1">
      <c r="A14" s="280"/>
      <c r="B14" s="240"/>
      <c r="C14" s="241"/>
      <c r="D14" s="212"/>
      <c r="E14" s="213"/>
      <c r="F14" s="213"/>
      <c r="G14" s="213"/>
      <c r="H14" s="213"/>
      <c r="I14" s="213"/>
      <c r="J14" s="213"/>
      <c r="K14" s="213"/>
      <c r="L14" s="213"/>
      <c r="M14" s="213"/>
      <c r="N14" s="213"/>
      <c r="O14" s="213"/>
      <c r="P14" s="213"/>
      <c r="Q14" s="213"/>
      <c r="R14" s="213"/>
      <c r="S14" s="213"/>
      <c r="T14" s="214"/>
    </row>
    <row r="15" spans="1:21" s="3" customFormat="1" ht="15" customHeight="1" thickBot="1">
      <c r="A15" s="280"/>
      <c r="B15" s="242"/>
      <c r="C15" s="243"/>
      <c r="D15" s="114" t="s">
        <v>37</v>
      </c>
      <c r="E15" s="115"/>
      <c r="F15" s="115"/>
      <c r="G15" s="115"/>
      <c r="H15" s="115"/>
      <c r="I15" s="115"/>
      <c r="J15" s="115"/>
      <c r="K15" s="115"/>
      <c r="L15" s="115"/>
      <c r="M15" s="115"/>
      <c r="N15" s="115"/>
      <c r="O15" s="115"/>
      <c r="P15" s="115"/>
      <c r="Q15" s="115"/>
      <c r="R15" s="115"/>
      <c r="S15" s="115"/>
      <c r="T15" s="116"/>
    </row>
    <row r="16" spans="1:21" s="3" customFormat="1" ht="27" customHeight="1">
      <c r="A16" s="280"/>
      <c r="B16" s="244" t="s">
        <v>40</v>
      </c>
      <c r="C16" s="245"/>
      <c r="D16" s="269"/>
      <c r="E16" s="270"/>
      <c r="F16" s="270"/>
      <c r="G16" s="270"/>
      <c r="H16" s="270"/>
      <c r="I16" s="270"/>
      <c r="J16" s="270"/>
      <c r="K16" s="270"/>
      <c r="L16" s="270"/>
      <c r="M16" s="270"/>
      <c r="N16" s="271"/>
      <c r="O16" s="272" t="s">
        <v>38</v>
      </c>
      <c r="P16" s="272"/>
      <c r="Q16" s="266"/>
      <c r="R16" s="266"/>
      <c r="S16" s="267"/>
      <c r="T16" s="268"/>
    </row>
    <row r="17" spans="1:21" s="3" customFormat="1" ht="27" customHeight="1" thickBot="1">
      <c r="A17" s="281"/>
      <c r="B17" s="242" t="s">
        <v>39</v>
      </c>
      <c r="C17" s="243"/>
      <c r="D17" s="276"/>
      <c r="E17" s="277"/>
      <c r="F17" s="277"/>
      <c r="G17" s="277"/>
      <c r="H17" s="277"/>
      <c r="I17" s="277"/>
      <c r="J17" s="277"/>
      <c r="K17" s="277"/>
      <c r="L17" s="277"/>
      <c r="M17" s="277"/>
      <c r="N17" s="277"/>
      <c r="O17" s="277"/>
      <c r="P17" s="277"/>
      <c r="Q17" s="277"/>
      <c r="R17" s="277"/>
      <c r="S17" s="277"/>
      <c r="T17" s="278"/>
    </row>
    <row r="18" spans="1:21" s="3" customFormat="1" ht="116.4" hidden="1" customHeight="1" thickBot="1">
      <c r="A18" s="25"/>
      <c r="B18" s="54"/>
      <c r="C18" s="55"/>
      <c r="D18" s="56"/>
      <c r="E18" s="56"/>
      <c r="F18" s="56"/>
      <c r="G18" s="56"/>
      <c r="H18" s="56"/>
      <c r="I18" s="56"/>
      <c r="J18" s="56"/>
      <c r="K18" s="56"/>
      <c r="L18" s="56"/>
      <c r="M18" s="56"/>
      <c r="N18" s="56"/>
      <c r="O18" s="55"/>
      <c r="P18" s="56"/>
      <c r="Q18" s="57"/>
      <c r="R18" s="57"/>
      <c r="S18" s="57"/>
      <c r="T18" s="7"/>
    </row>
    <row r="19" spans="1:21" s="3" customFormat="1" ht="16.2">
      <c r="A19" s="99" t="s">
        <v>6</v>
      </c>
      <c r="B19" s="8"/>
      <c r="C19" s="9"/>
      <c r="D19" s="9"/>
      <c r="E19" s="9"/>
      <c r="F19" s="9"/>
      <c r="G19" s="9"/>
      <c r="H19" s="9"/>
      <c r="I19" s="9"/>
      <c r="J19" s="9"/>
      <c r="K19" s="9"/>
      <c r="L19" s="9"/>
      <c r="M19" s="9"/>
      <c r="N19" s="9"/>
      <c r="O19" s="9"/>
      <c r="P19" s="9"/>
      <c r="Q19" s="9"/>
      <c r="R19" s="9"/>
      <c r="S19" s="9"/>
      <c r="T19" s="10"/>
    </row>
    <row r="20" spans="1:21" s="3" customFormat="1" ht="32.4" customHeight="1">
      <c r="A20" s="11"/>
      <c r="B20" s="259" t="s">
        <v>53</v>
      </c>
      <c r="C20" s="259"/>
      <c r="D20" s="259"/>
      <c r="E20" s="259"/>
      <c r="F20" s="259"/>
      <c r="G20" s="259"/>
      <c r="H20" s="259"/>
      <c r="I20" s="259"/>
      <c r="J20" s="259"/>
      <c r="K20" s="259"/>
      <c r="L20" s="259"/>
      <c r="M20" s="259"/>
      <c r="N20" s="259"/>
      <c r="O20" s="259"/>
      <c r="P20" s="259"/>
      <c r="Q20" s="259"/>
      <c r="R20" s="259"/>
      <c r="S20" s="74"/>
      <c r="T20" s="94"/>
    </row>
    <row r="21" spans="1:21" s="13" customFormat="1" ht="20.399999999999999" customHeight="1">
      <c r="A21" s="12"/>
      <c r="B21" s="58"/>
      <c r="C21" s="227" t="s">
        <v>21</v>
      </c>
      <c r="D21" s="227"/>
      <c r="E21" s="227"/>
      <c r="F21" s="227"/>
      <c r="G21" s="227"/>
      <c r="H21" s="227"/>
      <c r="I21" s="227"/>
      <c r="J21" s="227"/>
      <c r="K21" s="227"/>
      <c r="L21" s="227"/>
      <c r="M21" s="227"/>
      <c r="N21" s="227"/>
      <c r="O21" s="227"/>
      <c r="P21" s="227"/>
      <c r="Q21" s="227"/>
      <c r="R21" s="227"/>
      <c r="S21" s="84"/>
      <c r="T21" s="95"/>
    </row>
    <row r="22" spans="1:21" s="2" customFormat="1" ht="20.399999999999999" customHeight="1">
      <c r="A22" s="14"/>
      <c r="B22" s="96"/>
      <c r="C22" s="85" t="s">
        <v>7</v>
      </c>
      <c r="D22" s="97"/>
      <c r="E22" s="97"/>
      <c r="F22" s="97"/>
      <c r="G22" s="97"/>
      <c r="H22" s="97"/>
      <c r="I22" s="97"/>
      <c r="J22" s="97"/>
      <c r="K22" s="97"/>
      <c r="L22" s="97"/>
      <c r="M22" s="97"/>
      <c r="N22" s="97"/>
      <c r="O22" s="97"/>
      <c r="P22" s="97"/>
      <c r="Q22" s="97"/>
      <c r="R22" s="97"/>
      <c r="S22" s="97"/>
      <c r="T22" s="98"/>
    </row>
    <row r="23" spans="1:21" s="13" customFormat="1" ht="30" customHeight="1">
      <c r="A23" s="12"/>
      <c r="B23" s="58"/>
      <c r="C23" s="227" t="s">
        <v>8</v>
      </c>
      <c r="D23" s="227"/>
      <c r="E23" s="227"/>
      <c r="F23" s="227"/>
      <c r="G23" s="227"/>
      <c r="H23" s="227"/>
      <c r="I23" s="227"/>
      <c r="J23" s="227"/>
      <c r="K23" s="227"/>
      <c r="L23" s="227"/>
      <c r="M23" s="227"/>
      <c r="N23" s="227"/>
      <c r="O23" s="227"/>
      <c r="P23" s="227"/>
      <c r="Q23" s="227"/>
      <c r="R23" s="227"/>
      <c r="S23" s="227"/>
      <c r="T23" s="228"/>
    </row>
    <row r="24" spans="1:21" s="13" customFormat="1" ht="20.399999999999999" customHeight="1">
      <c r="A24" s="12"/>
      <c r="B24" s="58"/>
      <c r="C24" s="227" t="s">
        <v>9</v>
      </c>
      <c r="D24" s="227"/>
      <c r="E24" s="227"/>
      <c r="F24" s="227"/>
      <c r="G24" s="227"/>
      <c r="H24" s="227"/>
      <c r="I24" s="227"/>
      <c r="J24" s="227"/>
      <c r="K24" s="227"/>
      <c r="L24" s="227"/>
      <c r="M24" s="227"/>
      <c r="N24" s="227"/>
      <c r="O24" s="227"/>
      <c r="P24" s="227"/>
      <c r="Q24" s="227"/>
      <c r="R24" s="227"/>
      <c r="S24" s="84"/>
      <c r="T24" s="95"/>
    </row>
    <row r="25" spans="1:21" s="13" customFormat="1" ht="20.399999999999999" customHeight="1">
      <c r="A25" s="12"/>
      <c r="B25" s="58"/>
      <c r="C25" s="227" t="s">
        <v>22</v>
      </c>
      <c r="D25" s="227"/>
      <c r="E25" s="227"/>
      <c r="F25" s="227"/>
      <c r="G25" s="227"/>
      <c r="H25" s="227"/>
      <c r="I25" s="227"/>
      <c r="J25" s="227"/>
      <c r="K25" s="227"/>
      <c r="L25" s="227"/>
      <c r="M25" s="227"/>
      <c r="N25" s="227"/>
      <c r="O25" s="227"/>
      <c r="P25" s="227"/>
      <c r="Q25" s="227"/>
      <c r="R25" s="227"/>
      <c r="S25" s="227"/>
      <c r="T25" s="228"/>
    </row>
    <row r="26" spans="1:21" s="13" customFormat="1" ht="47.4" customHeight="1" thickBot="1">
      <c r="A26" s="12"/>
      <c r="B26" s="58"/>
      <c r="C26" s="229" t="s">
        <v>10</v>
      </c>
      <c r="D26" s="229"/>
      <c r="E26" s="229"/>
      <c r="F26" s="229"/>
      <c r="G26" s="229"/>
      <c r="H26" s="229"/>
      <c r="I26" s="229"/>
      <c r="J26" s="229"/>
      <c r="K26" s="229"/>
      <c r="L26" s="229"/>
      <c r="M26" s="229"/>
      <c r="N26" s="229"/>
      <c r="O26" s="229"/>
      <c r="P26" s="229"/>
      <c r="Q26" s="229"/>
      <c r="R26" s="229"/>
      <c r="S26" s="229"/>
      <c r="T26" s="230"/>
    </row>
    <row r="27" spans="1:21" s="2" customFormat="1" ht="24" customHeight="1">
      <c r="A27" s="235" t="s">
        <v>11</v>
      </c>
      <c r="B27" s="236"/>
      <c r="C27" s="236"/>
      <c r="D27" s="236"/>
      <c r="E27" s="236"/>
      <c r="F27" s="236"/>
      <c r="G27" s="236"/>
      <c r="H27" s="236"/>
      <c r="I27" s="236"/>
      <c r="J27" s="236"/>
      <c r="K27" s="236"/>
      <c r="L27" s="236"/>
      <c r="M27" s="236"/>
      <c r="N27" s="236"/>
      <c r="O27" s="236"/>
      <c r="P27" s="236"/>
      <c r="Q27" s="236"/>
      <c r="R27" s="236"/>
      <c r="S27" s="236"/>
      <c r="T27" s="237"/>
    </row>
    <row r="28" spans="1:21" s="2" customFormat="1" ht="20.100000000000001" customHeight="1">
      <c r="A28" s="75"/>
      <c r="B28" s="103" t="s">
        <v>58</v>
      </c>
      <c r="C28" s="76"/>
      <c r="D28" s="76"/>
      <c r="E28" s="76"/>
      <c r="F28" s="76"/>
      <c r="G28" s="76"/>
      <c r="H28" s="76"/>
      <c r="I28" s="76"/>
      <c r="J28" s="76"/>
      <c r="K28" s="76"/>
      <c r="L28" s="76"/>
      <c r="M28" s="76"/>
      <c r="N28" s="76"/>
      <c r="O28" s="76"/>
      <c r="P28" s="76"/>
      <c r="Q28" s="76"/>
      <c r="R28" s="76"/>
      <c r="S28" s="76"/>
      <c r="T28" s="77"/>
    </row>
    <row r="29" spans="1:21" s="27" customFormat="1" ht="20.399999999999999" customHeight="1">
      <c r="A29" s="26"/>
      <c r="B29" s="231" t="s">
        <v>88</v>
      </c>
      <c r="C29" s="231"/>
      <c r="D29" s="231"/>
      <c r="E29" s="231"/>
      <c r="F29" s="231"/>
      <c r="G29" s="231"/>
      <c r="H29" s="231"/>
      <c r="I29" s="231"/>
      <c r="J29" s="231"/>
      <c r="K29" s="231"/>
      <c r="L29" s="231"/>
      <c r="M29" s="231"/>
      <c r="N29" s="231"/>
      <c r="O29" s="231"/>
      <c r="P29" s="231"/>
      <c r="Q29" s="231"/>
      <c r="R29" s="231"/>
      <c r="S29" s="231"/>
      <c r="T29" s="232"/>
    </row>
    <row r="30" spans="1:21" s="27" customFormat="1" ht="6" customHeight="1" thickBot="1">
      <c r="A30" s="26"/>
      <c r="B30" s="34"/>
      <c r="C30" s="34"/>
      <c r="D30" s="34"/>
      <c r="E30" s="34"/>
      <c r="F30" s="34"/>
      <c r="G30" s="34"/>
      <c r="H30" s="34"/>
      <c r="I30" s="34"/>
      <c r="J30" s="34"/>
      <c r="K30" s="34"/>
      <c r="L30" s="34"/>
      <c r="M30" s="34"/>
      <c r="N30" s="34"/>
      <c r="O30" s="34"/>
      <c r="P30" s="34"/>
      <c r="Q30" s="34"/>
      <c r="R30" s="34"/>
      <c r="S30" s="34"/>
      <c r="T30" s="35"/>
    </row>
    <row r="31" spans="1:21" s="31" customFormat="1" ht="22.5" customHeight="1">
      <c r="A31" s="28"/>
      <c r="B31" s="255"/>
      <c r="C31" s="174" t="s">
        <v>24</v>
      </c>
      <c r="D31" s="176" t="s">
        <v>25</v>
      </c>
      <c r="E31" s="177"/>
      <c r="F31" s="178"/>
      <c r="G31" s="185" t="s">
        <v>27</v>
      </c>
      <c r="H31" s="188" t="s">
        <v>28</v>
      </c>
      <c r="I31" s="189"/>
      <c r="J31" s="190"/>
      <c r="K31" s="209" t="s">
        <v>26</v>
      </c>
      <c r="L31" s="210"/>
      <c r="M31" s="210"/>
      <c r="N31" s="210"/>
      <c r="O31" s="210"/>
      <c r="P31" s="210"/>
      <c r="Q31" s="211"/>
      <c r="R31" s="188" t="s">
        <v>42</v>
      </c>
      <c r="S31" s="178"/>
      <c r="T31" s="59"/>
      <c r="U31" s="30"/>
    </row>
    <row r="32" spans="1:21" s="31" customFormat="1" ht="23.1" customHeight="1">
      <c r="A32" s="28"/>
      <c r="B32" s="256"/>
      <c r="C32" s="175"/>
      <c r="D32" s="179"/>
      <c r="E32" s="180"/>
      <c r="F32" s="181"/>
      <c r="G32" s="186"/>
      <c r="H32" s="191"/>
      <c r="I32" s="192"/>
      <c r="J32" s="193"/>
      <c r="K32" s="249" t="s">
        <v>51</v>
      </c>
      <c r="L32" s="250"/>
      <c r="M32" s="250"/>
      <c r="N32" s="250"/>
      <c r="O32" s="250"/>
      <c r="P32" s="250"/>
      <c r="Q32" s="253" t="s">
        <v>34</v>
      </c>
      <c r="R32" s="179"/>
      <c r="S32" s="181"/>
      <c r="T32" s="59"/>
      <c r="U32" s="30"/>
    </row>
    <row r="33" spans="1:21" s="31" customFormat="1" ht="23.1" customHeight="1" thickBot="1">
      <c r="A33" s="37"/>
      <c r="B33" s="257"/>
      <c r="C33" s="69" t="s">
        <v>36</v>
      </c>
      <c r="D33" s="182"/>
      <c r="E33" s="183"/>
      <c r="F33" s="184"/>
      <c r="G33" s="187"/>
      <c r="H33" s="194"/>
      <c r="I33" s="195"/>
      <c r="J33" s="196"/>
      <c r="K33" s="251"/>
      <c r="L33" s="252"/>
      <c r="M33" s="252"/>
      <c r="N33" s="252"/>
      <c r="O33" s="252"/>
      <c r="P33" s="252"/>
      <c r="Q33" s="254"/>
      <c r="R33" s="182"/>
      <c r="S33" s="184"/>
      <c r="T33" s="59"/>
      <c r="U33" s="45"/>
    </row>
    <row r="34" spans="1:21" s="31" customFormat="1" ht="22.35" customHeight="1">
      <c r="A34" s="37"/>
      <c r="B34" s="155">
        <v>1</v>
      </c>
      <c r="C34" s="110"/>
      <c r="D34" s="298"/>
      <c r="E34" s="299"/>
      <c r="F34" s="300"/>
      <c r="G34" s="233"/>
      <c r="H34" s="292" t="str">
        <f>IFERROR(VLOOKUP($D34,A光熱費支援事業,2,FALSE),"")</f>
        <v/>
      </c>
      <c r="I34" s="293"/>
      <c r="J34" s="294"/>
      <c r="K34" s="215"/>
      <c r="L34" s="216"/>
      <c r="M34" s="216"/>
      <c r="N34" s="216"/>
      <c r="O34" s="216"/>
      <c r="P34" s="217"/>
      <c r="Q34" s="286" t="str">
        <f>IFERROR(VLOOKUP($K34,歯科診療所加算,2,FALSE),"")</f>
        <v/>
      </c>
      <c r="R34" s="288" t="str">
        <f>IFERROR(IF(VLOOKUP($D34,A光熱費支援事業,3,FALSE)="×病床",VALUE($G34),IF(VLOOKUP($D34,A光熱費支援事業,3,FALSE)="×施設",1,0))*$H34+IF(ISNUMBER($Q34),$Q34,0),"")</f>
        <v/>
      </c>
      <c r="S34" s="290" t="s">
        <v>35</v>
      </c>
      <c r="T34" s="60"/>
      <c r="U34" s="46"/>
    </row>
    <row r="35" spans="1:21" s="31" customFormat="1" ht="22.35" customHeight="1" thickBot="1">
      <c r="A35" s="37"/>
      <c r="B35" s="156"/>
      <c r="C35" s="111"/>
      <c r="D35" s="301"/>
      <c r="E35" s="302"/>
      <c r="F35" s="303"/>
      <c r="G35" s="234"/>
      <c r="H35" s="295"/>
      <c r="I35" s="296"/>
      <c r="J35" s="297"/>
      <c r="K35" s="218"/>
      <c r="L35" s="219"/>
      <c r="M35" s="219"/>
      <c r="N35" s="219"/>
      <c r="O35" s="219"/>
      <c r="P35" s="220"/>
      <c r="Q35" s="287"/>
      <c r="R35" s="289"/>
      <c r="S35" s="291"/>
      <c r="T35" s="60"/>
      <c r="U35" s="46"/>
    </row>
    <row r="36" spans="1:21" s="31" customFormat="1" ht="22.35" customHeight="1">
      <c r="A36" s="37"/>
      <c r="B36" s="155">
        <v>2</v>
      </c>
      <c r="C36" s="110"/>
      <c r="D36" s="298"/>
      <c r="E36" s="299"/>
      <c r="F36" s="300"/>
      <c r="G36" s="233"/>
      <c r="H36" s="292" t="str">
        <f>IFERROR(VLOOKUP($D36,A光熱費支援事業,2,FALSE),"")</f>
        <v/>
      </c>
      <c r="I36" s="293"/>
      <c r="J36" s="294"/>
      <c r="K36" s="221"/>
      <c r="L36" s="222"/>
      <c r="M36" s="222"/>
      <c r="N36" s="222"/>
      <c r="O36" s="222"/>
      <c r="P36" s="223"/>
      <c r="Q36" s="286" t="str">
        <f>IFERROR(VLOOKUP($K36,歯科診療所加算,2,FALSE),"")</f>
        <v/>
      </c>
      <c r="R36" s="288" t="str">
        <f>IFERROR(IF(VLOOKUP($D36,A光熱費支援事業,3,FALSE)="×病床",VALUE($G36),IF(VLOOKUP($D36,A光熱費支援事業,3,FALSE)="×施設",1,0))*$H36+IF(ISNUMBER($Q36),$Q36,0),"")</f>
        <v/>
      </c>
      <c r="S36" s="290" t="s">
        <v>35</v>
      </c>
      <c r="T36" s="60"/>
      <c r="U36" s="46"/>
    </row>
    <row r="37" spans="1:21" s="31" customFormat="1" ht="22.35" customHeight="1" thickBot="1">
      <c r="A37" s="37"/>
      <c r="B37" s="156"/>
      <c r="C37" s="111"/>
      <c r="D37" s="301"/>
      <c r="E37" s="302"/>
      <c r="F37" s="303"/>
      <c r="G37" s="234"/>
      <c r="H37" s="295"/>
      <c r="I37" s="296"/>
      <c r="J37" s="297"/>
      <c r="K37" s="224"/>
      <c r="L37" s="225"/>
      <c r="M37" s="225"/>
      <c r="N37" s="225"/>
      <c r="O37" s="225"/>
      <c r="P37" s="226"/>
      <c r="Q37" s="287"/>
      <c r="R37" s="289"/>
      <c r="S37" s="291"/>
      <c r="T37" s="60"/>
      <c r="U37" s="46"/>
    </row>
    <row r="38" spans="1:21" s="31" customFormat="1" ht="23.1" customHeight="1" thickBot="1">
      <c r="A38" s="32"/>
      <c r="B38" s="134" t="s">
        <v>60</v>
      </c>
      <c r="C38" s="135"/>
      <c r="D38" s="282" t="str">
        <f>IF(SUM(R34,R36)&gt;0,SUM(R34,R36),"")</f>
        <v/>
      </c>
      <c r="E38" s="283"/>
      <c r="F38" s="283"/>
      <c r="G38" s="283"/>
      <c r="H38" s="138" t="s">
        <v>29</v>
      </c>
      <c r="I38" s="139"/>
      <c r="J38" s="40"/>
      <c r="K38" s="41"/>
      <c r="L38" s="41"/>
      <c r="M38" s="42"/>
      <c r="N38" s="38"/>
      <c r="O38" s="33"/>
      <c r="P38" s="36"/>
      <c r="Q38" s="36"/>
      <c r="R38" s="36"/>
      <c r="S38" s="36"/>
      <c r="T38" s="61"/>
      <c r="U38" s="29"/>
    </row>
    <row r="39" spans="1:21" s="31" customFormat="1" ht="9.6" customHeight="1">
      <c r="A39" s="37"/>
      <c r="B39" s="78"/>
      <c r="C39" s="78"/>
      <c r="D39" s="83"/>
      <c r="E39" s="83"/>
      <c r="F39" s="83"/>
      <c r="G39" s="83"/>
      <c r="H39" s="79"/>
      <c r="I39" s="79"/>
      <c r="J39" s="80"/>
      <c r="K39" s="80"/>
      <c r="L39" s="80"/>
      <c r="M39" s="81"/>
      <c r="N39" s="82"/>
      <c r="O39" s="33"/>
      <c r="P39" s="36"/>
      <c r="Q39" s="36"/>
      <c r="R39" s="36"/>
      <c r="S39" s="36"/>
      <c r="T39" s="61"/>
      <c r="U39" s="29"/>
    </row>
    <row r="40" spans="1:21" s="31" customFormat="1" ht="20.100000000000001" customHeight="1">
      <c r="A40" s="37"/>
      <c r="B40" s="103" t="s">
        <v>59</v>
      </c>
      <c r="C40" s="78"/>
      <c r="D40" s="83"/>
      <c r="E40" s="83"/>
      <c r="F40" s="83"/>
      <c r="G40" s="83"/>
      <c r="H40" s="112"/>
      <c r="I40" s="112"/>
      <c r="J40" s="80"/>
      <c r="K40" s="80"/>
      <c r="L40" s="80"/>
      <c r="M40" s="81"/>
      <c r="N40" s="82"/>
      <c r="O40" s="33"/>
      <c r="P40" s="36"/>
      <c r="Q40" s="36"/>
      <c r="R40" s="36"/>
      <c r="S40" s="36"/>
      <c r="T40" s="61"/>
      <c r="U40" s="29"/>
    </row>
    <row r="41" spans="1:21" s="31" customFormat="1" ht="20.100000000000001" customHeight="1" thickBot="1">
      <c r="A41" s="37"/>
      <c r="B41" s="113" t="s">
        <v>87</v>
      </c>
      <c r="C41" s="78"/>
      <c r="D41" s="83"/>
      <c r="E41" s="83"/>
      <c r="F41" s="83"/>
      <c r="G41" s="83"/>
      <c r="H41" s="112"/>
      <c r="I41" s="112"/>
      <c r="J41" s="80"/>
      <c r="K41" s="80"/>
      <c r="L41" s="80"/>
      <c r="M41" s="81"/>
      <c r="N41" s="82"/>
      <c r="O41" s="33"/>
      <c r="P41" s="36"/>
      <c r="Q41" s="36"/>
      <c r="R41" s="36"/>
      <c r="S41" s="36"/>
      <c r="T41" s="61"/>
      <c r="U41" s="29"/>
    </row>
    <row r="42" spans="1:21" s="31" customFormat="1" ht="13.5" customHeight="1">
      <c r="A42" s="37"/>
      <c r="B42" s="171"/>
      <c r="C42" s="174" t="s">
        <v>24</v>
      </c>
      <c r="D42" s="176" t="s">
        <v>25</v>
      </c>
      <c r="E42" s="177"/>
      <c r="F42" s="178"/>
      <c r="G42" s="185" t="s">
        <v>27</v>
      </c>
      <c r="H42" s="188" t="s">
        <v>28</v>
      </c>
      <c r="I42" s="189"/>
      <c r="J42" s="190"/>
      <c r="K42" s="188" t="s">
        <v>50</v>
      </c>
      <c r="L42" s="177"/>
      <c r="M42" s="197"/>
      <c r="N42" s="197"/>
      <c r="O42" s="197"/>
      <c r="P42" s="198"/>
      <c r="Q42" s="36"/>
      <c r="R42" s="36"/>
      <c r="S42" s="36"/>
      <c r="T42" s="61"/>
      <c r="U42" s="29"/>
    </row>
    <row r="43" spans="1:21" s="31" customFormat="1" ht="13.5" customHeight="1">
      <c r="A43" s="37"/>
      <c r="B43" s="172"/>
      <c r="C43" s="175"/>
      <c r="D43" s="179"/>
      <c r="E43" s="180"/>
      <c r="F43" s="181"/>
      <c r="G43" s="186"/>
      <c r="H43" s="191"/>
      <c r="I43" s="192"/>
      <c r="J43" s="193"/>
      <c r="K43" s="179"/>
      <c r="L43" s="180"/>
      <c r="M43" s="199"/>
      <c r="N43" s="199"/>
      <c r="O43" s="199"/>
      <c r="P43" s="200"/>
      <c r="Q43" s="36"/>
      <c r="R43" s="36"/>
      <c r="S43" s="36"/>
      <c r="T43" s="61"/>
      <c r="U43" s="29"/>
    </row>
    <row r="44" spans="1:21" s="31" customFormat="1" ht="21.9" customHeight="1" thickBot="1">
      <c r="A44" s="37"/>
      <c r="B44" s="173"/>
      <c r="C44" s="69" t="s">
        <v>36</v>
      </c>
      <c r="D44" s="182"/>
      <c r="E44" s="183"/>
      <c r="F44" s="184"/>
      <c r="G44" s="187"/>
      <c r="H44" s="194"/>
      <c r="I44" s="195"/>
      <c r="J44" s="196"/>
      <c r="K44" s="182"/>
      <c r="L44" s="183"/>
      <c r="M44" s="201"/>
      <c r="N44" s="201"/>
      <c r="O44" s="201"/>
      <c r="P44" s="202"/>
      <c r="Q44" s="36"/>
      <c r="R44" s="36"/>
      <c r="S44" s="36"/>
      <c r="T44" s="61"/>
      <c r="U44" s="29"/>
    </row>
    <row r="45" spans="1:21" s="31" customFormat="1" ht="23.1" customHeight="1">
      <c r="A45" s="37"/>
      <c r="B45" s="155">
        <v>1</v>
      </c>
      <c r="C45" s="110"/>
      <c r="D45" s="157"/>
      <c r="E45" s="158"/>
      <c r="F45" s="159"/>
      <c r="G45" s="163"/>
      <c r="H45" s="165" t="str">
        <f>IFERROR(VLOOKUP($D45,B食材費支援事業,2,FALSE),"")</f>
        <v/>
      </c>
      <c r="I45" s="166"/>
      <c r="J45" s="167"/>
      <c r="K45" s="151" t="str">
        <f>IFERROR($G45*$H45,"")</f>
        <v/>
      </c>
      <c r="L45" s="152"/>
      <c r="M45" s="152"/>
      <c r="N45" s="152"/>
      <c r="O45" s="152"/>
      <c r="P45" s="149" t="s">
        <v>29</v>
      </c>
      <c r="Q45" s="36"/>
      <c r="R45" s="36"/>
      <c r="S45" s="36"/>
      <c r="T45" s="61"/>
      <c r="U45" s="29"/>
    </row>
    <row r="46" spans="1:21" s="31" customFormat="1" ht="23.1" customHeight="1" thickBot="1">
      <c r="A46" s="37"/>
      <c r="B46" s="156"/>
      <c r="C46" s="111"/>
      <c r="D46" s="160"/>
      <c r="E46" s="161"/>
      <c r="F46" s="162"/>
      <c r="G46" s="164"/>
      <c r="H46" s="168"/>
      <c r="I46" s="169"/>
      <c r="J46" s="170"/>
      <c r="K46" s="153"/>
      <c r="L46" s="154"/>
      <c r="M46" s="154"/>
      <c r="N46" s="154"/>
      <c r="O46" s="154"/>
      <c r="P46" s="149"/>
      <c r="Q46" s="36"/>
      <c r="R46" s="36"/>
      <c r="S46" s="36"/>
      <c r="T46" s="61"/>
      <c r="U46" s="29"/>
    </row>
    <row r="47" spans="1:21" s="31" customFormat="1" ht="23.1" customHeight="1" thickBot="1">
      <c r="A47" s="37"/>
      <c r="B47" s="155">
        <v>2</v>
      </c>
      <c r="C47" s="110"/>
      <c r="D47" s="157"/>
      <c r="E47" s="158"/>
      <c r="F47" s="159"/>
      <c r="G47" s="163"/>
      <c r="H47" s="165" t="str">
        <f>IFERROR(VLOOKUP($D47,B食材費支援事業,2,FALSE),"")</f>
        <v/>
      </c>
      <c r="I47" s="166"/>
      <c r="J47" s="167"/>
      <c r="K47" s="151" t="str">
        <f>IFERROR($G47*$H47,"")</f>
        <v/>
      </c>
      <c r="L47" s="152"/>
      <c r="M47" s="152"/>
      <c r="N47" s="152"/>
      <c r="O47" s="152"/>
      <c r="P47" s="150" t="s">
        <v>29</v>
      </c>
      <c r="Q47" s="36"/>
      <c r="R47" s="36"/>
      <c r="S47" s="36"/>
      <c r="T47" s="61"/>
      <c r="U47" s="29"/>
    </row>
    <row r="48" spans="1:21" s="31" customFormat="1" ht="23.1" customHeight="1" thickBot="1">
      <c r="A48" s="37"/>
      <c r="B48" s="156"/>
      <c r="C48" s="111"/>
      <c r="D48" s="160"/>
      <c r="E48" s="161"/>
      <c r="F48" s="162"/>
      <c r="G48" s="164"/>
      <c r="H48" s="168"/>
      <c r="I48" s="169"/>
      <c r="J48" s="170"/>
      <c r="K48" s="153"/>
      <c r="L48" s="154"/>
      <c r="M48" s="154"/>
      <c r="N48" s="154"/>
      <c r="O48" s="154"/>
      <c r="P48" s="150"/>
      <c r="Q48" s="36"/>
      <c r="R48" s="36"/>
      <c r="S48" s="36"/>
      <c r="T48" s="61"/>
      <c r="U48" s="29"/>
    </row>
    <row r="49" spans="1:22" s="31" customFormat="1" ht="23.1" customHeight="1" thickBot="1">
      <c r="A49" s="37"/>
      <c r="B49" s="134" t="s">
        <v>61</v>
      </c>
      <c r="C49" s="135"/>
      <c r="D49" s="136" t="str">
        <f>IF(SUM(K45,K47)&gt;0,SUM(K45,K47),"")</f>
        <v/>
      </c>
      <c r="E49" s="137"/>
      <c r="F49" s="137"/>
      <c r="G49" s="137"/>
      <c r="H49" s="138" t="s">
        <v>29</v>
      </c>
      <c r="I49" s="139"/>
      <c r="J49" s="100"/>
      <c r="K49" s="101"/>
      <c r="L49" s="102"/>
      <c r="M49" s="102"/>
      <c r="N49" s="102"/>
      <c r="O49" s="102"/>
      <c r="P49" s="101"/>
      <c r="Q49" s="36"/>
      <c r="R49" s="36"/>
      <c r="S49" s="36"/>
      <c r="T49" s="61"/>
      <c r="U49" s="29"/>
    </row>
    <row r="50" spans="1:22" s="3" customFormat="1" ht="18" customHeight="1">
      <c r="A50" s="17"/>
      <c r="B50" s="73" t="s">
        <v>54</v>
      </c>
      <c r="C50" s="52"/>
      <c r="D50" s="18"/>
      <c r="E50" s="18"/>
      <c r="F50" s="18"/>
      <c r="G50" s="18"/>
      <c r="H50" s="18"/>
      <c r="I50" s="18"/>
      <c r="J50" s="39"/>
      <c r="K50" s="39"/>
      <c r="L50" s="39"/>
      <c r="M50" s="39"/>
      <c r="N50" s="39"/>
      <c r="O50" s="140" t="s">
        <v>62</v>
      </c>
      <c r="P50" s="144" t="str">
        <f>IF(SUM(D38,D49)&gt;0,SUM(D38,D49),"")</f>
        <v/>
      </c>
      <c r="Q50" s="145"/>
      <c r="R50" s="145"/>
      <c r="S50" s="130" t="s">
        <v>52</v>
      </c>
      <c r="T50" s="63"/>
      <c r="U50" s="52"/>
      <c r="V50" s="15"/>
    </row>
    <row r="51" spans="1:22" s="3" customFormat="1" ht="18" customHeight="1">
      <c r="A51" s="17"/>
      <c r="B51" s="73" t="s">
        <v>55</v>
      </c>
      <c r="C51" s="52"/>
      <c r="D51" s="39"/>
      <c r="E51" s="39"/>
      <c r="F51" s="39"/>
      <c r="G51" s="39"/>
      <c r="H51" s="39"/>
      <c r="I51" s="39"/>
      <c r="J51" s="39"/>
      <c r="K51" s="39"/>
      <c r="L51" s="39"/>
      <c r="M51" s="39"/>
      <c r="N51" s="39"/>
      <c r="O51" s="141"/>
      <c r="P51" s="146"/>
      <c r="Q51" s="147"/>
      <c r="R51" s="147"/>
      <c r="S51" s="131"/>
      <c r="T51" s="63"/>
      <c r="U51" s="52"/>
      <c r="V51" s="15"/>
    </row>
    <row r="52" spans="1:22" s="3" customFormat="1" ht="18" customHeight="1">
      <c r="A52" s="17"/>
      <c r="B52" s="62" t="s">
        <v>12</v>
      </c>
      <c r="C52" s="52"/>
      <c r="D52" s="39"/>
      <c r="E52" s="39"/>
      <c r="F52" s="39"/>
      <c r="G52" s="39"/>
      <c r="H52" s="39"/>
      <c r="I52" s="39"/>
      <c r="J52" s="39"/>
      <c r="K52" s="39"/>
      <c r="L52" s="39"/>
      <c r="M52" s="39"/>
      <c r="N52" s="39"/>
      <c r="O52" s="142"/>
      <c r="P52" s="147"/>
      <c r="Q52" s="147"/>
      <c r="R52" s="147"/>
      <c r="S52" s="132"/>
      <c r="T52" s="16"/>
      <c r="U52" s="1"/>
      <c r="V52" s="15"/>
    </row>
    <row r="53" spans="1:22" s="3" customFormat="1" ht="18" customHeight="1" thickBot="1">
      <c r="A53" s="17"/>
      <c r="B53" s="62" t="s">
        <v>13</v>
      </c>
      <c r="C53" s="52"/>
      <c r="D53" s="39"/>
      <c r="E53" s="39"/>
      <c r="F53" s="39"/>
      <c r="G53" s="39"/>
      <c r="H53" s="39"/>
      <c r="I53" s="39"/>
      <c r="J53" s="39"/>
      <c r="K53" s="39"/>
      <c r="L53" s="39"/>
      <c r="M53" s="39"/>
      <c r="N53" s="39"/>
      <c r="O53" s="143"/>
      <c r="P53" s="148"/>
      <c r="Q53" s="148"/>
      <c r="R53" s="148"/>
      <c r="S53" s="133"/>
      <c r="T53" s="16"/>
      <c r="U53" s="1"/>
      <c r="V53" s="15"/>
    </row>
    <row r="54" spans="1:22" s="3" customFormat="1" ht="18" customHeight="1">
      <c r="A54" s="17"/>
      <c r="B54" s="62" t="s">
        <v>14</v>
      </c>
      <c r="C54" s="52"/>
      <c r="D54" s="39"/>
      <c r="E54" s="39"/>
      <c r="F54" s="39"/>
      <c r="G54" s="39"/>
      <c r="H54" s="39"/>
      <c r="I54" s="39"/>
      <c r="J54" s="39"/>
      <c r="K54" s="39"/>
      <c r="L54" s="39"/>
      <c r="M54" s="39"/>
      <c r="N54" s="39"/>
      <c r="O54" s="39"/>
      <c r="P54" s="39"/>
      <c r="Q54" s="39"/>
      <c r="R54" s="39"/>
      <c r="S54" s="39"/>
      <c r="T54" s="16"/>
      <c r="U54" s="1"/>
      <c r="V54" s="15"/>
    </row>
    <row r="55" spans="1:22" s="3" customFormat="1" ht="9.6" customHeight="1">
      <c r="A55" s="19"/>
      <c r="B55" s="39"/>
      <c r="C55" s="52"/>
      <c r="D55" s="39"/>
      <c r="E55" s="39"/>
      <c r="F55" s="39"/>
      <c r="G55" s="39"/>
      <c r="H55" s="39"/>
      <c r="I55" s="39"/>
      <c r="J55" s="39"/>
      <c r="K55" s="39"/>
      <c r="L55" s="39"/>
      <c r="M55" s="39"/>
      <c r="N55" s="39"/>
      <c r="O55" s="39"/>
      <c r="P55" s="39"/>
      <c r="Q55" s="39"/>
      <c r="R55" s="39"/>
      <c r="S55" s="39"/>
      <c r="T55" s="16"/>
      <c r="U55" s="1"/>
      <c r="V55" s="15"/>
    </row>
    <row r="56" spans="1:22" s="22" customFormat="1" ht="18.899999999999999" customHeight="1">
      <c r="A56" s="20"/>
      <c r="B56" s="91" t="s">
        <v>31</v>
      </c>
      <c r="C56" s="65"/>
      <c r="D56" s="66"/>
      <c r="E56" s="66"/>
      <c r="F56" s="66"/>
      <c r="G56" s="66"/>
      <c r="H56" s="66"/>
      <c r="I56" s="66"/>
      <c r="J56" s="66"/>
      <c r="K56" s="66"/>
      <c r="L56" s="66"/>
      <c r="M56" s="65"/>
      <c r="N56" s="65"/>
      <c r="O56" s="65"/>
      <c r="P56" s="65"/>
      <c r="Q56" s="65"/>
      <c r="R56" s="65"/>
      <c r="S56" s="65"/>
      <c r="T56" s="21"/>
    </row>
    <row r="57" spans="1:22" s="22" customFormat="1" ht="18.899999999999999" customHeight="1">
      <c r="A57" s="20"/>
      <c r="B57" s="91" t="s">
        <v>30</v>
      </c>
      <c r="C57" s="91" t="s">
        <v>32</v>
      </c>
      <c r="D57" s="67"/>
      <c r="E57" s="67"/>
      <c r="F57" s="67"/>
      <c r="G57" s="66"/>
      <c r="H57" s="66"/>
      <c r="I57" s="66"/>
      <c r="J57" s="66"/>
      <c r="K57" s="66"/>
      <c r="L57" s="66"/>
      <c r="M57" s="65"/>
      <c r="N57" s="65"/>
      <c r="O57" s="65"/>
      <c r="P57" s="65"/>
      <c r="Q57" s="65"/>
      <c r="R57" s="65"/>
      <c r="S57" s="65"/>
      <c r="T57" s="21"/>
    </row>
    <row r="58" spans="1:22" s="22" customFormat="1" ht="18.899999999999999" customHeight="1">
      <c r="A58" s="20"/>
      <c r="B58" s="91" t="s">
        <v>30</v>
      </c>
      <c r="C58" s="91" t="s">
        <v>48</v>
      </c>
      <c r="D58" s="67"/>
      <c r="E58" s="67"/>
      <c r="F58" s="67"/>
      <c r="G58" s="66"/>
      <c r="H58" s="66"/>
      <c r="I58" s="66"/>
      <c r="J58" s="66"/>
      <c r="K58" s="66"/>
      <c r="L58" s="66"/>
      <c r="M58" s="65"/>
      <c r="N58" s="65"/>
      <c r="O58" s="65"/>
      <c r="P58" s="65"/>
      <c r="Q58" s="65"/>
      <c r="R58" s="65"/>
      <c r="S58" s="65"/>
      <c r="T58" s="21"/>
    </row>
    <row r="59" spans="1:22" s="2" customFormat="1" ht="22.65" customHeight="1">
      <c r="A59" s="14"/>
      <c r="B59" s="91" t="s">
        <v>15</v>
      </c>
      <c r="C59" s="91"/>
      <c r="D59" s="91"/>
      <c r="E59" s="91"/>
      <c r="F59" s="91"/>
      <c r="G59" s="91"/>
      <c r="H59" s="91"/>
      <c r="I59" s="91"/>
      <c r="J59" s="91"/>
      <c r="K59" s="91"/>
      <c r="L59" s="91"/>
      <c r="M59" s="91"/>
      <c r="N59" s="91"/>
      <c r="O59" s="91"/>
      <c r="P59" s="91"/>
      <c r="Q59" s="91"/>
      <c r="R59" s="91"/>
      <c r="S59" s="91"/>
      <c r="T59" s="92"/>
      <c r="V59" s="23"/>
    </row>
    <row r="60" spans="1:22" s="2" customFormat="1" ht="18" customHeight="1">
      <c r="A60" s="14"/>
      <c r="B60" s="91" t="s">
        <v>16</v>
      </c>
      <c r="C60" s="91"/>
      <c r="D60" s="91"/>
      <c r="E60" s="91"/>
      <c r="F60" s="91"/>
      <c r="G60" s="91"/>
      <c r="H60" s="91"/>
      <c r="I60" s="91"/>
      <c r="J60" s="91"/>
      <c r="K60" s="91"/>
      <c r="L60" s="91"/>
      <c r="M60" s="91"/>
      <c r="N60" s="91"/>
      <c r="O60" s="91"/>
      <c r="P60" s="91"/>
      <c r="Q60" s="91"/>
      <c r="R60" s="91"/>
      <c r="S60" s="91"/>
      <c r="T60" s="92"/>
      <c r="V60" s="23"/>
    </row>
    <row r="61" spans="1:22" s="2" customFormat="1" ht="18" customHeight="1">
      <c r="A61" s="14"/>
      <c r="B61" s="93" t="s">
        <v>17</v>
      </c>
      <c r="C61" s="91"/>
      <c r="D61" s="91"/>
      <c r="E61" s="91"/>
      <c r="F61" s="91"/>
      <c r="G61" s="91"/>
      <c r="H61" s="91"/>
      <c r="I61" s="91"/>
      <c r="J61" s="91"/>
      <c r="K61" s="91"/>
      <c r="L61" s="91"/>
      <c r="M61" s="91"/>
      <c r="N61" s="91"/>
      <c r="O61" s="91"/>
      <c r="P61" s="91"/>
      <c r="Q61" s="91"/>
      <c r="R61" s="91"/>
      <c r="S61" s="91"/>
      <c r="T61" s="92"/>
    </row>
    <row r="62" spans="1:22" s="44" customFormat="1" ht="33" customHeight="1">
      <c r="A62" s="43"/>
      <c r="B62" s="48"/>
      <c r="C62" s="284" t="s">
        <v>56</v>
      </c>
      <c r="D62" s="284"/>
      <c r="E62" s="284"/>
      <c r="F62" s="284"/>
      <c r="G62" s="284"/>
      <c r="H62" s="284"/>
      <c r="I62" s="284"/>
      <c r="J62" s="284"/>
      <c r="K62" s="284"/>
      <c r="L62" s="284"/>
      <c r="M62" s="284"/>
      <c r="N62" s="284"/>
      <c r="O62" s="284"/>
      <c r="P62" s="284"/>
      <c r="Q62" s="284"/>
      <c r="R62" s="284"/>
      <c r="S62" s="284"/>
      <c r="T62" s="285"/>
    </row>
    <row r="63" spans="1:22" s="49" customFormat="1" ht="20.100000000000001" customHeight="1">
      <c r="A63" s="47"/>
      <c r="B63" s="48"/>
      <c r="C63" s="86" t="s">
        <v>33</v>
      </c>
      <c r="D63" s="86"/>
      <c r="E63" s="86"/>
      <c r="F63" s="86"/>
      <c r="G63" s="86"/>
      <c r="H63" s="86"/>
      <c r="I63" s="86"/>
      <c r="J63" s="86"/>
      <c r="K63" s="86"/>
      <c r="L63" s="86"/>
      <c r="M63" s="86"/>
      <c r="N63" s="86"/>
      <c r="O63" s="86"/>
      <c r="P63" s="86"/>
      <c r="Q63" s="86"/>
      <c r="R63" s="86"/>
      <c r="S63" s="86"/>
      <c r="T63" s="87"/>
    </row>
    <row r="64" spans="1:22" s="23" customFormat="1" ht="21" customHeight="1" thickBot="1">
      <c r="A64" s="50"/>
      <c r="B64" s="51"/>
      <c r="C64" s="88" t="s">
        <v>18</v>
      </c>
      <c r="D64" s="89"/>
      <c r="E64" s="89"/>
      <c r="F64" s="89"/>
      <c r="G64" s="89"/>
      <c r="H64" s="89"/>
      <c r="I64" s="89"/>
      <c r="J64" s="89"/>
      <c r="K64" s="89"/>
      <c r="L64" s="89"/>
      <c r="M64" s="89"/>
      <c r="N64" s="89"/>
      <c r="O64" s="89"/>
      <c r="P64" s="89"/>
      <c r="Q64" s="89"/>
      <c r="R64" s="89"/>
      <c r="S64" s="89"/>
      <c r="T64" s="90"/>
    </row>
    <row r="65" spans="1:1" s="3" customFormat="1" ht="13.2">
      <c r="A65" s="11"/>
    </row>
  </sheetData>
  <mergeCells count="87">
    <mergeCell ref="D38:G38"/>
    <mergeCell ref="H38:I38"/>
    <mergeCell ref="C62:T62"/>
    <mergeCell ref="D31:F33"/>
    <mergeCell ref="Q36:Q37"/>
    <mergeCell ref="R36:R37"/>
    <mergeCell ref="S36:S37"/>
    <mergeCell ref="Q34:Q35"/>
    <mergeCell ref="R34:R35"/>
    <mergeCell ref="S34:S35"/>
    <mergeCell ref="H34:J35"/>
    <mergeCell ref="H36:J37"/>
    <mergeCell ref="B38:C38"/>
    <mergeCell ref="G36:G37"/>
    <mergeCell ref="D34:F35"/>
    <mergeCell ref="D36:F37"/>
    <mergeCell ref="A1:C1"/>
    <mergeCell ref="C21:R21"/>
    <mergeCell ref="C24:R24"/>
    <mergeCell ref="B20:R20"/>
    <mergeCell ref="C23:T23"/>
    <mergeCell ref="A2:T2"/>
    <mergeCell ref="D6:T6"/>
    <mergeCell ref="D7:T7"/>
    <mergeCell ref="D9:T9"/>
    <mergeCell ref="O3:T3"/>
    <mergeCell ref="Q16:T16"/>
    <mergeCell ref="D16:N16"/>
    <mergeCell ref="O16:P16"/>
    <mergeCell ref="D8:T8"/>
    <mergeCell ref="D17:T17"/>
    <mergeCell ref="A6:A17"/>
    <mergeCell ref="K32:P33"/>
    <mergeCell ref="Q32:Q33"/>
    <mergeCell ref="B31:B33"/>
    <mergeCell ref="C31:C32"/>
    <mergeCell ref="H31:J33"/>
    <mergeCell ref="B13:C15"/>
    <mergeCell ref="B16:C16"/>
    <mergeCell ref="B17:C17"/>
    <mergeCell ref="B6:B10"/>
    <mergeCell ref="B11:B12"/>
    <mergeCell ref="K42:P44"/>
    <mergeCell ref="D10:T10"/>
    <mergeCell ref="E13:I13"/>
    <mergeCell ref="G31:G33"/>
    <mergeCell ref="K31:Q31"/>
    <mergeCell ref="D14:T14"/>
    <mergeCell ref="K34:P35"/>
    <mergeCell ref="K36:P37"/>
    <mergeCell ref="C25:T25"/>
    <mergeCell ref="C26:T26"/>
    <mergeCell ref="B29:T29"/>
    <mergeCell ref="B34:B35"/>
    <mergeCell ref="B36:B37"/>
    <mergeCell ref="G34:G35"/>
    <mergeCell ref="A27:T27"/>
    <mergeCell ref="R31:S33"/>
    <mergeCell ref="B42:B44"/>
    <mergeCell ref="B45:B46"/>
    <mergeCell ref="D45:F46"/>
    <mergeCell ref="G45:G46"/>
    <mergeCell ref="H45:J46"/>
    <mergeCell ref="C42:C43"/>
    <mergeCell ref="D42:F44"/>
    <mergeCell ref="G42:G44"/>
    <mergeCell ref="H42:J44"/>
    <mergeCell ref="P45:P46"/>
    <mergeCell ref="P47:P48"/>
    <mergeCell ref="K47:O48"/>
    <mergeCell ref="K45:O46"/>
    <mergeCell ref="B47:B48"/>
    <mergeCell ref="D47:F48"/>
    <mergeCell ref="G47:G48"/>
    <mergeCell ref="H47:J48"/>
    <mergeCell ref="S50:S53"/>
    <mergeCell ref="B49:C49"/>
    <mergeCell ref="D49:G49"/>
    <mergeCell ref="H49:I49"/>
    <mergeCell ref="O50:O53"/>
    <mergeCell ref="P50:R53"/>
    <mergeCell ref="D15:T15"/>
    <mergeCell ref="D11:T11"/>
    <mergeCell ref="D12:T12"/>
    <mergeCell ref="J13:M13"/>
    <mergeCell ref="N13:O13"/>
    <mergeCell ref="P13:T13"/>
  </mergeCells>
  <phoneticPr fontId="2"/>
  <dataValidations count="7">
    <dataValidation imeMode="halfKatakana" allowBlank="1" showInputMessage="1" showErrorMessage="1" sqref="D9:T9" xr:uid="{00000000-0002-0000-0000-000000000000}"/>
    <dataValidation imeMode="fullAlpha" allowBlank="1" showInputMessage="1" showErrorMessage="1" sqref="E13" xr:uid="{00000000-0002-0000-0000-000001000000}"/>
    <dataValidation imeMode="fullKatakana" allowBlank="1" showInputMessage="1" showErrorMessage="1" sqref="D11:T11 D6:T6" xr:uid="{00000000-0002-0000-0000-000002000000}"/>
    <dataValidation type="list" showInputMessage="1" showErrorMessage="1" sqref="D34:F37" xr:uid="{00000000-0002-0000-0000-000003000000}">
      <formula1>A光熱費支援事業名</formula1>
    </dataValidation>
    <dataValidation type="list" allowBlank="1" showInputMessage="1" showErrorMessage="1" sqref="D45:F48" xr:uid="{00000000-0002-0000-0000-000004000000}">
      <formula1>B食材費支援事業名</formula1>
    </dataValidation>
    <dataValidation type="list" allowBlank="1" showInputMessage="1" showErrorMessage="1" sqref="K34:P37" xr:uid="{00000000-0002-0000-0000-000005000000}">
      <formula1>歯科診療所加算名</formula1>
    </dataValidation>
    <dataValidation type="list" allowBlank="1" showInputMessage="1" showErrorMessage="1" sqref="P13:T13" xr:uid="{00000000-0002-0000-0000-000006000000}">
      <formula1>"都・道・府・県,都,道,府,県"</formula1>
    </dataValidation>
  </dataValidations>
  <pageMargins left="0.70866141732283472" right="0.51181102362204722" top="0.35433070866141736" bottom="0.15748031496062992" header="0.31496062992125984" footer="0.31496062992125984"/>
  <pageSetup paperSize="9" scale="55" fitToHeight="0" orientation="portrait" r:id="rId1"/>
  <rowBreaks count="1" manualBreakCount="1">
    <brk id="6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45720</xdr:colOff>
                    <xdr:row>63</xdr:row>
                    <xdr:rowOff>0</xdr:rowOff>
                  </from>
                  <to>
                    <xdr:col>2</xdr:col>
                    <xdr:colOff>45720</xdr:colOff>
                    <xdr:row>63</xdr:row>
                    <xdr:rowOff>190500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45720</xdr:colOff>
                    <xdr:row>20</xdr:row>
                    <xdr:rowOff>30480</xdr:rowOff>
                  </from>
                  <to>
                    <xdr:col>2</xdr:col>
                    <xdr:colOff>45720</xdr:colOff>
                    <xdr:row>21</xdr:row>
                    <xdr:rowOff>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38100</xdr:colOff>
                    <xdr:row>23</xdr:row>
                    <xdr:rowOff>30480</xdr:rowOff>
                  </from>
                  <to>
                    <xdr:col>2</xdr:col>
                    <xdr:colOff>38100</xdr:colOff>
                    <xdr:row>23</xdr:row>
                    <xdr:rowOff>259080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38100</xdr:colOff>
                    <xdr:row>24</xdr:row>
                    <xdr:rowOff>38100</xdr:rowOff>
                  </from>
                  <to>
                    <xdr:col>2</xdr:col>
                    <xdr:colOff>38100</xdr:colOff>
                    <xdr:row>25</xdr:row>
                    <xdr:rowOff>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45720</xdr:colOff>
                    <xdr:row>21</xdr:row>
                    <xdr:rowOff>30480</xdr:rowOff>
                  </from>
                  <to>
                    <xdr:col>2</xdr:col>
                    <xdr:colOff>45720</xdr:colOff>
                    <xdr:row>22</xdr:row>
                    <xdr:rowOff>7620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45720</xdr:colOff>
                    <xdr:row>22</xdr:row>
                    <xdr:rowOff>22860</xdr:rowOff>
                  </from>
                  <to>
                    <xdr:col>2</xdr:col>
                    <xdr:colOff>106680</xdr:colOff>
                    <xdr:row>23</xdr:row>
                    <xdr:rowOff>30480</xdr:rowOff>
                  </to>
                </anchor>
              </controlPr>
            </control>
          </mc:Choice>
        </mc:AlternateContent>
        <mc:AlternateContent xmlns:mc="http://schemas.openxmlformats.org/markup-compatibility/2006">
          <mc:Choice Requires="x14">
            <control shapeId="1089" r:id="rId10" name="Check Box 65">
              <controlPr defaultSize="0" autoFill="0" autoLine="0" autoPict="0">
                <anchor moveWithCells="1">
                  <from>
                    <xdr:col>1</xdr:col>
                    <xdr:colOff>30480</xdr:colOff>
                    <xdr:row>25</xdr:row>
                    <xdr:rowOff>175260</xdr:rowOff>
                  </from>
                  <to>
                    <xdr:col>2</xdr:col>
                    <xdr:colOff>22860</xdr:colOff>
                    <xdr:row>25</xdr:row>
                    <xdr:rowOff>411480</xdr:rowOff>
                  </to>
                </anchor>
              </controlPr>
            </control>
          </mc:Choice>
        </mc:AlternateContent>
        <mc:AlternateContent xmlns:mc="http://schemas.openxmlformats.org/markup-compatibility/2006">
          <mc:Choice Requires="x14">
            <control shapeId="1096" r:id="rId11" name="Check Box 72">
              <controlPr defaultSize="0" autoFill="0" autoLine="0" autoPict="0">
                <anchor moveWithCells="1">
                  <from>
                    <xdr:col>1</xdr:col>
                    <xdr:colOff>45720</xdr:colOff>
                    <xdr:row>61</xdr:row>
                    <xdr:rowOff>99060</xdr:rowOff>
                  </from>
                  <to>
                    <xdr:col>2</xdr:col>
                    <xdr:colOff>68580</xdr:colOff>
                    <xdr:row>61</xdr:row>
                    <xdr:rowOff>289560</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from>
                    <xdr:col>1</xdr:col>
                    <xdr:colOff>45720</xdr:colOff>
                    <xdr:row>61</xdr:row>
                    <xdr:rowOff>411480</xdr:rowOff>
                  </from>
                  <to>
                    <xdr:col>2</xdr:col>
                    <xdr:colOff>68580</xdr:colOff>
                    <xdr:row>62</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16"/>
  <sheetViews>
    <sheetView zoomScale="80" zoomScaleNormal="80" zoomScaleSheetLayoutView="90" workbookViewId="0">
      <selection activeCell="B21" sqref="B21"/>
    </sheetView>
  </sheetViews>
  <sheetFormatPr defaultColWidth="9" defaultRowHeight="18"/>
  <cols>
    <col min="1" max="1" width="16.3984375" style="104" bestFit="1" customWidth="1"/>
    <col min="2" max="2" width="50.8984375" style="104" bestFit="1" customWidth="1"/>
    <col min="3" max="3" width="11.09765625" style="104" customWidth="1"/>
    <col min="4" max="4" width="13.3984375" style="105" customWidth="1"/>
    <col min="5" max="5" width="51.8984375" style="104" bestFit="1" customWidth="1"/>
    <col min="6" max="6" width="19.19921875" style="104" bestFit="1" customWidth="1"/>
    <col min="7" max="16384" width="9" style="104"/>
  </cols>
  <sheetData>
    <row r="1" spans="1:6">
      <c r="A1" s="104" t="s">
        <v>63</v>
      </c>
    </row>
    <row r="2" spans="1:6">
      <c r="A2" s="104" t="s">
        <v>64</v>
      </c>
      <c r="B2" s="106" t="s">
        <v>65</v>
      </c>
      <c r="C2" s="106" t="s">
        <v>66</v>
      </c>
      <c r="E2" s="106" t="s">
        <v>67</v>
      </c>
      <c r="F2" s="106" t="s">
        <v>68</v>
      </c>
    </row>
    <row r="3" spans="1:6" ht="21" customHeight="1"/>
    <row r="4" spans="1:6" ht="21" customHeight="1">
      <c r="B4" s="107" t="s">
        <v>69</v>
      </c>
      <c r="C4" s="108">
        <v>20000</v>
      </c>
      <c r="D4" s="105" t="s">
        <v>70</v>
      </c>
      <c r="E4" s="107" t="s">
        <v>71</v>
      </c>
      <c r="F4" s="108">
        <v>10000</v>
      </c>
    </row>
    <row r="5" spans="1:6" ht="21" customHeight="1">
      <c r="B5" s="107" t="s">
        <v>72</v>
      </c>
      <c r="C5" s="108">
        <v>20000</v>
      </c>
      <c r="D5" s="105" t="s">
        <v>70</v>
      </c>
      <c r="E5" s="107" t="s">
        <v>73</v>
      </c>
      <c r="F5" s="108">
        <v>20000</v>
      </c>
    </row>
    <row r="6" spans="1:6" ht="21" customHeight="1">
      <c r="B6" s="107" t="s">
        <v>74</v>
      </c>
      <c r="C6" s="108">
        <v>100000</v>
      </c>
      <c r="D6" s="105" t="s">
        <v>75</v>
      </c>
      <c r="E6" s="107" t="s">
        <v>76</v>
      </c>
      <c r="F6" s="108">
        <v>0</v>
      </c>
    </row>
    <row r="7" spans="1:6" ht="21" customHeight="1">
      <c r="B7" s="107" t="s">
        <v>77</v>
      </c>
      <c r="C7" s="108">
        <v>100000</v>
      </c>
      <c r="D7" s="105" t="s">
        <v>75</v>
      </c>
    </row>
    <row r="8" spans="1:6" ht="21" customHeight="1">
      <c r="B8" s="107" t="s">
        <v>78</v>
      </c>
      <c r="C8" s="108">
        <v>10000</v>
      </c>
      <c r="D8" s="105" t="s">
        <v>70</v>
      </c>
    </row>
    <row r="9" spans="1:6" ht="21" customHeight="1">
      <c r="B9" s="107" t="s">
        <v>79</v>
      </c>
      <c r="C9" s="108">
        <v>10000</v>
      </c>
      <c r="D9" s="105" t="s">
        <v>70</v>
      </c>
    </row>
    <row r="10" spans="1:6" ht="21" customHeight="1">
      <c r="B10" s="107" t="s">
        <v>80</v>
      </c>
      <c r="C10" s="108">
        <v>50000</v>
      </c>
      <c r="D10" s="105" t="s">
        <v>75</v>
      </c>
    </row>
    <row r="11" spans="1:6">
      <c r="B11" s="107" t="s">
        <v>81</v>
      </c>
      <c r="C11" s="108">
        <v>50000</v>
      </c>
      <c r="D11" s="105" t="s">
        <v>75</v>
      </c>
    </row>
    <row r="12" spans="1:6">
      <c r="E12" s="104" t="s">
        <v>85</v>
      </c>
    </row>
    <row r="13" spans="1:6">
      <c r="A13" s="104" t="s">
        <v>82</v>
      </c>
      <c r="B13" s="106" t="s">
        <v>65</v>
      </c>
      <c r="C13" s="106" t="s">
        <v>66</v>
      </c>
    </row>
    <row r="14" spans="1:6" ht="21" customHeight="1"/>
    <row r="15" spans="1:6" ht="21" customHeight="1">
      <c r="B15" s="107" t="s">
        <v>83</v>
      </c>
      <c r="C15" s="109">
        <v>6400</v>
      </c>
      <c r="D15" s="105" t="s">
        <v>70</v>
      </c>
    </row>
    <row r="16" spans="1:6">
      <c r="B16" s="107" t="s">
        <v>84</v>
      </c>
      <c r="C16" s="109">
        <v>3200</v>
      </c>
      <c r="D16" s="105" t="s">
        <v>70</v>
      </c>
    </row>
  </sheetData>
  <phoneticPr fontId="2"/>
  <pageMargins left="0.7" right="0.7" top="0.75" bottom="0.75" header="0.3" footer="0.3"/>
  <pageSetup paperSize="9" scale="54"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申請書様式</vt:lpstr>
      <vt:lpstr>病院・診療所</vt:lpstr>
      <vt:lpstr>A光熱費支援事業</vt:lpstr>
      <vt:lpstr>A光熱費支援事業名</vt:lpstr>
      <vt:lpstr>B食材費支援事業</vt:lpstr>
      <vt:lpstr>B食材費支援事業名</vt:lpstr>
      <vt:lpstr>申請書様式!Print_Area</vt:lpstr>
      <vt:lpstr>歯科診療所加算</vt:lpstr>
      <vt:lpstr>歯科診療所加算名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2024-01-04T07:50:09Z</dcterms:created>
  <dcterms:modified xsi:type="dcterms:W3CDTF">2024-01-04T23:01:17Z</dcterms:modified>
</cp:coreProperties>
</file>