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Jm0026-smb5\健康福祉部\健康福祉部（本庁）\各課専用\健康対策課\04感染症担当\結核\補助金\京都府結核予防費補助金\要領制定（令和８年４月１日付）\R8.4.1付要領の作成\施行\"/>
    </mc:Choice>
  </mc:AlternateContent>
  <xr:revisionPtr revIDLastSave="0" documentId="8_{F9A15501-7F91-4525-89E5-767E3E00F217}" xr6:coauthVersionLast="47" xr6:coauthVersionMax="47" xr10:uidLastSave="{00000000-0000-0000-0000-000000000000}"/>
  <bookViews>
    <workbookView xWindow="-110" yWindow="-110" windowWidth="19420" windowHeight="10300" tabRatio="661" xr2:uid="{F87AA86B-254F-4C2B-92A3-32687E915257}"/>
  </bookViews>
  <sheets>
    <sheet name="様式第１号" sheetId="1" r:id="rId1"/>
    <sheet name="様式第２号" sheetId="2" r:id="rId2"/>
    <sheet name="様式第３号" sheetId="12" r:id="rId3"/>
    <sheet name="様式第３号別紙" sheetId="10" r:id="rId4"/>
    <sheet name="様式第４号" sheetId="4" r:id="rId5"/>
    <sheet name="様式第４号別紙" sheetId="5" r:id="rId6"/>
    <sheet name="様式第５・６号" sheetId="14" r:id="rId7"/>
    <sheet name="様式第７号" sheetId="7" r:id="rId8"/>
    <sheet name="様式第８号" sheetId="8" r:id="rId9"/>
    <sheet name="様式第９号" sheetId="11" r:id="rId10"/>
    <sheet name="口座振替依頼書" sheetId="9" r:id="rId11"/>
  </sheets>
  <definedNames>
    <definedName name="_xlnm.Print_Area" localSheetId="0">様式第１号!$A$1:$F$27</definedName>
    <definedName name="_xlnm.Print_Area" localSheetId="1">様式第２号!$A$1:$N$23</definedName>
    <definedName name="_xlnm.Print_Area" localSheetId="2">様式第３号!$A$1:$I$31</definedName>
    <definedName name="_xlnm.Print_Area" localSheetId="3">様式第３号別紙!$A$1:$O$24</definedName>
    <definedName name="_xlnm.Print_Area" localSheetId="4">様式第４号!$A$1:$F$17</definedName>
    <definedName name="_xlnm.Print_Area" localSheetId="5">様式第４号別紙!$A$1:$O$21</definedName>
    <definedName name="_xlnm.Print_Area" localSheetId="6">様式第５・６号!$A$1:$I$27</definedName>
    <definedName name="_xlnm.Print_Area" localSheetId="7">様式第７号!$A$1:$N$20</definedName>
    <definedName name="_xlnm.Print_Area" localSheetId="8">様式第８号!$A$1:$D$20</definedName>
    <definedName name="_xlnm.Print_Area" localSheetId="9">様式第９号!$A$1:$J$22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1" l="1"/>
  <c r="H14" i="11"/>
  <c r="I14" i="11"/>
  <c r="J14" i="11"/>
  <c r="N14" i="7"/>
  <c r="L15" i="7"/>
  <c r="M12" i="7"/>
  <c r="M13" i="7"/>
  <c r="M17" i="7" s="1"/>
  <c r="L12" i="7"/>
  <c r="L13" i="7"/>
  <c r="L17" i="7" s="1"/>
  <c r="M16" i="10"/>
  <c r="N16" i="10"/>
  <c r="L14" i="5"/>
  <c r="L16" i="5" s="1"/>
  <c r="O15" i="5"/>
  <c r="N13" i="5"/>
  <c r="N14" i="5" s="1"/>
  <c r="N16" i="5" s="1"/>
  <c r="M13" i="5"/>
  <c r="M14" i="5"/>
  <c r="M16" i="5" s="1"/>
  <c r="O15" i="10"/>
  <c r="N13" i="10"/>
  <c r="N18" i="10"/>
  <c r="M13" i="10"/>
  <c r="M18" i="10"/>
  <c r="N14" i="2"/>
  <c r="K13" i="2"/>
  <c r="L13" i="2"/>
  <c r="L17" i="2" s="1"/>
  <c r="M13" i="2"/>
  <c r="M17" i="2" s="1"/>
  <c r="G7" i="14"/>
  <c r="G8" i="14"/>
  <c r="G9" i="14"/>
  <c r="A23" i="1"/>
  <c r="C23" i="1"/>
  <c r="E23" i="1" s="1"/>
  <c r="F23" i="1" s="1"/>
  <c r="A15" i="1" s="1"/>
  <c r="H13" i="2"/>
  <c r="H17" i="2"/>
  <c r="I13" i="2"/>
  <c r="I17" i="2" s="1"/>
  <c r="N17" i="2" s="1"/>
  <c r="D23" i="1" s="1"/>
  <c r="J13" i="2"/>
  <c r="J17" i="2" s="1"/>
  <c r="K17" i="2"/>
  <c r="G12" i="2"/>
  <c r="G11" i="2"/>
  <c r="G10" i="2"/>
  <c r="E13" i="2"/>
  <c r="F13" i="2"/>
  <c r="G13" i="2"/>
  <c r="H15" i="2"/>
  <c r="K15" i="2"/>
  <c r="D13" i="2"/>
  <c r="F17" i="12"/>
  <c r="G9" i="12"/>
  <c r="G8" i="12"/>
  <c r="G7" i="12"/>
  <c r="I14" i="10"/>
  <c r="I18" i="10"/>
  <c r="J14" i="10"/>
  <c r="J18" i="10" s="1"/>
  <c r="K14" i="10"/>
  <c r="K18" i="10" s="1"/>
  <c r="L14" i="10"/>
  <c r="L18" i="10" s="1"/>
  <c r="L16" i="10"/>
  <c r="A26" i="12"/>
  <c r="C26" i="12"/>
  <c r="I16" i="10"/>
  <c r="F14" i="10"/>
  <c r="G14" i="10"/>
  <c r="H14" i="10"/>
  <c r="E14" i="10"/>
  <c r="H13" i="10"/>
  <c r="H12" i="10"/>
  <c r="H11" i="10"/>
  <c r="D9" i="4"/>
  <c r="D8" i="4"/>
  <c r="D7" i="4"/>
  <c r="I14" i="5"/>
  <c r="I16" i="5" s="1"/>
  <c r="J14" i="5"/>
  <c r="J16" i="5" s="1"/>
  <c r="K14" i="5"/>
  <c r="K16" i="5" s="1"/>
  <c r="F14" i="5"/>
  <c r="H14" i="5" s="1"/>
  <c r="G14" i="5"/>
  <c r="E14" i="5"/>
  <c r="H13" i="5"/>
  <c r="H12" i="5"/>
  <c r="H11" i="5"/>
  <c r="H13" i="7"/>
  <c r="H17" i="7"/>
  <c r="I13" i="7"/>
  <c r="I17" i="7"/>
  <c r="J13" i="7"/>
  <c r="J15" i="7" s="1"/>
  <c r="K13" i="7"/>
  <c r="K17" i="7" s="1"/>
  <c r="K15" i="7"/>
  <c r="A24" i="14"/>
  <c r="C24" i="14"/>
  <c r="H15" i="7"/>
  <c r="E13" i="7"/>
  <c r="F13" i="7"/>
  <c r="G13" i="7"/>
  <c r="D13" i="7"/>
  <c r="G12" i="7"/>
  <c r="G11" i="7"/>
  <c r="G10" i="7"/>
  <c r="C18" i="8"/>
  <c r="F14" i="11"/>
  <c r="E14" i="11"/>
  <c r="D14" i="11"/>
  <c r="I15" i="7"/>
  <c r="J17" i="7"/>
  <c r="M15" i="7"/>
  <c r="J15" i="2"/>
  <c r="O18" i="5"/>
  <c r="N17" i="7" l="1"/>
  <c r="D24" i="14" s="1"/>
  <c r="E24" i="14" s="1"/>
  <c r="F24" i="14" s="1"/>
  <c r="O18" i="10"/>
  <c r="D26" i="12" s="1"/>
  <c r="E26" i="12" s="1"/>
  <c r="F26" i="12" s="1"/>
  <c r="J16" i="10"/>
  <c r="K16" i="10"/>
  <c r="I15" i="2"/>
  <c r="I24" i="14" l="1"/>
  <c r="A16" i="14"/>
  <c r="F16" i="12"/>
  <c r="F18" i="12"/>
  <c r="I26" i="12"/>
</calcChain>
</file>

<file path=xl/sharedStrings.xml><?xml version="1.0" encoding="utf-8"?>
<sst xmlns="http://schemas.openxmlformats.org/spreadsheetml/2006/main" count="340" uniqueCount="168">
  <si>
    <t>第　　　　号</t>
    <rPh sb="0" eb="1">
      <t>ダイ</t>
    </rPh>
    <rPh sb="5" eb="6">
      <t>ゴウ</t>
    </rPh>
    <phoneticPr fontId="2"/>
  </si>
  <si>
    <t>学校、施設又は
事業所の所在地</t>
    <phoneticPr fontId="2"/>
  </si>
  <si>
    <t>名　　　　　称</t>
    <phoneticPr fontId="2"/>
  </si>
  <si>
    <t>申請者</t>
    <phoneticPr fontId="2"/>
  </si>
  <si>
    <t>印</t>
    <rPh sb="0" eb="1">
      <t>イン</t>
    </rPh>
    <phoneticPr fontId="2"/>
  </si>
  <si>
    <t>円</t>
    <rPh sb="0" eb="1">
      <t>エン</t>
    </rPh>
    <phoneticPr fontId="2"/>
  </si>
  <si>
    <t>寄付金その
他収入額
Ｂ</t>
    <rPh sb="0" eb="3">
      <t>キフキン</t>
    </rPh>
    <rPh sb="6" eb="7">
      <t>タ</t>
    </rPh>
    <rPh sb="7" eb="10">
      <t>シュウニュウガク</t>
    </rPh>
    <phoneticPr fontId="2"/>
  </si>
  <si>
    <t>差引額
Ｃ（Ａ－Ｂ）</t>
    <rPh sb="0" eb="3">
      <t>サシヒキガク</t>
    </rPh>
    <phoneticPr fontId="2"/>
  </si>
  <si>
    <t>交付基準に
よる算定額
Ｄ</t>
    <rPh sb="0" eb="2">
      <t>コウフ</t>
    </rPh>
    <rPh sb="2" eb="4">
      <t>キジュン</t>
    </rPh>
    <rPh sb="8" eb="11">
      <t>サンテイガク</t>
    </rPh>
    <phoneticPr fontId="2"/>
  </si>
  <si>
    <t>補助申請額
Ｆ（Ｅ×２／３）</t>
    <rPh sb="0" eb="2">
      <t>ホジョ</t>
    </rPh>
    <rPh sb="2" eb="5">
      <t>シンセイガク</t>
    </rPh>
    <phoneticPr fontId="2"/>
  </si>
  <si>
    <t>支　　　出
予定額
Ａ</t>
    <rPh sb="6" eb="9">
      <t>ヨテイガク</t>
    </rPh>
    <phoneticPr fontId="2"/>
  </si>
  <si>
    <t>補　　　助
基本額
Ｅ</t>
    <rPh sb="0" eb="5">
      <t>ホジョ</t>
    </rPh>
    <rPh sb="6" eb="9">
      <t>キホンガク</t>
    </rPh>
    <phoneticPr fontId="2"/>
  </si>
  <si>
    <t>　注　「補助基本額Ｅ」欄は、Ｃ欄とＤ欄とを比較していずれか少ない方を記入してください。</t>
    <phoneticPr fontId="2"/>
  </si>
  <si>
    <t>１　健康診断費</t>
    <rPh sb="2" eb="4">
      <t>ケンコウ</t>
    </rPh>
    <rPh sb="4" eb="6">
      <t>シンダン</t>
    </rPh>
    <rPh sb="6" eb="7">
      <t>ヒ</t>
    </rPh>
    <phoneticPr fontId="2"/>
  </si>
  <si>
    <t>箇所数</t>
    <rPh sb="0" eb="2">
      <t>カショ</t>
    </rPh>
    <rPh sb="2" eb="3">
      <t>スウ</t>
    </rPh>
    <phoneticPr fontId="2"/>
  </si>
  <si>
    <t>対象人員ａ</t>
    <rPh sb="0" eb="2">
      <t>タイショウ</t>
    </rPh>
    <rPh sb="2" eb="4">
      <t>ジンイン</t>
    </rPh>
    <phoneticPr fontId="2"/>
  </si>
  <si>
    <t>受診人員b</t>
    <rPh sb="0" eb="2">
      <t>ジュシン</t>
    </rPh>
    <rPh sb="2" eb="4">
      <t>ジンイン</t>
    </rPh>
    <phoneticPr fontId="2"/>
  </si>
  <si>
    <t>健康診断</t>
    <rPh sb="0" eb="2">
      <t>ケンコウ</t>
    </rPh>
    <rPh sb="2" eb="4">
      <t>シンダン</t>
    </rPh>
    <phoneticPr fontId="2"/>
  </si>
  <si>
    <t>間接撮影</t>
    <rPh sb="0" eb="2">
      <t>カンセツ</t>
    </rPh>
    <rPh sb="2" eb="4">
      <t>サツエイ</t>
    </rPh>
    <phoneticPr fontId="2"/>
  </si>
  <si>
    <t>保健所実施</t>
    <rPh sb="0" eb="3">
      <t>ホケンショ</t>
    </rPh>
    <rPh sb="3" eb="5">
      <t>ジッシ</t>
    </rPh>
    <phoneticPr fontId="2"/>
  </si>
  <si>
    <t>医療機関実施</t>
    <rPh sb="0" eb="2">
      <t>イリョウ</t>
    </rPh>
    <rPh sb="2" eb="4">
      <t>キカン</t>
    </rPh>
    <rPh sb="4" eb="6">
      <t>ジッシ</t>
    </rPh>
    <phoneticPr fontId="2"/>
  </si>
  <si>
    <t>70mm</t>
    <phoneticPr fontId="2"/>
  </si>
  <si>
    <t>100mm</t>
    <phoneticPr fontId="2"/>
  </si>
  <si>
    <t>施設</t>
    <phoneticPr fontId="2"/>
  </si>
  <si>
    <t>支出額（円）　　Ｂ</t>
    <phoneticPr fontId="2"/>
  </si>
  <si>
    <t>交付基準　　　
　算定額（円）</t>
    <phoneticPr fontId="2"/>
  </si>
  <si>
    <t>単価　Ｃ</t>
    <rPh sb="0" eb="2">
      <t>タンカ</t>
    </rPh>
    <phoneticPr fontId="2"/>
  </si>
  <si>
    <t>Ｃ　×　Ａ</t>
    <phoneticPr fontId="2"/>
  </si>
  <si>
    <t>受
診
見
込
率
b/a
(%)</t>
    <rPh sb="0" eb="3">
      <t>ジュシン</t>
    </rPh>
    <rPh sb="4" eb="7">
      <t>ミコ</t>
    </rPh>
    <rPh sb="8" eb="9">
      <t>リツ</t>
    </rPh>
    <phoneticPr fontId="2"/>
  </si>
  <si>
    <t>計　Ａ</t>
    <phoneticPr fontId="2"/>
  </si>
  <si>
    <t>合計金額</t>
    <rPh sb="0" eb="2">
      <t>ゴウケイ</t>
    </rPh>
    <rPh sb="2" eb="4">
      <t>キンガク</t>
    </rPh>
    <phoneticPr fontId="2"/>
  </si>
  <si>
    <t>学校、施設又は
事業所の所在地</t>
    <phoneticPr fontId="2"/>
  </si>
  <si>
    <t>名　　　　　称</t>
    <phoneticPr fontId="2"/>
  </si>
  <si>
    <t>申請者</t>
    <phoneticPr fontId="2"/>
  </si>
  <si>
    <t>補助所要額
Ｆ（Ｅ×２／３）</t>
    <rPh sb="0" eb="2">
      <t>ホジョ</t>
    </rPh>
    <rPh sb="2" eb="4">
      <t>ショヨウ</t>
    </rPh>
    <rPh sb="4" eb="5">
      <t>シンセイガク</t>
    </rPh>
    <phoneticPr fontId="2"/>
  </si>
  <si>
    <t>70mm</t>
    <phoneticPr fontId="2"/>
  </si>
  <si>
    <t>100mm</t>
    <phoneticPr fontId="2"/>
  </si>
  <si>
    <t>施設</t>
    <phoneticPr fontId="2"/>
  </si>
  <si>
    <t>計　Ａ</t>
    <phoneticPr fontId="2"/>
  </si>
  <si>
    <t>支出額（円）　　Ｂ</t>
    <phoneticPr fontId="2"/>
  </si>
  <si>
    <t>Ｃ　×　Ａ</t>
    <phoneticPr fontId="2"/>
  </si>
  <si>
    <t>支出
済額
Ａ</t>
    <rPh sb="3" eb="4">
      <t>ス</t>
    </rPh>
    <rPh sb="4" eb="5">
      <t>ヨテイガク</t>
    </rPh>
    <phoneticPr fontId="2"/>
  </si>
  <si>
    <t>事　業
収入額
Ｂ</t>
    <rPh sb="0" eb="3">
      <t>ジギョウ</t>
    </rPh>
    <rPh sb="4" eb="7">
      <t>シュウニュウガク</t>
    </rPh>
    <phoneticPr fontId="2"/>
  </si>
  <si>
    <t>補助交付
決定額
Ｇ</t>
    <rPh sb="0" eb="2">
      <t>ホジョ</t>
    </rPh>
    <rPh sb="2" eb="4">
      <t>コウフ</t>
    </rPh>
    <rPh sb="5" eb="7">
      <t>ケッテイ</t>
    </rPh>
    <rPh sb="7" eb="8">
      <t>ガク</t>
    </rPh>
    <phoneticPr fontId="2"/>
  </si>
  <si>
    <t>補助金
受入額
Ｈ</t>
    <rPh sb="0" eb="3">
      <t>ホジョキン</t>
    </rPh>
    <rPh sb="4" eb="6">
      <t>ウケイレ</t>
    </rPh>
    <rPh sb="6" eb="7">
      <t>ガク</t>
    </rPh>
    <phoneticPr fontId="2"/>
  </si>
  <si>
    <t>過不足額
Ｉ
（Ｆ－Ｈ）</t>
    <rPh sb="0" eb="3">
      <t>カブソク</t>
    </rPh>
    <rPh sb="3" eb="4">
      <t>ガク</t>
    </rPh>
    <phoneticPr fontId="2"/>
  </si>
  <si>
    <t>　注　２　　「補助所要額Ｆ」欄は、補助金精算額と同額にしてください。</t>
    <rPh sb="7" eb="9">
      <t>ホジョ</t>
    </rPh>
    <rPh sb="9" eb="12">
      <t>ショヨウガク</t>
    </rPh>
    <rPh sb="14" eb="15">
      <t>ラン</t>
    </rPh>
    <rPh sb="17" eb="20">
      <t>ホジョキン</t>
    </rPh>
    <rPh sb="20" eb="23">
      <t>セイサンガク</t>
    </rPh>
    <rPh sb="24" eb="26">
      <t>ドウガク</t>
    </rPh>
    <phoneticPr fontId="2"/>
  </si>
  <si>
    <t>支出科目</t>
    <rPh sb="0" eb="2">
      <t>シシュツ</t>
    </rPh>
    <rPh sb="2" eb="4">
      <t>カモク</t>
    </rPh>
    <phoneticPr fontId="2"/>
  </si>
  <si>
    <t>支出済額</t>
    <rPh sb="0" eb="2">
      <t>シシュツ</t>
    </rPh>
    <rPh sb="2" eb="3">
      <t>ズ</t>
    </rPh>
    <rPh sb="3" eb="4">
      <t>ガク</t>
    </rPh>
    <phoneticPr fontId="2"/>
  </si>
  <si>
    <t>支出済額内訳（種類別、件数、金額）</t>
    <rPh sb="0" eb="2">
      <t>シシュツ</t>
    </rPh>
    <rPh sb="2" eb="3">
      <t>ズ</t>
    </rPh>
    <rPh sb="3" eb="4">
      <t>ガク</t>
    </rPh>
    <rPh sb="4" eb="6">
      <t>ウチワケ</t>
    </rPh>
    <rPh sb="7" eb="10">
      <t>シュルイベツ</t>
    </rPh>
    <rPh sb="11" eb="13">
      <t>ケンスウ</t>
    </rPh>
    <rPh sb="14" eb="16">
      <t>キンガク</t>
    </rPh>
    <phoneticPr fontId="2"/>
  </si>
  <si>
    <t>計</t>
    <rPh sb="0" eb="1">
      <t>ケイ</t>
    </rPh>
    <phoneticPr fontId="2"/>
  </si>
  <si>
    <t>希望金融機関名</t>
    <phoneticPr fontId="2"/>
  </si>
  <si>
    <t>預金種別</t>
    <phoneticPr fontId="2"/>
  </si>
  <si>
    <t>口座番号
（預金通帳番号）</t>
    <phoneticPr fontId="2"/>
  </si>
  <si>
    <t>フリガナ
口座名義</t>
    <rPh sb="5" eb="7">
      <t>コウザ</t>
    </rPh>
    <rPh sb="7" eb="9">
      <t>メイギ</t>
    </rPh>
    <phoneticPr fontId="2"/>
  </si>
  <si>
    <t>普通
当座</t>
    <rPh sb="0" eb="2">
      <t>フツウ</t>
    </rPh>
    <rPh sb="5" eb="7">
      <t>トウザ</t>
    </rPh>
    <phoneticPr fontId="2"/>
  </si>
  <si>
    <t>　上記の金融機関の口座に送金願います。</t>
  </si>
  <si>
    <t>住　　所</t>
  </si>
  <si>
    <t>（補助金申請者）</t>
  </si>
  <si>
    <t>　氏　　　　名　　</t>
    <rPh sb="1" eb="7">
      <t>シメイ</t>
    </rPh>
    <phoneticPr fontId="2"/>
  </si>
  <si>
    <t>　　　（口座名義人の氏名）</t>
    <phoneticPr fontId="2"/>
  </si>
  <si>
    <t>　私は、　　　　　　　　　を代理人と定め、結核予防補助金の受領に関する一切の権限を委任します。</t>
    <phoneticPr fontId="2"/>
  </si>
  <si>
    <t>口座振替依頼書</t>
    <phoneticPr fontId="2"/>
  </si>
  <si>
    <t>（電話　　　　　　　　　　　　　　　　　　　　　　）</t>
    <phoneticPr fontId="2"/>
  </si>
  <si>
    <t>委　任　状</t>
    <rPh sb="0" eb="5">
      <t>イニンジョウ</t>
    </rPh>
    <phoneticPr fontId="2"/>
  </si>
  <si>
    <t>銀　　行
信用金庫
支店
（店番　　　　　　　　　　　　）</t>
    <phoneticPr fontId="2"/>
  </si>
  <si>
    <t>施設</t>
    <phoneticPr fontId="2"/>
  </si>
  <si>
    <t>計　Ａ</t>
    <phoneticPr fontId="2"/>
  </si>
  <si>
    <t>支出額（円）　　Ｂ</t>
    <phoneticPr fontId="2"/>
  </si>
  <si>
    <t>Ｃ　×　Ａ</t>
    <phoneticPr fontId="2"/>
  </si>
  <si>
    <t>　京都府知事　　　　　　様</t>
    <phoneticPr fontId="2"/>
  </si>
  <si>
    <t>　　年度結核予防費補助金精算額内訳書</t>
    <phoneticPr fontId="2"/>
  </si>
  <si>
    <t>注　内訳の種類別件数は、学校、施設等に区別して記載してください。</t>
    <rPh sb="0" eb="1">
      <t>チュウイ</t>
    </rPh>
    <rPh sb="2" eb="4">
      <t>ウチワケ</t>
    </rPh>
    <rPh sb="5" eb="8">
      <t>シュルイベツ</t>
    </rPh>
    <rPh sb="8" eb="10">
      <t>ケンスウ</t>
    </rPh>
    <rPh sb="12" eb="14">
      <t>ガッコウ</t>
    </rPh>
    <rPh sb="15" eb="17">
      <t>シセツ</t>
    </rPh>
    <rPh sb="17" eb="18">
      <t>トウ</t>
    </rPh>
    <rPh sb="19" eb="21">
      <t>クベツ</t>
    </rPh>
    <rPh sb="23" eb="25">
      <t>キサイ</t>
    </rPh>
    <phoneticPr fontId="2"/>
  </si>
  <si>
    <t>年度結核予防費補助事業実施成績書</t>
    <rPh sb="9" eb="11">
      <t>ジギョウ</t>
    </rPh>
    <rPh sb="11" eb="13">
      <t>ジッシ</t>
    </rPh>
    <rPh sb="13" eb="15">
      <t>セイセキ</t>
    </rPh>
    <rPh sb="15" eb="16">
      <t>ショ</t>
    </rPh>
    <phoneticPr fontId="2"/>
  </si>
  <si>
    <t>１　健康診断の実施成績</t>
    <rPh sb="2" eb="4">
      <t>ケンコウ</t>
    </rPh>
    <rPh sb="4" eb="6">
      <t>シンダン</t>
    </rPh>
    <rPh sb="7" eb="9">
      <t>ジッシ</t>
    </rPh>
    <rPh sb="9" eb="11">
      <t>セイセキ</t>
    </rPh>
    <phoneticPr fontId="2"/>
  </si>
  <si>
    <t>計　</t>
    <phoneticPr fontId="2"/>
  </si>
  <si>
    <t>受診者数</t>
    <rPh sb="0" eb="3">
      <t>ジュシンシャ</t>
    </rPh>
    <rPh sb="3" eb="4">
      <t>スウ</t>
    </rPh>
    <phoneticPr fontId="2"/>
  </si>
  <si>
    <t>間接撮影者数</t>
    <rPh sb="0" eb="2">
      <t>カンセツ</t>
    </rPh>
    <rPh sb="2" eb="5">
      <t>サツエイシャ</t>
    </rPh>
    <rPh sb="5" eb="6">
      <t>スウ</t>
    </rPh>
    <phoneticPr fontId="2"/>
  </si>
  <si>
    <t>２　実施方法</t>
    <rPh sb="2" eb="4">
      <t>ジッシ</t>
    </rPh>
    <rPh sb="4" eb="6">
      <t>ホウホウ</t>
    </rPh>
    <phoneticPr fontId="2"/>
  </si>
  <si>
    <t>区分</t>
    <rPh sb="0" eb="2">
      <t>クブン</t>
    </rPh>
    <phoneticPr fontId="2"/>
  </si>
  <si>
    <t>保健所</t>
    <rPh sb="0" eb="3">
      <t>ホケンショ</t>
    </rPh>
    <phoneticPr fontId="2"/>
  </si>
  <si>
    <t>医療機関</t>
    <rPh sb="0" eb="2">
      <t>イリョウ</t>
    </rPh>
    <rPh sb="2" eb="4">
      <t>キカン</t>
    </rPh>
    <phoneticPr fontId="2"/>
  </si>
  <si>
    <t>その他</t>
    <rPh sb="2" eb="3">
      <t>タ</t>
    </rPh>
    <phoneticPr fontId="2"/>
  </si>
  <si>
    <t>備考</t>
    <rPh sb="0" eb="2">
      <t>ビコウ</t>
    </rPh>
    <phoneticPr fontId="2"/>
  </si>
  <si>
    <t>注　該当する欄に○印を記入してください。</t>
    <rPh sb="0" eb="1">
      <t>チュウイ</t>
    </rPh>
    <rPh sb="2" eb="4">
      <t>ガイトウ</t>
    </rPh>
    <rPh sb="6" eb="7">
      <t>ラン</t>
    </rPh>
    <rPh sb="9" eb="10">
      <t>シルシ</t>
    </rPh>
    <rPh sb="11" eb="13">
      <t>キニュウ</t>
    </rPh>
    <phoneticPr fontId="2"/>
  </si>
  <si>
    <t>合計</t>
    <rPh sb="0" eb="2">
      <t>ゴウケイ</t>
    </rPh>
    <phoneticPr fontId="2"/>
  </si>
  <si>
    <t>実施済人員</t>
    <rPh sb="0" eb="2">
      <t>ジッシ</t>
    </rPh>
    <rPh sb="2" eb="3">
      <t>ズ</t>
    </rPh>
    <rPh sb="3" eb="5">
      <t>ジンイン</t>
    </rPh>
    <phoneticPr fontId="2"/>
  </si>
  <si>
    <t>今後実施見込人員</t>
    <rPh sb="0" eb="2">
      <t>コンゴ</t>
    </rPh>
    <rPh sb="2" eb="4">
      <t>ジッシ</t>
    </rPh>
    <rPh sb="4" eb="6">
      <t>ミコ</t>
    </rPh>
    <rPh sb="6" eb="8">
      <t>ジンイン</t>
    </rPh>
    <phoneticPr fontId="2"/>
  </si>
  <si>
    <t>高校生</t>
    <rPh sb="0" eb="3">
      <t>コウコウセイ</t>
    </rPh>
    <phoneticPr fontId="2"/>
  </si>
  <si>
    <t>１９歳以上の学生</t>
    <rPh sb="2" eb="3">
      <t>サイ</t>
    </rPh>
    <rPh sb="3" eb="5">
      <t>イジョウ</t>
    </rPh>
    <rPh sb="6" eb="8">
      <t>ガクセイ</t>
    </rPh>
    <phoneticPr fontId="2"/>
  </si>
  <si>
    <t>受
診
率
b/a
(%)</t>
    <rPh sb="0" eb="3">
      <t>ジュシン</t>
    </rPh>
    <rPh sb="4" eb="5">
      <t>リツ</t>
    </rPh>
    <phoneticPr fontId="2"/>
  </si>
  <si>
    <t>1人当たりの支出額（円）　B/A</t>
    <phoneticPr fontId="2"/>
  </si>
  <si>
    <t>　注　１　　「補助基本額Ｅ」欄は、Ｃ欄とＤ欄とを比較していずれか少ない方を記入してください。</t>
    <phoneticPr fontId="2"/>
  </si>
  <si>
    <t>　注　２　　「補助所要額Ｆ」欄は、補助金中止（変更）申請額と同額にしてください。</t>
    <rPh sb="7" eb="9">
      <t>ホジョ</t>
    </rPh>
    <rPh sb="9" eb="12">
      <t>ショヨウガク</t>
    </rPh>
    <rPh sb="14" eb="15">
      <t>ラン</t>
    </rPh>
    <rPh sb="17" eb="20">
      <t>ホジョキン</t>
    </rPh>
    <rPh sb="20" eb="22">
      <t>チュウシ</t>
    </rPh>
    <rPh sb="23" eb="25">
      <t>ヘンコウ</t>
    </rPh>
    <rPh sb="26" eb="28">
      <t>シンセイ</t>
    </rPh>
    <rPh sb="28" eb="29">
      <t>ガク</t>
    </rPh>
    <rPh sb="30" eb="32">
      <t>ドウガク</t>
    </rPh>
    <phoneticPr fontId="2"/>
  </si>
  <si>
    <t>　歳入歳出予算書抄本　　　別　添</t>
    <phoneticPr fontId="2"/>
  </si>
  <si>
    <t>　結核予防費補助金補助金中止（変更）申請額算出明細書　　　別　紙</t>
    <rPh sb="1" eb="3">
      <t>ケッカク</t>
    </rPh>
    <rPh sb="3" eb="6">
      <t>ヨボウヒ</t>
    </rPh>
    <rPh sb="6" eb="9">
      <t>ホジョキン</t>
    </rPh>
    <rPh sb="31" eb="32">
      <t>シ</t>
    </rPh>
    <phoneticPr fontId="2"/>
  </si>
  <si>
    <t>　結核予防費補助金補助金交付申請額算出明細書　　　別　紙</t>
    <rPh sb="12" eb="14">
      <t>コウフ</t>
    </rPh>
    <phoneticPr fontId="2"/>
  </si>
  <si>
    <t>差引増減額</t>
  </si>
  <si>
    <t>　中止（変更）理由</t>
    <rPh sb="1" eb="3">
      <t>チュウシ</t>
    </rPh>
    <rPh sb="4" eb="6">
      <t>ヘンコウ</t>
    </rPh>
    <rPh sb="7" eb="9">
      <t>リユウ</t>
    </rPh>
    <phoneticPr fontId="2"/>
  </si>
  <si>
    <r>
      <t>←</t>
    </r>
    <r>
      <rPr>
        <sz val="11"/>
        <color indexed="10"/>
        <rFont val="ＭＳ Ｐゴシック"/>
        <family val="3"/>
        <charset val="128"/>
      </rPr>
      <t>自動計算</t>
    </r>
    <rPh sb="1" eb="3">
      <t>ジドウ</t>
    </rPh>
    <rPh sb="3" eb="5">
      <t>ケイサン</t>
    </rPh>
    <phoneticPr fontId="2"/>
  </si>
  <si>
    <r>
      <t>←Ｂ以外は</t>
    </r>
    <r>
      <rPr>
        <sz val="11"/>
        <color indexed="10"/>
        <rFont val="ＭＳ Ｐゴシック"/>
        <family val="3"/>
        <charset val="128"/>
      </rPr>
      <t>自動計算</t>
    </r>
    <rPh sb="2" eb="4">
      <t>イガイ</t>
    </rPh>
    <rPh sb="5" eb="7">
      <t>ジドウ</t>
    </rPh>
    <rPh sb="7" eb="9">
      <t>ケイサン</t>
    </rPh>
    <phoneticPr fontId="2"/>
  </si>
  <si>
    <t>←年度を入力してください</t>
    <rPh sb="1" eb="3">
      <t>ネンド</t>
    </rPh>
    <rPh sb="4" eb="6">
      <t>ニュウリョク</t>
    </rPh>
    <phoneticPr fontId="2"/>
  </si>
  <si>
    <t>←ここに入力しておくと、他の様式に反映されます</t>
    <rPh sb="4" eb="6">
      <t>ニュウリョク</t>
    </rPh>
    <rPh sb="12" eb="13">
      <t>タ</t>
    </rPh>
    <rPh sb="14" eb="16">
      <t>ヨウシキ</t>
    </rPh>
    <rPh sb="17" eb="19">
      <t>ハンエイ</t>
    </rPh>
    <phoneticPr fontId="2"/>
  </si>
  <si>
    <t>←同上</t>
    <rPh sb="1" eb="3">
      <t>ドウジョウ</t>
    </rPh>
    <phoneticPr fontId="2"/>
  </si>
  <si>
    <t>←発番を入力してください</t>
    <rPh sb="1" eb="3">
      <t>ハツバン</t>
    </rPh>
    <rPh sb="4" eb="6">
      <t>ニュウリョク</t>
    </rPh>
    <phoneticPr fontId="2"/>
  </si>
  <si>
    <t>←年月日を入力してください</t>
    <rPh sb="1" eb="4">
      <t>ネンガッピ</t>
    </rPh>
    <rPh sb="5" eb="7">
      <t>ニュウリョク</t>
    </rPh>
    <phoneticPr fontId="2"/>
  </si>
  <si>
    <t>←補助基準単価を入力してください</t>
    <rPh sb="1" eb="3">
      <t>ホジョ</t>
    </rPh>
    <rPh sb="3" eb="5">
      <t>キジュン</t>
    </rPh>
    <rPh sb="5" eb="7">
      <t>タンカ</t>
    </rPh>
    <rPh sb="8" eb="10">
      <t>ニュウリョク</t>
    </rPh>
    <phoneticPr fontId="2"/>
  </si>
  <si>
    <r>
      <t>←</t>
    </r>
    <r>
      <rPr>
        <sz val="11"/>
        <color indexed="10"/>
        <rFont val="ＭＳ Ｐゴシック"/>
        <family val="3"/>
        <charset val="128"/>
      </rPr>
      <t>第１号様式から自動引用されます</t>
    </r>
    <rPh sb="1" eb="2">
      <t>ダイ</t>
    </rPh>
    <rPh sb="3" eb="4">
      <t>ゴウ</t>
    </rPh>
    <rPh sb="4" eb="6">
      <t>ヨウシキ</t>
    </rPh>
    <rPh sb="8" eb="10">
      <t>ジドウ</t>
    </rPh>
    <rPh sb="10" eb="12">
      <t>インヨウ</t>
    </rPh>
    <phoneticPr fontId="2"/>
  </si>
  <si>
    <t>←年月日、番号を入力してください</t>
    <rPh sb="1" eb="4">
      <t>ネンガッピ</t>
    </rPh>
    <rPh sb="5" eb="7">
      <t>バンゴウ</t>
    </rPh>
    <rPh sb="8" eb="10">
      <t>ニュウリョク</t>
    </rPh>
    <phoneticPr fontId="2"/>
  </si>
  <si>
    <t>←変更または中止の理由を入力してください</t>
    <rPh sb="1" eb="3">
      <t>ヘンコウ</t>
    </rPh>
    <rPh sb="6" eb="8">
      <t>チュウシ</t>
    </rPh>
    <rPh sb="9" eb="11">
      <t>リユウ</t>
    </rPh>
    <rPh sb="12" eb="14">
      <t>ニュウリョク</t>
    </rPh>
    <phoneticPr fontId="2"/>
  </si>
  <si>
    <r>
      <t>←Ｂ,Ｇ,Ｈ以外は</t>
    </r>
    <r>
      <rPr>
        <sz val="11"/>
        <color indexed="10"/>
        <rFont val="ＭＳ Ｐゴシック"/>
        <family val="3"/>
        <charset val="128"/>
      </rPr>
      <t>自動計算</t>
    </r>
    <rPh sb="6" eb="8">
      <t>イガイ</t>
    </rPh>
    <rPh sb="9" eb="11">
      <t>ジドウ</t>
    </rPh>
    <rPh sb="11" eb="13">
      <t>ケイサン</t>
    </rPh>
    <phoneticPr fontId="2"/>
  </si>
  <si>
    <t>←年月日、発番、年度を入力してください</t>
    <rPh sb="1" eb="4">
      <t>ネンガッピ</t>
    </rPh>
    <rPh sb="5" eb="6">
      <t>ハツ</t>
    </rPh>
    <rPh sb="6" eb="7">
      <t>バン</t>
    </rPh>
    <rPh sb="8" eb="10">
      <t>ネンド</t>
    </rPh>
    <rPh sb="11" eb="13">
      <t>ニュウリョク</t>
    </rPh>
    <phoneticPr fontId="2"/>
  </si>
  <si>
    <r>
      <t>←</t>
    </r>
    <r>
      <rPr>
        <sz val="11"/>
        <color indexed="10"/>
        <rFont val="ＭＳ Ｐゴシック"/>
        <family val="3"/>
        <charset val="128"/>
      </rPr>
      <t>合計は自動計算</t>
    </r>
    <rPh sb="1" eb="3">
      <t>ゴウケイ</t>
    </rPh>
    <rPh sb="4" eb="6">
      <t>ジドウ</t>
    </rPh>
    <rPh sb="6" eb="8">
      <t>ケイサン</t>
    </rPh>
    <phoneticPr fontId="2"/>
  </si>
  <si>
    <r>
      <t>←同上（</t>
    </r>
    <r>
      <rPr>
        <sz val="11"/>
        <color indexed="12"/>
        <rFont val="ＭＳ Ｐゴシック"/>
        <family val="3"/>
        <charset val="128"/>
      </rPr>
      <t>改行はAlt+Enter</t>
    </r>
    <r>
      <rPr>
        <sz val="11"/>
        <rFont val="ＭＳ Ｐゴシック"/>
        <family val="3"/>
        <charset val="128"/>
      </rPr>
      <t>です）</t>
    </r>
    <rPh sb="1" eb="3">
      <t>ドウジョウ</t>
    </rPh>
    <rPh sb="4" eb="6">
      <t>カイギョウ</t>
    </rPh>
    <phoneticPr fontId="2"/>
  </si>
  <si>
    <t>既交付決定額</t>
    <phoneticPr fontId="2"/>
  </si>
  <si>
    <t>補助金中止（変更）申請額</t>
    <phoneticPr fontId="2"/>
  </si>
  <si>
    <t>　　注　健康診断は、感染症の予防及び感染症の患者に対する医療に関する法律施行令（平成１０年１２月２８日政令第４２０号）</t>
    <phoneticPr fontId="2"/>
  </si>
  <si>
    <t>　　　属する年度以降毎年度受ける必要があります。　</t>
    <rPh sb="3" eb="4">
      <t>ゾク</t>
    </rPh>
    <rPh sb="6" eb="8">
      <t>ネンド</t>
    </rPh>
    <rPh sb="8" eb="10">
      <t>イコウ</t>
    </rPh>
    <phoneticPr fontId="2"/>
  </si>
  <si>
    <t>　　　第１２条第１項第２号及び第４号の規定により規定により、学生又は生徒は入学した年度、施設入所者は６５歳に達する日の</t>
    <rPh sb="3" eb="4">
      <t>ダイ</t>
    </rPh>
    <rPh sb="6" eb="7">
      <t>ジョウ</t>
    </rPh>
    <rPh sb="7" eb="8">
      <t>ダイ</t>
    </rPh>
    <rPh sb="9" eb="10">
      <t>コウ</t>
    </rPh>
    <rPh sb="24" eb="26">
      <t>キテイ</t>
    </rPh>
    <rPh sb="30" eb="32">
      <t>ガクセイ</t>
    </rPh>
    <rPh sb="32" eb="33">
      <t>マタ</t>
    </rPh>
    <rPh sb="34" eb="36">
      <t>セイト</t>
    </rPh>
    <rPh sb="37" eb="39">
      <t>ニュウガク</t>
    </rPh>
    <rPh sb="41" eb="43">
      <t>ネンド</t>
    </rPh>
    <rPh sb="44" eb="46">
      <t>シセツ</t>
    </rPh>
    <rPh sb="46" eb="49">
      <t>ニュウショシャ</t>
    </rPh>
    <rPh sb="52" eb="53">
      <t>サイ</t>
    </rPh>
    <rPh sb="54" eb="55">
      <t>タッ</t>
    </rPh>
    <phoneticPr fontId="2"/>
  </si>
  <si>
    <t>　　年度結核予防費補助金中止（変更）申請額明細書</t>
    <rPh sb="12" eb="14">
      <t>チュウシ</t>
    </rPh>
    <rPh sb="15" eb="17">
      <t>ヘンコウ</t>
    </rPh>
    <rPh sb="18" eb="20">
      <t>シンセイ</t>
    </rPh>
    <rPh sb="20" eb="21">
      <t>ガク</t>
    </rPh>
    <phoneticPr fontId="2"/>
  </si>
  <si>
    <t>　歳入歳出予算書又は見込み書抄本　　　別　添</t>
    <rPh sb="8" eb="9">
      <t>マタ</t>
    </rPh>
    <rPh sb="10" eb="12">
      <t>ミコ</t>
    </rPh>
    <rPh sb="13" eb="14">
      <t>ショ</t>
    </rPh>
    <phoneticPr fontId="2"/>
  </si>
  <si>
    <t>　　年度結核予防費補助金中止（変更）申請額算出明細書</t>
    <rPh sb="12" eb="14">
      <t>チュウシ</t>
    </rPh>
    <rPh sb="15" eb="17">
      <t>ヘンコウ</t>
    </rPh>
    <rPh sb="20" eb="21">
      <t>ガク</t>
    </rPh>
    <rPh sb="21" eb="23">
      <t>サンシュツ</t>
    </rPh>
    <rPh sb="23" eb="26">
      <t>メイサイショ</t>
    </rPh>
    <phoneticPr fontId="2"/>
  </si>
  <si>
    <t>　　　　</t>
    <phoneticPr fontId="2"/>
  </si>
  <si>
    <t>　　注　健康診断は、感染症の予防及び感染症の患者に対する医療に関する法律施行令第１２条第１項第２号及び第４号の規定</t>
    <rPh sb="55" eb="57">
      <t>キテイ</t>
    </rPh>
    <phoneticPr fontId="2"/>
  </si>
  <si>
    <t>　　　により、学生又は生徒は入学した年度、施設入所者は６５歳に達する日の属する年度以降毎年度受ける必要があります。</t>
    <rPh sb="7" eb="9">
      <t>ガクセイ</t>
    </rPh>
    <rPh sb="9" eb="10">
      <t>マタ</t>
    </rPh>
    <rPh sb="11" eb="13">
      <t>セイト</t>
    </rPh>
    <rPh sb="14" eb="16">
      <t>ニュウガク</t>
    </rPh>
    <rPh sb="18" eb="20">
      <t>ネンド</t>
    </rPh>
    <rPh sb="21" eb="23">
      <t>シセツ</t>
    </rPh>
    <rPh sb="23" eb="26">
      <t>ニュウショシャ</t>
    </rPh>
    <rPh sb="29" eb="30">
      <t>サイ</t>
    </rPh>
    <rPh sb="31" eb="32">
      <t>タッ</t>
    </rPh>
    <phoneticPr fontId="2"/>
  </si>
  <si>
    <t>　　年度結核予防費補助金精算書</t>
    <rPh sb="12" eb="14">
      <t>セイサン</t>
    </rPh>
    <phoneticPr fontId="2"/>
  </si>
  <si>
    <t>　　年　　月　　日</t>
    <rPh sb="2" eb="9">
      <t>ネンガッピ</t>
    </rPh>
    <phoneticPr fontId="2"/>
  </si>
  <si>
    <t>　京都府知事　　　　　　様</t>
    <phoneticPr fontId="2"/>
  </si>
  <si>
    <t>学校、施設又は
事業所の所在地</t>
    <phoneticPr fontId="2"/>
  </si>
  <si>
    <t>名　　　　　称</t>
    <phoneticPr fontId="2"/>
  </si>
  <si>
    <t>申請者</t>
    <phoneticPr fontId="2"/>
  </si>
  <si>
    <t>　注　１　　「補助基本額Ｅ」欄は、Ｃ欄とＤ欄とを比較していずれか少ない方を記入してください。</t>
    <phoneticPr fontId="2"/>
  </si>
  <si>
    <t>　　　年度結核予防費補助金精算額算出明細書</t>
    <rPh sb="13" eb="15">
      <t>セイサン</t>
    </rPh>
    <rPh sb="15" eb="16">
      <t>ショヨウガク</t>
    </rPh>
    <rPh sb="16" eb="18">
      <t>サンシュツ</t>
    </rPh>
    <rPh sb="18" eb="21">
      <t>メイサイショ</t>
    </rPh>
    <phoneticPr fontId="2"/>
  </si>
  <si>
    <t>　　年度結核予防費補助金中止（変更）申請書</t>
    <rPh sb="4" eb="6">
      <t>ケッカク</t>
    </rPh>
    <rPh sb="6" eb="8">
      <t>ヨボウ</t>
    </rPh>
    <rPh sb="8" eb="9">
      <t>ヒ</t>
    </rPh>
    <rPh sb="9" eb="12">
      <t>ホジョキン</t>
    </rPh>
    <rPh sb="12" eb="14">
      <t>チュウシ</t>
    </rPh>
    <rPh sb="15" eb="17">
      <t>ヘンコウ</t>
    </rPh>
    <rPh sb="18" eb="20">
      <t>シンセイ</t>
    </rPh>
    <rPh sb="20" eb="21">
      <t>ショ</t>
    </rPh>
    <phoneticPr fontId="2"/>
  </si>
  <si>
    <t>交付基準　　　
算定額（円）</t>
    <phoneticPr fontId="2"/>
  </si>
  <si>
    <t>　　別紙とおり報告します。</t>
    <phoneticPr fontId="2"/>
  </si>
  <si>
    <t>　　　　　　　月　　　日付け第　　　　号をもって補助申請をした結核予防補助事業に係る１１月３０日現在の実施状況につき、</t>
    <rPh sb="7" eb="8">
      <t>ガツ</t>
    </rPh>
    <rPh sb="11" eb="12">
      <t>ヒ</t>
    </rPh>
    <rPh sb="12" eb="13">
      <t>ツ</t>
    </rPh>
    <rPh sb="14" eb="15">
      <t>ダイ</t>
    </rPh>
    <rPh sb="19" eb="20">
      <t>ゴウ</t>
    </rPh>
    <rPh sb="24" eb="26">
      <t>ホジョ</t>
    </rPh>
    <rPh sb="26" eb="28">
      <t>シンセイ</t>
    </rPh>
    <rPh sb="31" eb="33">
      <t>ケッカク</t>
    </rPh>
    <rPh sb="33" eb="35">
      <t>ヨボウ</t>
    </rPh>
    <rPh sb="35" eb="37">
      <t>ホジョ</t>
    </rPh>
    <rPh sb="37" eb="39">
      <t>ジギョウ</t>
    </rPh>
    <rPh sb="40" eb="41">
      <t>カカ</t>
    </rPh>
    <rPh sb="44" eb="45">
      <t>ガツ</t>
    </rPh>
    <rPh sb="47" eb="48">
      <t>ヒ</t>
    </rPh>
    <rPh sb="48" eb="50">
      <t>ゲンザイ</t>
    </rPh>
    <rPh sb="51" eb="53">
      <t>ジッシ</t>
    </rPh>
    <rPh sb="53" eb="55">
      <t>ジョウキョウ</t>
    </rPh>
    <phoneticPr fontId="2"/>
  </si>
  <si>
    <t>記</t>
    <rPh sb="0" eb="1">
      <t>キ</t>
    </rPh>
    <phoneticPr fontId="2"/>
  </si>
  <si>
    <t>年度結核予防費補助金精算額明細書</t>
    <rPh sb="0" eb="2">
      <t>ネンド</t>
    </rPh>
    <rPh sb="2" eb="4">
      <t>ケッカク</t>
    </rPh>
    <rPh sb="4" eb="6">
      <t>ヨボウ</t>
    </rPh>
    <rPh sb="6" eb="7">
      <t>ヒ</t>
    </rPh>
    <rPh sb="7" eb="10">
      <t>ホジョキン</t>
    </rPh>
    <rPh sb="10" eb="12">
      <t>セイサン</t>
    </rPh>
    <rPh sb="12" eb="13">
      <t>ガク</t>
    </rPh>
    <rPh sb="13" eb="16">
      <t>メイサイショ</t>
    </rPh>
    <phoneticPr fontId="2"/>
  </si>
  <si>
    <t>交付基準　　　
算定額（円）</t>
    <phoneticPr fontId="2"/>
  </si>
  <si>
    <t>直接撮影</t>
    <rPh sb="0" eb="2">
      <t>チョクセツ</t>
    </rPh>
    <rPh sb="2" eb="4">
      <t>サツエイ</t>
    </rPh>
    <phoneticPr fontId="2"/>
  </si>
  <si>
    <t>撮影費</t>
    <phoneticPr fontId="2"/>
  </si>
  <si>
    <t>直接撮影者数</t>
    <rPh sb="0" eb="2">
      <t>チョクセツ</t>
    </rPh>
    <rPh sb="2" eb="4">
      <t>サツエイ</t>
    </rPh>
    <rPh sb="4" eb="5">
      <t>シャ</t>
    </rPh>
    <rPh sb="5" eb="6">
      <t>スウ</t>
    </rPh>
    <phoneticPr fontId="2"/>
  </si>
  <si>
    <t>　　年度結核予防費補助金状況報告書</t>
    <rPh sb="2" eb="4">
      <t>ネンド</t>
    </rPh>
    <rPh sb="4" eb="6">
      <t>ケッカク</t>
    </rPh>
    <rPh sb="12" eb="14">
      <t>ジョウキョウ</t>
    </rPh>
    <rPh sb="14" eb="17">
      <t>ホウコクショ</t>
    </rPh>
    <phoneticPr fontId="2"/>
  </si>
  <si>
    <t>年度結核予防費補助金交付申請書</t>
    <rPh sb="0" eb="2">
      <t>ネンド</t>
    </rPh>
    <rPh sb="2" eb="4">
      <t>ケッカク</t>
    </rPh>
    <phoneticPr fontId="2"/>
  </si>
  <si>
    <t>　　　　　　年度結核予防費補助金について、次のとおり関係書類を添えて申請します。</t>
    <rPh sb="6" eb="8">
      <t>ネンド</t>
    </rPh>
    <rPh sb="8" eb="10">
      <t>ケッカク</t>
    </rPh>
    <phoneticPr fontId="2"/>
  </si>
  <si>
    <t>やむをえず、口座名義があなた様と異なるときは、下記の委任状に御記入のうえ、　御捺印をお願いします。</t>
    <phoneticPr fontId="2"/>
  </si>
  <si>
    <t>２　　健康診断の実施時期　　　　　　　令和　　年　　月　　日　から　　　　　令和　　年　　月　　日　まで</t>
    <rPh sb="19" eb="21">
      <t>レイワ</t>
    </rPh>
    <rPh sb="38" eb="40">
      <t>レイワ</t>
    </rPh>
    <phoneticPr fontId="2"/>
  </si>
  <si>
    <t>　令和　　年　　月　　日</t>
    <rPh sb="1" eb="3">
      <t>レイワ</t>
    </rPh>
    <phoneticPr fontId="2"/>
  </si>
  <si>
    <t>令和　　年　　月　　日</t>
    <rPh sb="0" eb="2">
      <t>レイワ</t>
    </rPh>
    <rPh sb="4" eb="11">
      <t>ネンガッピ</t>
    </rPh>
    <phoneticPr fontId="2"/>
  </si>
  <si>
    <t>２　　健康診断の実施（予定）時期　　　　　　　令和　　　年　　月　　日　から　　　　　令和　　　年　　月　　日　まで</t>
    <rPh sb="23" eb="25">
      <t>レイワ</t>
    </rPh>
    <rPh sb="43" eb="45">
      <t>レイワ</t>
    </rPh>
    <phoneticPr fontId="2"/>
  </si>
  <si>
    <t>令和　　　年　　月　　日</t>
    <rPh sb="0" eb="2">
      <t>レイワ</t>
    </rPh>
    <rPh sb="5" eb="12">
      <t>ネンガッピ</t>
    </rPh>
    <phoneticPr fontId="2"/>
  </si>
  <si>
    <t>　　令和　　　　年　　月　　日付け第　　　号をもって申請しました結核予防補助事業を下記のとおり中止（変更）しましたので、申請します。</t>
    <rPh sb="2" eb="4">
      <t>レイワ</t>
    </rPh>
    <rPh sb="8" eb="9">
      <t>ネン</t>
    </rPh>
    <rPh sb="11" eb="12">
      <t>ツキ</t>
    </rPh>
    <rPh sb="14" eb="15">
      <t>ニチ</t>
    </rPh>
    <rPh sb="15" eb="16">
      <t>ツ</t>
    </rPh>
    <rPh sb="17" eb="18">
      <t>ダイ</t>
    </rPh>
    <rPh sb="21" eb="22">
      <t>ゴウ</t>
    </rPh>
    <rPh sb="26" eb="28">
      <t>シンセイ</t>
    </rPh>
    <rPh sb="38" eb="40">
      <t>ジギョウ</t>
    </rPh>
    <rPh sb="41" eb="43">
      <t>カキ</t>
    </rPh>
    <rPh sb="47" eb="49">
      <t>チュウシ</t>
    </rPh>
    <rPh sb="50" eb="52">
      <t>ヘンコウ</t>
    </rPh>
    <rPh sb="60" eb="62">
      <t>シンセイ</t>
    </rPh>
    <phoneticPr fontId="2"/>
  </si>
  <si>
    <t>　　　年度結核予防費補助金交付申請額明細書</t>
    <phoneticPr fontId="2"/>
  </si>
  <si>
    <t>　　　年度結核予防費補助金交付申請額明細書</t>
    <rPh sb="3" eb="5">
      <t>ネンド</t>
    </rPh>
    <rPh sb="5" eb="7">
      <t>ケッカク</t>
    </rPh>
    <phoneticPr fontId="2"/>
  </si>
  <si>
    <t>　　　　年度結核予防費補助事業状況報告書</t>
    <rPh sb="4" eb="6">
      <t>ネンド</t>
    </rPh>
    <rPh sb="6" eb="8">
      <t>ケッカク</t>
    </rPh>
    <rPh sb="13" eb="15">
      <t>ジギョウ</t>
    </rPh>
    <rPh sb="15" eb="17">
      <t>ジョウキョウ</t>
    </rPh>
    <rPh sb="17" eb="19">
      <t>ホウコク</t>
    </rPh>
    <rPh sb="19" eb="20">
      <t>メイサイショ</t>
    </rPh>
    <phoneticPr fontId="2"/>
  </si>
  <si>
    <t>　　　年　　月　　日付け京都府指令第　　　号をもって補助金交付の決定のあった　　年度結核予防補助事業を下記のとおり完了したので、関係書類を添えて精算書を提出します。</t>
    <rPh sb="3" eb="4">
      <t>ネン</t>
    </rPh>
    <rPh sb="6" eb="7">
      <t>ツキ</t>
    </rPh>
    <rPh sb="9" eb="10">
      <t>ニチ</t>
    </rPh>
    <rPh sb="10" eb="11">
      <t>ツ</t>
    </rPh>
    <rPh sb="12" eb="15">
      <t>キョウトフ</t>
    </rPh>
    <rPh sb="15" eb="17">
      <t>シレイ</t>
    </rPh>
    <rPh sb="17" eb="18">
      <t>ダイ</t>
    </rPh>
    <rPh sb="21" eb="22">
      <t>ゴウ</t>
    </rPh>
    <rPh sb="26" eb="29">
      <t>ホジョキン</t>
    </rPh>
    <rPh sb="29" eb="31">
      <t>コウフ</t>
    </rPh>
    <rPh sb="32" eb="34">
      <t>ケッテイ</t>
    </rPh>
    <rPh sb="48" eb="50">
      <t>ジギョウ</t>
    </rPh>
    <rPh sb="51" eb="53">
      <t>カキ</t>
    </rPh>
    <rPh sb="57" eb="59">
      <t>カンリョウ</t>
    </rPh>
    <rPh sb="72" eb="75">
      <t>セイサンショ</t>
    </rPh>
    <rPh sb="76" eb="78">
      <t>テイシュツ</t>
    </rPh>
    <phoneticPr fontId="2"/>
  </si>
  <si>
    <t>様式第１号</t>
  </si>
  <si>
    <t>様式第２号</t>
  </si>
  <si>
    <t>様式第３号</t>
  </si>
  <si>
    <t>様式第４号</t>
  </si>
  <si>
    <t>様式第３号別紙</t>
    <rPh sb="5" eb="7">
      <t>ベッシ</t>
    </rPh>
    <phoneticPr fontId="2"/>
  </si>
  <si>
    <t>様式第４号別紙</t>
  </si>
  <si>
    <t>様式第５号</t>
  </si>
  <si>
    <t>様式第９号</t>
  </si>
  <si>
    <t>様式第８号</t>
  </si>
  <si>
    <t>様式第７号</t>
    <phoneticPr fontId="2"/>
  </si>
  <si>
    <t>様式第６号</t>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</si>
</sst>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quot;補助金申請額　        　金        　　　　　&quot;#,###&quot;　　円&quot;"/>
    <numFmt numFmtId="179" formatCode="#,##0_);[Red]\(#,##0\)"/>
    <numFmt numFmtId="180" formatCode="#,##0.0_ "/>
    <numFmt numFmtId="181" formatCode="#,##0_ ;\-0;;@"/>
    <numFmt numFmtId="182" formatCode="&quot;金        　　　　　&quot;#,###&quot;　　円&quot;"/>
    <numFmt numFmtId="183" formatCode="&quot;補助金精算額　        　金        　　　　　&quot;#,###&quot;　　円&quot;"/>
    <numFmt numFmtId="184" formatCode="#,###&quot; 円&quot;"/>
    <numFmt numFmtId="185" formatCode="&quot;金        　　　　　&quot;#,###&quot;　　円&quot;;&quot;金        　　　　　&quot;&quot;△&quot;#,###&quot;　　円&quot;"/>
    <numFmt numFmtId="186" formatCode="#,##0_ ;&quot;△&quot;#,##0;;@"/>
    <numFmt numFmtId="187" formatCode=";;"/>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u/>
      <sz val="14"/>
      <name val="ＭＳ Ｐゴシック"/>
      <family val="3"/>
      <charset val="128"/>
    </font>
    <font>
      <u/>
      <sz val="11"/>
      <name val="ＭＳ Ｐゴシック"/>
      <family val="3"/>
      <charset val="128"/>
    </font>
    <font>
      <sz val="11"/>
      <color indexed="10"/>
      <name val="ＭＳ Ｐゴシック"/>
      <family val="3"/>
      <charset val="128"/>
    </font>
    <font>
      <sz val="11"/>
      <color indexed="12"/>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0" fillId="0" borderId="0" xfId="0" applyAlignment="1">
      <alignment horizontal="right"/>
    </xf>
    <xf numFmtId="0" fontId="0" fillId="0" borderId="1" xfId="0" applyBorder="1"/>
    <xf numFmtId="0" fontId="0" fillId="0" borderId="0" xfId="0" applyAlignment="1">
      <alignment horizontal="center"/>
    </xf>
    <xf numFmtId="0" fontId="4" fillId="0" borderId="0" xfId="0" applyFont="1"/>
    <xf numFmtId="0" fontId="4" fillId="0" borderId="0" xfId="0" applyFont="1" applyAlignment="1">
      <alignment horizontal="center"/>
    </xf>
    <xf numFmtId="0" fontId="4" fillId="0" borderId="2" xfId="0" applyFont="1" applyBorder="1" applyAlignment="1">
      <alignment horizontal="distributed" vertical="center" wrapText="1" justifyLastLine="1"/>
    </xf>
    <xf numFmtId="0" fontId="4" fillId="0" borderId="2" xfId="0" applyFont="1" applyBorder="1" applyAlignment="1">
      <alignment horizontal="right"/>
    </xf>
    <xf numFmtId="0" fontId="4" fillId="0" borderId="0" xfId="0" applyFont="1" applyAlignment="1">
      <alignment horizontal="distributed" wrapText="1"/>
    </xf>
    <xf numFmtId="0" fontId="4" fillId="0" borderId="0" xfId="0" applyFont="1" applyAlignment="1">
      <alignment horizontal="distributed"/>
    </xf>
    <xf numFmtId="0" fontId="4" fillId="0" borderId="0" xfId="0" applyFont="1" applyAlignment="1">
      <alignment horizontal="right"/>
    </xf>
    <xf numFmtId="0" fontId="4" fillId="0" borderId="3" xfId="0" applyFont="1" applyBorder="1" applyAlignment="1">
      <alignment vertical="center"/>
    </xf>
    <xf numFmtId="0" fontId="0" fillId="0" borderId="4" xfId="0" applyBorder="1"/>
    <xf numFmtId="0" fontId="0" fillId="0" borderId="4" xfId="0" applyBorder="1" applyAlignment="1">
      <alignment horizontal="center" vertical="center"/>
    </xf>
    <xf numFmtId="0" fontId="0" fillId="0" borderId="5" xfId="0" applyBorder="1" applyAlignment="1">
      <alignment vertical="center"/>
    </xf>
    <xf numFmtId="176" fontId="0" fillId="0" borderId="4" xfId="0" applyNumberFormat="1" applyBorder="1" applyAlignment="1">
      <alignment vertical="center"/>
    </xf>
    <xf numFmtId="0" fontId="0" fillId="0" borderId="6" xfId="0"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right" vertical="center" wrapText="1"/>
    </xf>
    <xf numFmtId="0" fontId="3" fillId="0" borderId="0" xfId="0" applyFont="1" applyAlignment="1">
      <alignment horizontal="distributed" justifyLastLine="1"/>
    </xf>
    <xf numFmtId="0" fontId="0" fillId="0" borderId="4" xfId="0" applyBorder="1" applyAlignment="1">
      <alignment horizontal="distributed" vertical="center" justifyLastLine="1"/>
    </xf>
    <xf numFmtId="0" fontId="0" fillId="0" borderId="4" xfId="0" applyBorder="1" applyAlignment="1">
      <alignment horizontal="distributed" vertical="center" wrapText="1" justifyLastLine="1"/>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6" fillId="0" borderId="0" xfId="0" applyFont="1" applyAlignment="1">
      <alignment horizontal="center"/>
    </xf>
    <xf numFmtId="0" fontId="7" fillId="0" borderId="0" xfId="0" applyFont="1"/>
    <xf numFmtId="177" fontId="4" fillId="0" borderId="3" xfId="0" applyNumberFormat="1" applyFont="1" applyBorder="1" applyAlignment="1">
      <alignment vertical="center"/>
    </xf>
    <xf numFmtId="177" fontId="0" fillId="0" borderId="4" xfId="0" applyNumberFormat="1" applyBorder="1" applyAlignment="1">
      <alignment vertical="center"/>
    </xf>
    <xf numFmtId="179" fontId="0" fillId="0" borderId="4" xfId="0" applyNumberFormat="1" applyBorder="1" applyAlignment="1">
      <alignment vertical="center"/>
    </xf>
    <xf numFmtId="180" fontId="0" fillId="0" borderId="4" xfId="0" applyNumberFormat="1" applyBorder="1" applyAlignment="1">
      <alignment vertical="center"/>
    </xf>
    <xf numFmtId="181" fontId="4" fillId="0" borderId="3" xfId="0" applyNumberFormat="1" applyFont="1" applyBorder="1" applyAlignment="1">
      <alignment vertical="center"/>
    </xf>
    <xf numFmtId="184" fontId="4" fillId="0" borderId="8" xfId="0" applyNumberFormat="1" applyFont="1" applyBorder="1" applyAlignment="1">
      <alignment horizontal="right" vertical="center"/>
    </xf>
    <xf numFmtId="177" fontId="0" fillId="0" borderId="12" xfId="0" applyNumberFormat="1" applyBorder="1" applyAlignment="1">
      <alignment vertical="center"/>
    </xf>
    <xf numFmtId="186" fontId="4" fillId="0" borderId="3" xfId="0" applyNumberFormat="1" applyFont="1" applyBorder="1" applyAlignment="1">
      <alignment vertical="center"/>
    </xf>
    <xf numFmtId="177" fontId="0" fillId="0" borderId="4" xfId="0" applyNumberFormat="1" applyBorder="1" applyAlignment="1">
      <alignment horizontal="right" vertical="center"/>
    </xf>
    <xf numFmtId="0" fontId="0" fillId="0" borderId="0" xfId="0" applyAlignment="1">
      <alignment wrapText="1"/>
    </xf>
    <xf numFmtId="0" fontId="3" fillId="0" borderId="0" xfId="0" applyFont="1" applyAlignment="1">
      <alignment horizontal="center"/>
    </xf>
    <xf numFmtId="187" fontId="4" fillId="0" borderId="0" xfId="0" applyNumberFormat="1" applyFont="1" applyAlignment="1">
      <alignment horizontal="left" wrapText="1" indent="2"/>
    </xf>
    <xf numFmtId="0" fontId="4" fillId="0" borderId="0" xfId="0" applyFont="1" applyAlignment="1">
      <alignment horizontal="center"/>
    </xf>
    <xf numFmtId="178" fontId="6" fillId="0" borderId="0" xfId="0" applyNumberFormat="1" applyFont="1" applyAlignment="1">
      <alignment horizontal="center"/>
    </xf>
    <xf numFmtId="0" fontId="3" fillId="0" borderId="0" xfId="0" applyFont="1" applyAlignment="1">
      <alignment horizontal="center"/>
    </xf>
    <xf numFmtId="0" fontId="4" fillId="0" borderId="0" xfId="0" applyFont="1" applyAlignment="1">
      <alignment horizontal="left" vertical="center" wrapText="1" indent="2"/>
    </xf>
    <xf numFmtId="0" fontId="4" fillId="0" borderId="0" xfId="0" applyFont="1" applyAlignment="1">
      <alignment horizontal="left" wrapText="1" indent="2"/>
    </xf>
    <xf numFmtId="0" fontId="5" fillId="0" borderId="0" xfId="0" applyFont="1" applyAlignment="1">
      <alignment horizontal="center"/>
    </xf>
    <xf numFmtId="0" fontId="0" fillId="0" borderId="0" xfId="0" applyAlignment="1">
      <alignment horizontal="center"/>
    </xf>
    <xf numFmtId="0" fontId="0" fillId="0" borderId="4" xfId="0" applyBorder="1" applyAlignment="1">
      <alignment horizontal="distributed" justifyLastLine="1"/>
    </xf>
    <xf numFmtId="0" fontId="0" fillId="0" borderId="4" xfId="0" applyBorder="1" applyAlignment="1">
      <alignment horizontal="center"/>
    </xf>
    <xf numFmtId="0" fontId="0" fillId="0" borderId="4" xfId="0" applyBorder="1" applyAlignment="1">
      <alignment horizontal="center" vertical="top" textRotation="255"/>
    </xf>
    <xf numFmtId="0" fontId="0" fillId="0" borderId="0" xfId="0"/>
    <xf numFmtId="0" fontId="0" fillId="0" borderId="2" xfId="0" applyBorder="1" applyAlignment="1">
      <alignment horizontal="center" vertical="top" wrapText="1"/>
    </xf>
    <xf numFmtId="0" fontId="0" fillId="0" borderId="12"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13" xfId="0" applyBorder="1"/>
    <xf numFmtId="0" fontId="1" fillId="0" borderId="5" xfId="0" applyFont="1" applyBorder="1" applyAlignment="1">
      <alignment horizontal="left" vertical="center"/>
    </xf>
    <xf numFmtId="0" fontId="1" fillId="0" borderId="14" xfId="0" applyFont="1" applyBorder="1" applyAlignment="1">
      <alignment horizontal="left" vertical="center"/>
    </xf>
    <xf numFmtId="0" fontId="0" fillId="0" borderId="5" xfId="0" applyBorder="1" applyAlignment="1">
      <alignment horizontal="center" justifyLastLine="1"/>
    </xf>
    <xf numFmtId="0" fontId="0" fillId="0" borderId="15" xfId="0" applyBorder="1" applyAlignment="1">
      <alignment horizontal="center" justifyLastLine="1"/>
    </xf>
    <xf numFmtId="0" fontId="0" fillId="0" borderId="14" xfId="0" applyBorder="1" applyAlignment="1">
      <alignment horizontal="center" justifyLastLine="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 fillId="0" borderId="1" xfId="0" applyFont="1" applyBorder="1" applyAlignment="1">
      <alignment horizontal="left" indent="2"/>
    </xf>
    <xf numFmtId="0" fontId="4" fillId="0" borderId="0" xfId="0" applyFont="1" applyAlignment="1">
      <alignment wrapText="1"/>
    </xf>
    <xf numFmtId="0" fontId="0" fillId="0" borderId="0" xfId="0" applyAlignment="1">
      <alignment wrapText="1"/>
    </xf>
    <xf numFmtId="185" fontId="5" fillId="0" borderId="15" xfId="0" applyNumberFormat="1" applyFont="1" applyBorder="1" applyAlignment="1">
      <alignment horizontal="right"/>
    </xf>
    <xf numFmtId="185" fontId="0" fillId="0" borderId="15" xfId="0" applyNumberFormat="1" applyBorder="1" applyAlignment="1">
      <alignment horizontal="right"/>
    </xf>
    <xf numFmtId="0" fontId="5" fillId="0" borderId="1" xfId="0" applyFont="1" applyBorder="1" applyAlignment="1">
      <alignment horizontal="distributed"/>
    </xf>
    <xf numFmtId="0" fontId="0" fillId="0" borderId="1" xfId="0" applyBorder="1" applyAlignment="1">
      <alignment horizontal="distributed"/>
    </xf>
    <xf numFmtId="0" fontId="5" fillId="0" borderId="15" xfId="0" applyFont="1" applyBorder="1" applyAlignment="1">
      <alignment horizontal="distributed"/>
    </xf>
    <xf numFmtId="0" fontId="0" fillId="0" borderId="15" xfId="0" applyBorder="1" applyAlignment="1">
      <alignment horizontal="distributed"/>
    </xf>
    <xf numFmtId="187" fontId="4" fillId="0" borderId="0" xfId="0" applyNumberFormat="1" applyFont="1" applyAlignment="1">
      <alignment horizontal="left" vertical="center" wrapText="1" indent="2"/>
    </xf>
    <xf numFmtId="187" fontId="4" fillId="0" borderId="0" xfId="0" applyNumberFormat="1" applyFont="1" applyAlignment="1">
      <alignment horizontal="left" wrapText="1" indent="2"/>
    </xf>
    <xf numFmtId="182" fontId="5" fillId="0" borderId="1" xfId="0" applyNumberFormat="1" applyFont="1" applyBorder="1" applyAlignment="1">
      <alignment horizontal="right"/>
    </xf>
    <xf numFmtId="182" fontId="0" fillId="0" borderId="1" xfId="0" applyNumberFormat="1" applyBorder="1" applyAlignment="1">
      <alignment horizontal="right"/>
    </xf>
    <xf numFmtId="182" fontId="5" fillId="0" borderId="15" xfId="0" applyNumberFormat="1" applyFont="1" applyBorder="1" applyAlignment="1">
      <alignment horizontal="right"/>
    </xf>
    <xf numFmtId="182" fontId="0" fillId="0" borderId="15" xfId="0" applyNumberFormat="1" applyBorder="1" applyAlignment="1">
      <alignment horizontal="right"/>
    </xf>
    <xf numFmtId="0" fontId="3" fillId="0" borderId="0" xfId="0" applyFont="1"/>
    <xf numFmtId="183" fontId="6" fillId="0" borderId="0" xfId="0" applyNumberFormat="1" applyFont="1" applyAlignment="1">
      <alignment horizontal="center"/>
    </xf>
    <xf numFmtId="0" fontId="0" fillId="0" borderId="0" xfId="0" applyAlignment="1">
      <alignment horizontal="lef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xf>
    <xf numFmtId="0" fontId="0" fillId="0" borderId="4" xfId="0"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distributed"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C134-0969-4425-8618-A87F08DEEB1A}">
  <sheetPr>
    <pageSetUpPr fitToPage="1"/>
  </sheetPr>
  <dimension ref="A1:G27"/>
  <sheetViews>
    <sheetView tabSelected="1" view="pageBreakPreview" zoomScale="70" zoomScaleNormal="85" zoomScaleSheetLayoutView="70" workbookViewId="0"/>
  </sheetViews>
  <sheetFormatPr defaultRowHeight="13" x14ac:dyDescent="0.2"/>
  <cols>
    <col min="1" max="6" width="20.54296875" customWidth="1"/>
  </cols>
  <sheetData>
    <row r="1" spans="1:7" x14ac:dyDescent="0.2">
      <c r="A1" t="s">
        <v>157</v>
      </c>
    </row>
    <row r="2" spans="1:7" ht="21" customHeight="1" x14ac:dyDescent="0.2">
      <c r="F2" s="10" t="s">
        <v>0</v>
      </c>
      <c r="G2" t="s">
        <v>104</v>
      </c>
    </row>
    <row r="3" spans="1:7" ht="21" customHeight="1" x14ac:dyDescent="0.2">
      <c r="F3" s="10" t="s">
        <v>151</v>
      </c>
      <c r="G3" t="s">
        <v>105</v>
      </c>
    </row>
    <row r="5" spans="1:7" ht="14" x14ac:dyDescent="0.2">
      <c r="A5" s="4" t="s">
        <v>70</v>
      </c>
      <c r="B5" s="4"/>
    </row>
    <row r="7" spans="1:7" ht="42" customHeight="1" x14ac:dyDescent="0.2">
      <c r="C7" s="8" t="s">
        <v>1</v>
      </c>
      <c r="D7" s="48"/>
      <c r="E7" s="48"/>
      <c r="F7" s="48"/>
      <c r="G7" t="s">
        <v>102</v>
      </c>
    </row>
    <row r="8" spans="1:7" ht="31.5" customHeight="1" x14ac:dyDescent="0.2">
      <c r="C8" s="9" t="s">
        <v>2</v>
      </c>
      <c r="D8" s="49"/>
      <c r="E8" s="49"/>
      <c r="F8" s="49"/>
      <c r="G8" t="s">
        <v>113</v>
      </c>
    </row>
    <row r="9" spans="1:7" ht="28.5" customHeight="1" x14ac:dyDescent="0.2">
      <c r="C9" s="9" t="s">
        <v>3</v>
      </c>
      <c r="D9" s="49"/>
      <c r="E9" s="49"/>
      <c r="F9" s="5"/>
      <c r="G9" t="s">
        <v>103</v>
      </c>
    </row>
    <row r="11" spans="1:7" ht="19" x14ac:dyDescent="0.3">
      <c r="A11" s="47" t="s">
        <v>144</v>
      </c>
      <c r="B11" s="47"/>
      <c r="C11" s="47"/>
      <c r="D11" s="47"/>
      <c r="E11" s="47"/>
      <c r="F11" s="47"/>
      <c r="G11" t="s">
        <v>101</v>
      </c>
    </row>
    <row r="13" spans="1:7" ht="14" x14ac:dyDescent="0.2">
      <c r="A13" s="4" t="s">
        <v>145</v>
      </c>
      <c r="G13" t="s">
        <v>101</v>
      </c>
    </row>
    <row r="15" spans="1:7" ht="16.5" x14ac:dyDescent="0.25">
      <c r="A15" s="46">
        <f>IF(F23=0,0,F23)</f>
        <v>0</v>
      </c>
      <c r="B15" s="46"/>
      <c r="C15" s="46"/>
      <c r="D15" s="46"/>
      <c r="E15" s="46"/>
      <c r="F15" s="46"/>
      <c r="G15" t="s">
        <v>99</v>
      </c>
    </row>
    <row r="19" spans="1:7" ht="14" x14ac:dyDescent="0.2">
      <c r="A19" s="45" t="s">
        <v>154</v>
      </c>
      <c r="B19" s="45"/>
      <c r="C19" s="45"/>
      <c r="D19" s="45"/>
      <c r="E19" s="45"/>
      <c r="F19" s="45"/>
      <c r="G19" t="s">
        <v>101</v>
      </c>
    </row>
    <row r="21" spans="1:7" ht="45" customHeight="1" x14ac:dyDescent="0.2">
      <c r="A21" s="6" t="s">
        <v>10</v>
      </c>
      <c r="B21" s="6" t="s">
        <v>6</v>
      </c>
      <c r="C21" s="6" t="s">
        <v>7</v>
      </c>
      <c r="D21" s="6" t="s">
        <v>8</v>
      </c>
      <c r="E21" s="6" t="s">
        <v>11</v>
      </c>
      <c r="F21" s="6" t="s">
        <v>9</v>
      </c>
    </row>
    <row r="22" spans="1:7" ht="15" customHeight="1" x14ac:dyDescent="0.2">
      <c r="A22" s="7" t="s">
        <v>5</v>
      </c>
      <c r="B22" s="7" t="s">
        <v>5</v>
      </c>
      <c r="C22" s="7" t="s">
        <v>5</v>
      </c>
      <c r="D22" s="7" t="s">
        <v>5</v>
      </c>
      <c r="E22" s="7" t="s">
        <v>5</v>
      </c>
      <c r="F22" s="7" t="s">
        <v>5</v>
      </c>
    </row>
    <row r="23" spans="1:7" ht="40.5" customHeight="1" x14ac:dyDescent="0.2">
      <c r="A23" s="37">
        <f>様式第２号!N14</f>
        <v>0</v>
      </c>
      <c r="B23" s="33"/>
      <c r="C23" s="37">
        <f>A23-B23</f>
        <v>0</v>
      </c>
      <c r="D23" s="37">
        <f>様式第２号!N17</f>
        <v>0</v>
      </c>
      <c r="E23" s="37">
        <f>MIN(C23:D23)</f>
        <v>0</v>
      </c>
      <c r="F23" s="37">
        <f>ROUNDDOWN(E23*2/3,0)</f>
        <v>0</v>
      </c>
      <c r="G23" t="s">
        <v>100</v>
      </c>
    </row>
    <row r="25" spans="1:7" ht="15.75" customHeight="1" x14ac:dyDescent="0.2">
      <c r="A25" s="4" t="s">
        <v>12</v>
      </c>
    </row>
    <row r="26" spans="1:7" ht="15.75" customHeight="1" x14ac:dyDescent="0.2">
      <c r="A26" s="4" t="s">
        <v>96</v>
      </c>
    </row>
    <row r="27" spans="1:7" ht="15.75" customHeight="1" x14ac:dyDescent="0.2">
      <c r="A27" s="4" t="s">
        <v>94</v>
      </c>
    </row>
  </sheetData>
  <mergeCells count="6">
    <mergeCell ref="A19:F19"/>
    <mergeCell ref="A15:F15"/>
    <mergeCell ref="A11:F11"/>
    <mergeCell ref="D7:F7"/>
    <mergeCell ref="D8:F8"/>
    <mergeCell ref="D9:E9"/>
  </mergeCells>
  <phoneticPr fontId="2"/>
  <dataValidations count="1">
    <dataValidation imeMode="hiragana" allowBlank="1" showInputMessage="1" showErrorMessage="1" sqref="D7:F8 D9:E9" xr:uid="{5BBE50F0-106E-490D-BF48-98B2DDEF1B15}"/>
  </dataValidations>
  <pageMargins left="1" right="0.75" top="1" bottom="1" header="0.51200000000000001" footer="0.51200000000000001"/>
  <pageSetup paperSize="9" scale="9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F557-513A-4356-BDF3-B30FEF39C810}">
  <dimension ref="A1:K22"/>
  <sheetViews>
    <sheetView showZeros="0" view="pageBreakPreview" zoomScale="85" zoomScaleNormal="100" zoomScaleSheetLayoutView="85" workbookViewId="0"/>
  </sheetViews>
  <sheetFormatPr defaultRowHeight="13" x14ac:dyDescent="0.2"/>
  <cols>
    <col min="1" max="1" width="3" customWidth="1"/>
    <col min="2" max="2" width="13.7265625" customWidth="1"/>
    <col min="3" max="3" width="13.1796875" customWidth="1"/>
  </cols>
  <sheetData>
    <row r="1" spans="1:11" x14ac:dyDescent="0.2">
      <c r="A1" t="s">
        <v>164</v>
      </c>
    </row>
    <row r="3" spans="1:11" ht="16.5" x14ac:dyDescent="0.25">
      <c r="B3" s="50" t="s">
        <v>73</v>
      </c>
      <c r="C3" s="51"/>
      <c r="D3" s="51"/>
      <c r="E3" s="51"/>
      <c r="F3" s="51"/>
      <c r="G3" s="51"/>
      <c r="H3" s="51"/>
      <c r="K3" t="s">
        <v>101</v>
      </c>
    </row>
    <row r="5" spans="1:11" x14ac:dyDescent="0.2">
      <c r="B5" t="s">
        <v>74</v>
      </c>
    </row>
    <row r="7" spans="1:11" ht="13.5" customHeight="1" x14ac:dyDescent="0.2">
      <c r="B7" s="62"/>
      <c r="C7" s="62"/>
      <c r="D7" s="54" t="s">
        <v>76</v>
      </c>
      <c r="E7" s="92" t="s">
        <v>77</v>
      </c>
      <c r="F7" s="93"/>
      <c r="G7" s="93"/>
      <c r="H7" s="94"/>
      <c r="I7" s="88" t="s">
        <v>142</v>
      </c>
      <c r="J7" s="88"/>
    </row>
    <row r="8" spans="1:11" x14ac:dyDescent="0.2">
      <c r="B8" s="62"/>
      <c r="C8" s="62"/>
      <c r="D8" s="54"/>
      <c r="E8" s="95"/>
      <c r="F8" s="96"/>
      <c r="G8" s="96"/>
      <c r="H8" s="97"/>
      <c r="I8" s="88"/>
      <c r="J8" s="88"/>
    </row>
    <row r="9" spans="1:11" x14ac:dyDescent="0.2">
      <c r="B9" s="62"/>
      <c r="C9" s="62"/>
      <c r="D9" s="54"/>
      <c r="E9" s="88" t="s">
        <v>19</v>
      </c>
      <c r="F9" s="88"/>
      <c r="G9" s="88" t="s">
        <v>20</v>
      </c>
      <c r="H9" s="88"/>
      <c r="I9" s="91" t="s">
        <v>19</v>
      </c>
      <c r="J9" s="91" t="s">
        <v>20</v>
      </c>
    </row>
    <row r="10" spans="1:11" ht="43.5" customHeight="1" x14ac:dyDescent="0.2">
      <c r="B10" s="62"/>
      <c r="C10" s="62"/>
      <c r="D10" s="54"/>
      <c r="E10" s="13" t="s">
        <v>35</v>
      </c>
      <c r="F10" s="13" t="s">
        <v>36</v>
      </c>
      <c r="G10" s="13" t="s">
        <v>35</v>
      </c>
      <c r="H10" s="13" t="s">
        <v>36</v>
      </c>
      <c r="I10" s="91"/>
      <c r="J10" s="91"/>
    </row>
    <row r="11" spans="1:11" ht="37.5" customHeight="1" x14ac:dyDescent="0.2">
      <c r="B11" s="60" t="s">
        <v>88</v>
      </c>
      <c r="C11" s="61"/>
      <c r="D11" s="41"/>
      <c r="E11" s="41"/>
      <c r="F11" s="41"/>
      <c r="G11" s="41"/>
      <c r="H11" s="41"/>
      <c r="I11" s="12"/>
      <c r="J11" s="12"/>
    </row>
    <row r="12" spans="1:11" ht="37.5" customHeight="1" x14ac:dyDescent="0.2">
      <c r="B12" s="60" t="s">
        <v>89</v>
      </c>
      <c r="C12" s="61"/>
      <c r="D12" s="34"/>
      <c r="E12" s="34"/>
      <c r="F12" s="34"/>
      <c r="G12" s="34"/>
      <c r="H12" s="34"/>
      <c r="I12" s="12"/>
      <c r="J12" s="12"/>
    </row>
    <row r="13" spans="1:11" ht="37.5" customHeight="1" x14ac:dyDescent="0.2">
      <c r="B13" s="60" t="s">
        <v>66</v>
      </c>
      <c r="C13" s="61"/>
      <c r="D13" s="34"/>
      <c r="E13" s="34"/>
      <c r="F13" s="34"/>
      <c r="G13" s="34"/>
      <c r="H13" s="34"/>
      <c r="I13" s="12"/>
      <c r="J13" s="12"/>
    </row>
    <row r="14" spans="1:11" ht="37.5" customHeight="1" x14ac:dyDescent="0.2">
      <c r="B14" s="89" t="s">
        <v>75</v>
      </c>
      <c r="C14" s="90"/>
      <c r="D14" s="34">
        <f t="shared" ref="D14:J14" si="0">SUM(D11:D13)</f>
        <v>0</v>
      </c>
      <c r="E14" s="34">
        <f t="shared" si="0"/>
        <v>0</v>
      </c>
      <c r="F14" s="34">
        <f t="shared" si="0"/>
        <v>0</v>
      </c>
      <c r="G14" s="34">
        <f t="shared" si="0"/>
        <v>0</v>
      </c>
      <c r="H14" s="34">
        <f t="shared" si="0"/>
        <v>0</v>
      </c>
      <c r="I14" s="34">
        <f t="shared" si="0"/>
        <v>0</v>
      </c>
      <c r="J14" s="34">
        <f t="shared" si="0"/>
        <v>0</v>
      </c>
      <c r="K14" t="s">
        <v>99</v>
      </c>
    </row>
    <row r="16" spans="1:11" x14ac:dyDescent="0.2">
      <c r="B16" t="s">
        <v>78</v>
      </c>
    </row>
    <row r="18" spans="2:7" ht="37.5" customHeight="1" x14ac:dyDescent="0.2">
      <c r="B18" s="88" t="s">
        <v>79</v>
      </c>
      <c r="C18" s="88"/>
      <c r="D18" s="13" t="s">
        <v>80</v>
      </c>
      <c r="E18" s="13" t="s">
        <v>81</v>
      </c>
      <c r="F18" s="13" t="s">
        <v>82</v>
      </c>
      <c r="G18" s="13" t="s">
        <v>83</v>
      </c>
    </row>
    <row r="19" spans="2:7" ht="33.75" customHeight="1" x14ac:dyDescent="0.2">
      <c r="B19" s="88" t="s">
        <v>18</v>
      </c>
      <c r="C19" s="88"/>
      <c r="D19" s="13"/>
      <c r="E19" s="13"/>
      <c r="F19" s="13"/>
      <c r="G19" s="13"/>
    </row>
    <row r="20" spans="2:7" ht="33.75" customHeight="1" x14ac:dyDescent="0.2">
      <c r="B20" s="88" t="s">
        <v>140</v>
      </c>
      <c r="C20" s="88"/>
      <c r="D20" s="13"/>
      <c r="E20" s="13"/>
      <c r="F20" s="13"/>
      <c r="G20" s="13"/>
    </row>
    <row r="22" spans="2:7" x14ac:dyDescent="0.2">
      <c r="B22" t="s">
        <v>84</v>
      </c>
    </row>
  </sheetData>
  <mergeCells count="16">
    <mergeCell ref="I7:J8"/>
    <mergeCell ref="I9:I10"/>
    <mergeCell ref="J9:J10"/>
    <mergeCell ref="B19:C19"/>
    <mergeCell ref="E7:H8"/>
    <mergeCell ref="B3:H3"/>
    <mergeCell ref="E9:F9"/>
    <mergeCell ref="G9:H9"/>
    <mergeCell ref="D7:D10"/>
    <mergeCell ref="B20:C20"/>
    <mergeCell ref="B18:C18"/>
    <mergeCell ref="B7:C10"/>
    <mergeCell ref="B11:C11"/>
    <mergeCell ref="B12:C12"/>
    <mergeCell ref="B13:C13"/>
    <mergeCell ref="B14:C14"/>
  </mergeCells>
  <phoneticPr fontId="2"/>
  <pageMargins left="1.18" right="0.75" top="1" bottom="1" header="0.51200000000000001" footer="0.51200000000000001"/>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489F6-92C7-401F-A093-D99204C8A786}">
  <dimension ref="A1:D34"/>
  <sheetViews>
    <sheetView view="pageBreakPreview" zoomScale="85" zoomScaleNormal="100" zoomScaleSheetLayoutView="85" workbookViewId="0">
      <selection sqref="A1:D1"/>
    </sheetView>
  </sheetViews>
  <sheetFormatPr defaultRowHeight="13" x14ac:dyDescent="0.2"/>
  <cols>
    <col min="1" max="1" width="25.54296875" customWidth="1"/>
    <col min="3" max="3" width="19" customWidth="1"/>
    <col min="4" max="4" width="25.453125" customWidth="1"/>
  </cols>
  <sheetData>
    <row r="1" spans="1:4" ht="19" x14ac:dyDescent="0.3">
      <c r="A1" s="98" t="s">
        <v>62</v>
      </c>
      <c r="B1" s="98"/>
      <c r="C1" s="98"/>
      <c r="D1" s="98"/>
    </row>
    <row r="2" spans="1:4" ht="19" x14ac:dyDescent="0.3">
      <c r="A2" s="19"/>
      <c r="B2" s="19"/>
      <c r="C2" s="19"/>
      <c r="D2" s="19"/>
    </row>
    <row r="3" spans="1:4" ht="19" x14ac:dyDescent="0.3">
      <c r="A3" s="19"/>
      <c r="B3" s="19"/>
      <c r="C3" s="19"/>
      <c r="D3" s="19"/>
    </row>
    <row r="5" spans="1:4" ht="36" customHeight="1" x14ac:dyDescent="0.2">
      <c r="A5" s="20" t="s">
        <v>51</v>
      </c>
      <c r="B5" s="20" t="s">
        <v>52</v>
      </c>
      <c r="C5" s="21" t="s">
        <v>53</v>
      </c>
      <c r="D5" s="21" t="s">
        <v>54</v>
      </c>
    </row>
    <row r="6" spans="1:4" ht="150" customHeight="1" x14ac:dyDescent="0.2">
      <c r="A6" s="18" t="s">
        <v>65</v>
      </c>
      <c r="B6" s="17" t="s">
        <v>55</v>
      </c>
      <c r="C6" s="12"/>
      <c r="D6" s="12"/>
    </row>
    <row r="8" spans="1:4" x14ac:dyDescent="0.2">
      <c r="A8" t="s">
        <v>56</v>
      </c>
    </row>
    <row r="10" spans="1:4" x14ac:dyDescent="0.2">
      <c r="A10" t="s">
        <v>148</v>
      </c>
    </row>
    <row r="12" spans="1:4" x14ac:dyDescent="0.2">
      <c r="A12" s="1" t="s">
        <v>57</v>
      </c>
    </row>
    <row r="14" spans="1:4" x14ac:dyDescent="0.2">
      <c r="D14" s="1" t="s">
        <v>63</v>
      </c>
    </row>
    <row r="16" spans="1:4" x14ac:dyDescent="0.2">
      <c r="A16" s="1" t="s">
        <v>58</v>
      </c>
    </row>
    <row r="17" spans="1:4" x14ac:dyDescent="0.2">
      <c r="A17" s="1" t="s">
        <v>59</v>
      </c>
      <c r="D17" s="3"/>
    </row>
    <row r="18" spans="1:4" x14ac:dyDescent="0.2">
      <c r="A18" s="1"/>
      <c r="D18" s="3"/>
    </row>
    <row r="19" spans="1:4" x14ac:dyDescent="0.2">
      <c r="A19" s="1"/>
      <c r="D19" s="3"/>
    </row>
    <row r="20" spans="1:4" x14ac:dyDescent="0.2">
      <c r="A20" s="1"/>
      <c r="D20" s="3"/>
    </row>
    <row r="22" spans="1:4" x14ac:dyDescent="0.2">
      <c r="A22" s="2"/>
      <c r="B22" s="2"/>
      <c r="C22" s="2"/>
      <c r="D22" s="2"/>
    </row>
    <row r="24" spans="1:4" ht="30.75" customHeight="1" x14ac:dyDescent="0.2">
      <c r="A24" s="72" t="s">
        <v>146</v>
      </c>
      <c r="B24" s="72"/>
      <c r="C24" s="72"/>
      <c r="D24" s="72"/>
    </row>
    <row r="26" spans="1:4" ht="19" x14ac:dyDescent="0.3">
      <c r="A26" s="47" t="s">
        <v>64</v>
      </c>
      <c r="B26" s="47"/>
      <c r="C26" s="47"/>
      <c r="D26" s="47"/>
    </row>
    <row r="28" spans="1:4" x14ac:dyDescent="0.2">
      <c r="A28" t="s">
        <v>60</v>
      </c>
    </row>
    <row r="29" spans="1:4" ht="38.25" customHeight="1" x14ac:dyDescent="0.2">
      <c r="A29" s="71" t="s">
        <v>61</v>
      </c>
      <c r="B29" s="72"/>
      <c r="C29" s="72"/>
      <c r="D29" s="72"/>
    </row>
    <row r="31" spans="1:4" x14ac:dyDescent="0.2">
      <c r="A31" t="s">
        <v>148</v>
      </c>
    </row>
    <row r="33" spans="1:4" x14ac:dyDescent="0.2">
      <c r="A33" s="1" t="s">
        <v>58</v>
      </c>
    </row>
    <row r="34" spans="1:4" x14ac:dyDescent="0.2">
      <c r="A34" s="1" t="s">
        <v>59</v>
      </c>
      <c r="D34" s="3" t="s">
        <v>4</v>
      </c>
    </row>
  </sheetData>
  <mergeCells count="4">
    <mergeCell ref="A1:D1"/>
    <mergeCell ref="A24:D24"/>
    <mergeCell ref="A26:D26"/>
    <mergeCell ref="A29:D29"/>
  </mergeCells>
  <phoneticPr fontId="2"/>
  <pageMargins left="0.99"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77AD-4DF1-409D-B9CF-144D16A7718E}">
  <dimension ref="A1:O23"/>
  <sheetViews>
    <sheetView showZeros="0" view="pageBreakPreview" zoomScaleNormal="100" zoomScaleSheetLayoutView="100" workbookViewId="0"/>
  </sheetViews>
  <sheetFormatPr defaultRowHeight="13" x14ac:dyDescent="0.2"/>
  <cols>
    <col min="1" max="1" width="2.453125" customWidth="1"/>
    <col min="2" max="2" width="13.7265625" customWidth="1"/>
    <col min="3" max="3" width="13" customWidth="1"/>
    <col min="8" max="11" width="7.1796875" customWidth="1"/>
    <col min="12" max="12" width="9.7265625" customWidth="1"/>
    <col min="13" max="13" width="9.81640625" customWidth="1"/>
    <col min="14" max="14" width="9.7265625" customWidth="1"/>
  </cols>
  <sheetData>
    <row r="1" spans="1:15" x14ac:dyDescent="0.2">
      <c r="A1" s="23" t="s">
        <v>158</v>
      </c>
      <c r="B1" s="23"/>
    </row>
    <row r="2" spans="1:15" ht="16.5" x14ac:dyDescent="0.25">
      <c r="B2" s="50" t="s">
        <v>153</v>
      </c>
      <c r="C2" s="51"/>
      <c r="D2" s="51"/>
      <c r="E2" s="51"/>
      <c r="F2" s="51"/>
      <c r="G2" s="51"/>
      <c r="H2" s="51"/>
      <c r="I2" s="51"/>
      <c r="J2" s="51"/>
      <c r="K2" s="51"/>
      <c r="L2" s="51"/>
      <c r="M2" s="51"/>
      <c r="N2" s="51"/>
      <c r="O2" t="s">
        <v>101</v>
      </c>
    </row>
    <row r="4" spans="1:15" x14ac:dyDescent="0.2">
      <c r="B4" t="s">
        <v>13</v>
      </c>
    </row>
    <row r="6" spans="1:15" x14ac:dyDescent="0.2">
      <c r="B6" s="62"/>
      <c r="C6" s="62"/>
      <c r="D6" s="54" t="s">
        <v>14</v>
      </c>
      <c r="E6" s="54" t="s">
        <v>15</v>
      </c>
      <c r="F6" s="54" t="s">
        <v>16</v>
      </c>
      <c r="G6" s="56" t="s">
        <v>28</v>
      </c>
      <c r="H6" s="65" t="s">
        <v>17</v>
      </c>
      <c r="I6" s="66"/>
      <c r="J6" s="66"/>
      <c r="K6" s="66"/>
      <c r="L6" s="66"/>
      <c r="M6" s="67"/>
      <c r="N6" s="54" t="s">
        <v>30</v>
      </c>
    </row>
    <row r="7" spans="1:15" x14ac:dyDescent="0.2">
      <c r="B7" s="62"/>
      <c r="C7" s="62"/>
      <c r="D7" s="54"/>
      <c r="E7" s="54"/>
      <c r="F7" s="54"/>
      <c r="G7" s="57"/>
      <c r="H7" s="52" t="s">
        <v>18</v>
      </c>
      <c r="I7" s="52"/>
      <c r="J7" s="52"/>
      <c r="K7" s="52"/>
      <c r="L7" s="65" t="s">
        <v>140</v>
      </c>
      <c r="M7" s="67"/>
      <c r="N7" s="54"/>
    </row>
    <row r="8" spans="1:15" x14ac:dyDescent="0.2">
      <c r="B8" s="62"/>
      <c r="C8" s="62"/>
      <c r="D8" s="54"/>
      <c r="E8" s="54"/>
      <c r="F8" s="54"/>
      <c r="G8" s="57"/>
      <c r="H8" s="53" t="s">
        <v>19</v>
      </c>
      <c r="I8" s="53"/>
      <c r="J8" s="53" t="s">
        <v>20</v>
      </c>
      <c r="K8" s="53"/>
      <c r="L8" s="68" t="s">
        <v>19</v>
      </c>
      <c r="M8" s="68" t="s">
        <v>20</v>
      </c>
      <c r="N8" s="54"/>
    </row>
    <row r="9" spans="1:15" ht="84.75" customHeight="1" x14ac:dyDescent="0.2">
      <c r="B9" s="62"/>
      <c r="C9" s="62"/>
      <c r="D9" s="54"/>
      <c r="E9" s="54"/>
      <c r="F9" s="54"/>
      <c r="G9" s="58"/>
      <c r="H9" s="13" t="s">
        <v>21</v>
      </c>
      <c r="I9" s="13" t="s">
        <v>22</v>
      </c>
      <c r="J9" s="13" t="s">
        <v>21</v>
      </c>
      <c r="K9" s="13" t="s">
        <v>22</v>
      </c>
      <c r="L9" s="69"/>
      <c r="M9" s="69"/>
      <c r="N9" s="54"/>
    </row>
    <row r="10" spans="1:15" ht="24" customHeight="1" x14ac:dyDescent="0.2">
      <c r="B10" s="60" t="s">
        <v>88</v>
      </c>
      <c r="C10" s="61"/>
      <c r="D10" s="35"/>
      <c r="E10" s="35"/>
      <c r="F10" s="35"/>
      <c r="G10" s="15" t="str">
        <f>IF(E10=0,"",F10/E10)</f>
        <v/>
      </c>
      <c r="H10" s="35"/>
      <c r="I10" s="35"/>
      <c r="J10" s="35"/>
      <c r="K10" s="35"/>
      <c r="L10" s="35"/>
      <c r="M10" s="35"/>
      <c r="N10" s="16"/>
    </row>
    <row r="11" spans="1:15" ht="24" customHeight="1" x14ac:dyDescent="0.2">
      <c r="B11" s="60" t="s">
        <v>89</v>
      </c>
      <c r="C11" s="61"/>
      <c r="D11" s="35"/>
      <c r="E11" s="35"/>
      <c r="F11" s="35"/>
      <c r="G11" s="15" t="str">
        <f>IF(E11=0,"",F11/E11)</f>
        <v/>
      </c>
      <c r="H11" s="35"/>
      <c r="I11" s="35"/>
      <c r="J11" s="35"/>
      <c r="K11" s="35"/>
      <c r="L11" s="35"/>
      <c r="M11" s="35"/>
      <c r="N11" s="16"/>
    </row>
    <row r="12" spans="1:15" ht="24" customHeight="1" x14ac:dyDescent="0.2">
      <c r="B12" s="60" t="s">
        <v>23</v>
      </c>
      <c r="C12" s="61"/>
      <c r="D12" s="35"/>
      <c r="E12" s="35"/>
      <c r="F12" s="35"/>
      <c r="G12" s="15" t="str">
        <f>IF(E12=0,"",F12/E12)</f>
        <v/>
      </c>
      <c r="H12" s="35"/>
      <c r="I12" s="35"/>
      <c r="J12" s="35"/>
      <c r="K12" s="35"/>
      <c r="L12" s="35"/>
      <c r="M12" s="35"/>
      <c r="N12" s="16"/>
    </row>
    <row r="13" spans="1:15" ht="24" customHeight="1" x14ac:dyDescent="0.2">
      <c r="B13" s="60" t="s">
        <v>29</v>
      </c>
      <c r="C13" s="61"/>
      <c r="D13" s="35">
        <f>SUM(D10:D12)</f>
        <v>0</v>
      </c>
      <c r="E13" s="35">
        <f>SUM(E10:E12)</f>
        <v>0</v>
      </c>
      <c r="F13" s="35">
        <f>SUM(F10:F12)</f>
        <v>0</v>
      </c>
      <c r="G13" s="15" t="str">
        <f>IF(E13=0,"",F13/E13)</f>
        <v/>
      </c>
      <c r="H13" s="35">
        <f t="shared" ref="H13:M13" si="0">SUM(H10:H12)</f>
        <v>0</v>
      </c>
      <c r="I13" s="35">
        <f t="shared" si="0"/>
        <v>0</v>
      </c>
      <c r="J13" s="35">
        <f t="shared" si="0"/>
        <v>0</v>
      </c>
      <c r="K13" s="35">
        <f t="shared" si="0"/>
        <v>0</v>
      </c>
      <c r="L13" s="35">
        <f t="shared" si="0"/>
        <v>0</v>
      </c>
      <c r="M13" s="35">
        <f t="shared" si="0"/>
        <v>0</v>
      </c>
      <c r="N13" s="16"/>
      <c r="O13" t="s">
        <v>99</v>
      </c>
    </row>
    <row r="14" spans="1:15" ht="24" customHeight="1" x14ac:dyDescent="0.2">
      <c r="B14" s="60" t="s">
        <v>24</v>
      </c>
      <c r="C14" s="61"/>
      <c r="D14" s="16"/>
      <c r="E14" s="16"/>
      <c r="F14" s="16"/>
      <c r="G14" s="16"/>
      <c r="H14" s="34"/>
      <c r="I14" s="34"/>
      <c r="J14" s="34"/>
      <c r="K14" s="34"/>
      <c r="L14" s="34"/>
      <c r="M14" s="34"/>
      <c r="N14" s="34">
        <f>SUM(H14:M14)</f>
        <v>0</v>
      </c>
    </row>
    <row r="15" spans="1:15" ht="24" customHeight="1" x14ac:dyDescent="0.2">
      <c r="B15" s="63" t="s">
        <v>91</v>
      </c>
      <c r="C15" s="64"/>
      <c r="D15" s="16"/>
      <c r="E15" s="16"/>
      <c r="F15" s="16"/>
      <c r="G15" s="16"/>
      <c r="H15" s="36" t="str">
        <f>IF(H13=0,"",H14/H13)</f>
        <v/>
      </c>
      <c r="I15" s="36" t="str">
        <f>IF(I13=0,"",I14/I13)</f>
        <v/>
      </c>
      <c r="J15" s="36" t="str">
        <f>IF(J13=0,"",J14/J13)</f>
        <v/>
      </c>
      <c r="K15" s="36" t="str">
        <f>IF(K13=0,"",K14/K13)</f>
        <v/>
      </c>
      <c r="L15" s="36"/>
      <c r="M15" s="36"/>
      <c r="N15" s="16"/>
    </row>
    <row r="16" spans="1:15" ht="24" customHeight="1" x14ac:dyDescent="0.2">
      <c r="B16" s="59" t="s">
        <v>25</v>
      </c>
      <c r="C16" s="14" t="s">
        <v>26</v>
      </c>
      <c r="D16" s="16"/>
      <c r="E16" s="16"/>
      <c r="F16" s="16"/>
      <c r="G16" s="16"/>
      <c r="H16" s="13"/>
      <c r="I16" s="13"/>
      <c r="J16" s="13"/>
      <c r="K16" s="13"/>
      <c r="L16" s="13"/>
      <c r="M16" s="13"/>
      <c r="N16" s="16"/>
      <c r="O16" t="s">
        <v>106</v>
      </c>
    </row>
    <row r="17" spans="2:15" ht="24" customHeight="1" x14ac:dyDescent="0.2">
      <c r="B17" s="60"/>
      <c r="C17" s="14" t="s">
        <v>27</v>
      </c>
      <c r="D17" s="16"/>
      <c r="E17" s="16"/>
      <c r="F17" s="16"/>
      <c r="G17" s="16"/>
      <c r="H17" s="34">
        <f t="shared" ref="H17:M17" si="1">H16*H13</f>
        <v>0</v>
      </c>
      <c r="I17" s="34">
        <f t="shared" si="1"/>
        <v>0</v>
      </c>
      <c r="J17" s="34">
        <f t="shared" si="1"/>
        <v>0</v>
      </c>
      <c r="K17" s="34">
        <f t="shared" si="1"/>
        <v>0</v>
      </c>
      <c r="L17" s="34">
        <f t="shared" si="1"/>
        <v>0</v>
      </c>
      <c r="M17" s="34">
        <f t="shared" si="1"/>
        <v>0</v>
      </c>
      <c r="N17" s="34">
        <f>SUM(H17:M17)</f>
        <v>0</v>
      </c>
      <c r="O17" t="s">
        <v>99</v>
      </c>
    </row>
    <row r="19" spans="2:15" x14ac:dyDescent="0.2">
      <c r="B19" t="s">
        <v>116</v>
      </c>
    </row>
    <row r="20" spans="2:15" ht="16.5" customHeight="1" x14ac:dyDescent="0.2">
      <c r="B20" t="s">
        <v>118</v>
      </c>
      <c r="C20" s="42"/>
      <c r="D20" s="42"/>
      <c r="E20" s="42"/>
      <c r="F20" s="42"/>
      <c r="G20" s="42"/>
      <c r="H20" s="42"/>
      <c r="I20" s="42"/>
      <c r="J20" s="42"/>
      <c r="K20" s="42"/>
      <c r="L20" s="42"/>
      <c r="M20" s="42"/>
      <c r="N20" s="22"/>
    </row>
    <row r="21" spans="2:15" ht="15" customHeight="1" x14ac:dyDescent="0.2">
      <c r="B21" t="s">
        <v>117</v>
      </c>
      <c r="J21" s="24"/>
      <c r="K21" s="24"/>
      <c r="L21" s="24"/>
      <c r="M21" s="24"/>
      <c r="N21" s="22"/>
    </row>
    <row r="23" spans="2:15" x14ac:dyDescent="0.2">
      <c r="B23" s="55" t="s">
        <v>150</v>
      </c>
      <c r="C23" s="55"/>
      <c r="D23" s="55"/>
      <c r="E23" s="55"/>
      <c r="F23" s="55"/>
      <c r="G23" s="55"/>
      <c r="H23" s="55"/>
      <c r="I23" s="55"/>
      <c r="J23" s="55"/>
      <c r="K23" s="55"/>
      <c r="L23" s="55"/>
      <c r="M23" s="55"/>
      <c r="N23" s="55"/>
      <c r="O23" t="s">
        <v>105</v>
      </c>
    </row>
  </sheetData>
  <mergeCells count="22">
    <mergeCell ref="B23:N23"/>
    <mergeCell ref="F6:F9"/>
    <mergeCell ref="G6:G9"/>
    <mergeCell ref="B16:B17"/>
    <mergeCell ref="B10:C10"/>
    <mergeCell ref="B11:C11"/>
    <mergeCell ref="B12:C12"/>
    <mergeCell ref="B13:C13"/>
    <mergeCell ref="B14:C14"/>
    <mergeCell ref="B6:C9"/>
    <mergeCell ref="B15:C15"/>
    <mergeCell ref="N6:N9"/>
    <mergeCell ref="H6:M6"/>
    <mergeCell ref="L7:M7"/>
    <mergeCell ref="L8:L9"/>
    <mergeCell ref="M8:M9"/>
    <mergeCell ref="B2:N2"/>
    <mergeCell ref="H7:K7"/>
    <mergeCell ref="H8:I8"/>
    <mergeCell ref="J8:K8"/>
    <mergeCell ref="D6:D9"/>
    <mergeCell ref="E6:E9"/>
  </mergeCells>
  <phoneticPr fontId="2"/>
  <pageMargins left="1.18"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0EDC-EEE5-4B59-AFF3-2ACAB4604B83}">
  <sheetPr>
    <pageSetUpPr fitToPage="1"/>
  </sheetPr>
  <dimension ref="A1:J31"/>
  <sheetViews>
    <sheetView view="pageBreakPreview" zoomScale="70" zoomScaleNormal="100" zoomScaleSheetLayoutView="70" workbookViewId="0"/>
  </sheetViews>
  <sheetFormatPr defaultRowHeight="13" x14ac:dyDescent="0.2"/>
  <cols>
    <col min="1" max="5" width="15.453125" customWidth="1"/>
    <col min="6" max="6" width="16.453125" customWidth="1"/>
    <col min="7" max="9" width="15.453125" customWidth="1"/>
  </cols>
  <sheetData>
    <row r="1" spans="1:10" x14ac:dyDescent="0.2">
      <c r="A1" t="s">
        <v>159</v>
      </c>
    </row>
    <row r="2" spans="1:10" ht="21" customHeight="1" x14ac:dyDescent="0.2">
      <c r="I2" s="10" t="s">
        <v>0</v>
      </c>
      <c r="J2" t="s">
        <v>104</v>
      </c>
    </row>
    <row r="3" spans="1:10" ht="21" customHeight="1" x14ac:dyDescent="0.2">
      <c r="I3" s="10" t="s">
        <v>149</v>
      </c>
      <c r="J3" t="s">
        <v>105</v>
      </c>
    </row>
    <row r="5" spans="1:10" ht="14" x14ac:dyDescent="0.2">
      <c r="A5" s="4" t="s">
        <v>70</v>
      </c>
      <c r="B5" s="4"/>
    </row>
    <row r="7" spans="1:10" ht="42" customHeight="1" x14ac:dyDescent="0.2">
      <c r="F7" s="8" t="s">
        <v>31</v>
      </c>
      <c r="G7" s="79">
        <f>様式第１号!D7</f>
        <v>0</v>
      </c>
      <c r="H7" s="79"/>
      <c r="I7" s="79"/>
      <c r="J7" t="s">
        <v>107</v>
      </c>
    </row>
    <row r="8" spans="1:10" ht="32.25" customHeight="1" x14ac:dyDescent="0.2">
      <c r="F8" s="9" t="s">
        <v>32</v>
      </c>
      <c r="G8" s="80">
        <f>様式第１号!D8</f>
        <v>0</v>
      </c>
      <c r="H8" s="80"/>
      <c r="I8" s="80"/>
      <c r="J8" t="s">
        <v>107</v>
      </c>
    </row>
    <row r="9" spans="1:10" ht="28.5" customHeight="1" x14ac:dyDescent="0.2">
      <c r="F9" s="9" t="s">
        <v>33</v>
      </c>
      <c r="G9" s="80">
        <f>様式第１号!D9</f>
        <v>0</v>
      </c>
      <c r="H9" s="80"/>
      <c r="I9" s="5"/>
      <c r="J9" t="s">
        <v>107</v>
      </c>
    </row>
    <row r="11" spans="1:10" ht="19" x14ac:dyDescent="0.3">
      <c r="A11" s="47" t="s">
        <v>133</v>
      </c>
      <c r="B11" s="47"/>
      <c r="C11" s="47"/>
      <c r="D11" s="47"/>
      <c r="E11" s="47"/>
      <c r="F11" s="47"/>
      <c r="G11" s="55"/>
      <c r="H11" s="55"/>
      <c r="I11" s="55"/>
      <c r="J11" t="s">
        <v>101</v>
      </c>
    </row>
    <row r="13" spans="1:10" ht="31.5" customHeight="1" x14ac:dyDescent="0.2">
      <c r="A13" s="71" t="s">
        <v>152</v>
      </c>
      <c r="B13" s="72"/>
      <c r="C13" s="72"/>
      <c r="D13" s="72"/>
      <c r="E13" s="72"/>
      <c r="F13" s="72"/>
      <c r="G13" s="72"/>
      <c r="H13" s="72"/>
      <c r="I13" s="72"/>
      <c r="J13" t="s">
        <v>108</v>
      </c>
    </row>
    <row r="14" spans="1:10" ht="14" x14ac:dyDescent="0.2">
      <c r="A14" s="4"/>
    </row>
    <row r="16" spans="1:10" ht="20.25" customHeight="1" x14ac:dyDescent="0.25">
      <c r="B16" s="31"/>
      <c r="C16" s="75" t="s">
        <v>115</v>
      </c>
      <c r="D16" s="76"/>
      <c r="E16" s="76"/>
      <c r="F16" s="81">
        <f>IF(F26=0,0,F26)</f>
        <v>0</v>
      </c>
      <c r="G16" s="82"/>
      <c r="H16" s="32"/>
      <c r="I16" s="32"/>
      <c r="J16" t="s">
        <v>99</v>
      </c>
    </row>
    <row r="17" spans="1:10" ht="20.25" customHeight="1" x14ac:dyDescent="0.25">
      <c r="B17" s="31"/>
      <c r="C17" s="77" t="s">
        <v>114</v>
      </c>
      <c r="D17" s="78"/>
      <c r="E17" s="78"/>
      <c r="F17" s="83">
        <f>IF(G26=0,0,G26)</f>
        <v>0</v>
      </c>
      <c r="G17" s="84"/>
      <c r="H17" s="32"/>
      <c r="I17" s="32"/>
      <c r="J17" t="s">
        <v>99</v>
      </c>
    </row>
    <row r="18" spans="1:10" ht="20.25" customHeight="1" x14ac:dyDescent="0.25">
      <c r="B18" s="31"/>
      <c r="C18" s="77" t="s">
        <v>97</v>
      </c>
      <c r="D18" s="78"/>
      <c r="E18" s="78"/>
      <c r="F18" s="73">
        <f>IF(F26=0,0,F26-G26)</f>
        <v>0</v>
      </c>
      <c r="G18" s="74"/>
      <c r="H18" s="32"/>
      <c r="I18" s="32"/>
      <c r="J18" t="s">
        <v>99</v>
      </c>
    </row>
    <row r="19" spans="1:10" ht="14" x14ac:dyDescent="0.2">
      <c r="A19" s="4" t="s">
        <v>98</v>
      </c>
    </row>
    <row r="20" spans="1:10" ht="19.5" customHeight="1" x14ac:dyDescent="0.2">
      <c r="B20" s="70"/>
      <c r="C20" s="70"/>
      <c r="D20" s="70"/>
      <c r="E20" s="70"/>
      <c r="F20" s="70"/>
      <c r="G20" s="70"/>
      <c r="H20" s="70"/>
      <c r="J20" t="s">
        <v>109</v>
      </c>
    </row>
    <row r="22" spans="1:10" ht="14" x14ac:dyDescent="0.2">
      <c r="A22" s="45" t="s">
        <v>119</v>
      </c>
      <c r="B22" s="45"/>
      <c r="C22" s="45"/>
      <c r="D22" s="45"/>
      <c r="E22" s="45"/>
      <c r="F22" s="45"/>
      <c r="G22" s="55"/>
      <c r="H22" s="55"/>
      <c r="I22" s="55"/>
      <c r="J22" t="s">
        <v>101</v>
      </c>
    </row>
    <row r="24" spans="1:10" ht="45" customHeight="1" x14ac:dyDescent="0.2">
      <c r="A24" s="6" t="s">
        <v>41</v>
      </c>
      <c r="B24" s="6" t="s">
        <v>42</v>
      </c>
      <c r="C24" s="6" t="s">
        <v>7</v>
      </c>
      <c r="D24" s="6" t="s">
        <v>8</v>
      </c>
      <c r="E24" s="6" t="s">
        <v>11</v>
      </c>
      <c r="F24" s="6" t="s">
        <v>34</v>
      </c>
      <c r="G24" s="6" t="s">
        <v>43</v>
      </c>
      <c r="H24" s="6" t="s">
        <v>44</v>
      </c>
      <c r="I24" s="6" t="s">
        <v>45</v>
      </c>
    </row>
    <row r="25" spans="1:10" ht="15" customHeight="1" x14ac:dyDescent="0.2">
      <c r="A25" s="7" t="s">
        <v>5</v>
      </c>
      <c r="B25" s="7" t="s">
        <v>5</v>
      </c>
      <c r="C25" s="7" t="s">
        <v>5</v>
      </c>
      <c r="D25" s="7" t="s">
        <v>5</v>
      </c>
      <c r="E25" s="7" t="s">
        <v>5</v>
      </c>
      <c r="F25" s="7" t="s">
        <v>5</v>
      </c>
      <c r="G25" s="7" t="s">
        <v>5</v>
      </c>
      <c r="H25" s="7" t="s">
        <v>5</v>
      </c>
      <c r="I25" s="7" t="s">
        <v>5</v>
      </c>
    </row>
    <row r="26" spans="1:10" ht="40.5" customHeight="1" x14ac:dyDescent="0.2">
      <c r="A26" s="37">
        <f>様式第３号別紙!O15</f>
        <v>0</v>
      </c>
      <c r="B26" s="11"/>
      <c r="C26" s="37">
        <f>A26-B26</f>
        <v>0</v>
      </c>
      <c r="D26" s="37">
        <f>様式第３号別紙!O18</f>
        <v>0</v>
      </c>
      <c r="E26" s="37">
        <f>MIN(C26:D26)</f>
        <v>0</v>
      </c>
      <c r="F26" s="37">
        <f>ROUNDDOWN(E26*2/3,0)</f>
        <v>0</v>
      </c>
      <c r="G26" s="33"/>
      <c r="H26" s="33"/>
      <c r="I26" s="40">
        <f>F26-H26</f>
        <v>0</v>
      </c>
      <c r="J26" t="s">
        <v>110</v>
      </c>
    </row>
    <row r="28" spans="1:10" ht="14" x14ac:dyDescent="0.2">
      <c r="A28" s="4" t="s">
        <v>92</v>
      </c>
    </row>
    <row r="29" spans="1:10" ht="14" x14ac:dyDescent="0.2">
      <c r="A29" s="4" t="s">
        <v>93</v>
      </c>
    </row>
    <row r="30" spans="1:10" ht="14" x14ac:dyDescent="0.2">
      <c r="A30" s="4" t="s">
        <v>95</v>
      </c>
    </row>
    <row r="31" spans="1:10" ht="14" x14ac:dyDescent="0.2">
      <c r="A31" s="4" t="s">
        <v>120</v>
      </c>
    </row>
  </sheetData>
  <mergeCells count="13">
    <mergeCell ref="G7:I7"/>
    <mergeCell ref="G8:I8"/>
    <mergeCell ref="G9:H9"/>
    <mergeCell ref="F16:G16"/>
    <mergeCell ref="F17:G17"/>
    <mergeCell ref="B20:H20"/>
    <mergeCell ref="A22:I22"/>
    <mergeCell ref="A13:I13"/>
    <mergeCell ref="F18:G18"/>
    <mergeCell ref="A11:I11"/>
    <mergeCell ref="C16:E16"/>
    <mergeCell ref="C17:E17"/>
    <mergeCell ref="C18:E18"/>
  </mergeCells>
  <phoneticPr fontId="2"/>
  <pageMargins left="1" right="0.57999999999999996" top="0.8" bottom="0.4" header="0.51200000000000001" footer="0.19"/>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803A-F6B5-434D-BA63-6E3E1ACF3616}">
  <dimension ref="B2:P24"/>
  <sheetViews>
    <sheetView showZeros="0" view="pageBreakPreview" zoomScale="85" zoomScaleNormal="100" zoomScaleSheetLayoutView="85" workbookViewId="0">
      <selection activeCell="A2" sqref="A2"/>
    </sheetView>
  </sheetViews>
  <sheetFormatPr defaultRowHeight="13" x14ac:dyDescent="0.2"/>
  <cols>
    <col min="1" max="1" width="2.81640625" customWidth="1"/>
    <col min="2" max="2" width="1.26953125" customWidth="1"/>
    <col min="3" max="3" width="13.7265625" customWidth="1"/>
    <col min="4" max="4" width="13.1796875" customWidth="1"/>
    <col min="13" max="14" width="9.7265625" customWidth="1"/>
  </cols>
  <sheetData>
    <row r="2" spans="2:16" x14ac:dyDescent="0.2">
      <c r="B2" s="23" t="s">
        <v>161</v>
      </c>
      <c r="C2" s="23"/>
    </row>
    <row r="3" spans="2:16" ht="16.5" x14ac:dyDescent="0.25">
      <c r="C3" s="50" t="s">
        <v>121</v>
      </c>
      <c r="D3" s="51"/>
      <c r="E3" s="51"/>
      <c r="F3" s="51"/>
      <c r="G3" s="51"/>
      <c r="H3" s="51"/>
      <c r="I3" s="51"/>
      <c r="J3" s="51"/>
      <c r="K3" s="51"/>
      <c r="L3" s="51"/>
      <c r="M3" s="51"/>
      <c r="N3" s="51"/>
      <c r="O3" s="51"/>
      <c r="P3" t="s">
        <v>101</v>
      </c>
    </row>
    <row r="5" spans="2:16" x14ac:dyDescent="0.2">
      <c r="C5" t="s">
        <v>13</v>
      </c>
    </row>
    <row r="7" spans="2:16" x14ac:dyDescent="0.2">
      <c r="C7" s="62"/>
      <c r="D7" s="62"/>
      <c r="E7" s="54" t="s">
        <v>14</v>
      </c>
      <c r="F7" s="54" t="s">
        <v>15</v>
      </c>
      <c r="G7" s="54" t="s">
        <v>16</v>
      </c>
      <c r="H7" s="56" t="s">
        <v>28</v>
      </c>
      <c r="I7" s="65" t="s">
        <v>17</v>
      </c>
      <c r="J7" s="66"/>
      <c r="K7" s="66"/>
      <c r="L7" s="66"/>
      <c r="M7" s="66"/>
      <c r="N7" s="67"/>
      <c r="O7" s="54" t="s">
        <v>30</v>
      </c>
    </row>
    <row r="8" spans="2:16" x14ac:dyDescent="0.2">
      <c r="C8" s="62"/>
      <c r="D8" s="62"/>
      <c r="E8" s="54"/>
      <c r="F8" s="54"/>
      <c r="G8" s="54"/>
      <c r="H8" s="57"/>
      <c r="I8" s="52" t="s">
        <v>18</v>
      </c>
      <c r="J8" s="52"/>
      <c r="K8" s="52"/>
      <c r="L8" s="52"/>
      <c r="M8" s="65" t="s">
        <v>140</v>
      </c>
      <c r="N8" s="67"/>
      <c r="O8" s="54"/>
    </row>
    <row r="9" spans="2:16" x14ac:dyDescent="0.2">
      <c r="C9" s="62"/>
      <c r="D9" s="62"/>
      <c r="E9" s="54"/>
      <c r="F9" s="54"/>
      <c r="G9" s="54"/>
      <c r="H9" s="57"/>
      <c r="I9" s="53" t="s">
        <v>19</v>
      </c>
      <c r="J9" s="53"/>
      <c r="K9" s="53" t="s">
        <v>20</v>
      </c>
      <c r="L9" s="53"/>
      <c r="M9" s="68" t="s">
        <v>19</v>
      </c>
      <c r="N9" s="68" t="s">
        <v>20</v>
      </c>
      <c r="O9" s="54"/>
    </row>
    <row r="10" spans="2:16" ht="84.75" customHeight="1" x14ac:dyDescent="0.2">
      <c r="C10" s="62"/>
      <c r="D10" s="62"/>
      <c r="E10" s="54"/>
      <c r="F10" s="54"/>
      <c r="G10" s="54"/>
      <c r="H10" s="58"/>
      <c r="I10" s="13" t="s">
        <v>35</v>
      </c>
      <c r="J10" s="13" t="s">
        <v>36</v>
      </c>
      <c r="K10" s="13" t="s">
        <v>35</v>
      </c>
      <c r="L10" s="13" t="s">
        <v>36</v>
      </c>
      <c r="M10" s="69"/>
      <c r="N10" s="69"/>
      <c r="O10" s="54"/>
    </row>
    <row r="11" spans="2:16" ht="24" customHeight="1" x14ac:dyDescent="0.2">
      <c r="C11" s="60" t="s">
        <v>88</v>
      </c>
      <c r="D11" s="61"/>
      <c r="E11" s="35"/>
      <c r="F11" s="35"/>
      <c r="G11" s="35"/>
      <c r="H11" s="15" t="str">
        <f>IF(F11=0,"",G11/F11)</f>
        <v/>
      </c>
      <c r="I11" s="35"/>
      <c r="J11" s="35"/>
      <c r="K11" s="35"/>
      <c r="L11" s="35"/>
      <c r="M11" s="35"/>
      <c r="N11" s="35"/>
      <c r="O11" s="16"/>
    </row>
    <row r="12" spans="2:16" ht="24" customHeight="1" x14ac:dyDescent="0.2">
      <c r="C12" s="60" t="s">
        <v>89</v>
      </c>
      <c r="D12" s="61"/>
      <c r="E12" s="35"/>
      <c r="F12" s="35"/>
      <c r="G12" s="35"/>
      <c r="H12" s="15" t="str">
        <f>IF(F12=0,"",G12/F12)</f>
        <v/>
      </c>
      <c r="I12" s="35"/>
      <c r="J12" s="35"/>
      <c r="K12" s="35"/>
      <c r="L12" s="35"/>
      <c r="M12" s="35"/>
      <c r="N12" s="35"/>
      <c r="O12" s="16"/>
    </row>
    <row r="13" spans="2:16" ht="24" customHeight="1" x14ac:dyDescent="0.2">
      <c r="C13" s="60" t="s">
        <v>66</v>
      </c>
      <c r="D13" s="61"/>
      <c r="E13" s="35"/>
      <c r="F13" s="35"/>
      <c r="G13" s="35"/>
      <c r="H13" s="15" t="str">
        <f>IF(F13=0,"",G13/F13)</f>
        <v/>
      </c>
      <c r="I13" s="35"/>
      <c r="J13" s="35"/>
      <c r="K13" s="35"/>
      <c r="L13" s="35"/>
      <c r="M13" s="35">
        <f>SUM(M10:M12)</f>
        <v>0</v>
      </c>
      <c r="N13" s="35">
        <f>SUM(N10:N12)</f>
        <v>0</v>
      </c>
      <c r="O13" s="16"/>
    </row>
    <row r="14" spans="2:16" ht="24" customHeight="1" x14ac:dyDescent="0.2">
      <c r="C14" s="60" t="s">
        <v>67</v>
      </c>
      <c r="D14" s="61"/>
      <c r="E14" s="35">
        <f>SUM(E11:E13)</f>
        <v>0</v>
      </c>
      <c r="F14" s="35">
        <f>SUM(F11:F13)</f>
        <v>0</v>
      </c>
      <c r="G14" s="35">
        <f>SUM(G11:G13)</f>
        <v>0</v>
      </c>
      <c r="H14" s="15" t="str">
        <f>IF(F14=0,"",G14/F14)</f>
        <v/>
      </c>
      <c r="I14" s="35">
        <f>SUM(I11:I13)</f>
        <v>0</v>
      </c>
      <c r="J14" s="35">
        <f>SUM(J11:J13)</f>
        <v>0</v>
      </c>
      <c r="K14" s="35">
        <f>SUM(K11:K13)</f>
        <v>0</v>
      </c>
      <c r="L14" s="35">
        <f>SUM(L11:L13)</f>
        <v>0</v>
      </c>
      <c r="M14" s="34"/>
      <c r="N14" s="34"/>
      <c r="O14" s="16"/>
      <c r="P14" t="s">
        <v>99</v>
      </c>
    </row>
    <row r="15" spans="2:16" ht="24" customHeight="1" x14ac:dyDescent="0.2">
      <c r="C15" s="60" t="s">
        <v>68</v>
      </c>
      <c r="D15" s="61"/>
      <c r="E15" s="16"/>
      <c r="F15" s="16"/>
      <c r="G15" s="16"/>
      <c r="H15" s="16"/>
      <c r="I15" s="34"/>
      <c r="J15" s="34"/>
      <c r="K15" s="34"/>
      <c r="L15" s="34"/>
      <c r="M15" s="36"/>
      <c r="N15" s="36"/>
      <c r="O15" s="34">
        <f>SUM(I15:N15)</f>
        <v>0</v>
      </c>
    </row>
    <row r="16" spans="2:16" ht="24" customHeight="1" x14ac:dyDescent="0.2">
      <c r="C16" s="63" t="s">
        <v>91</v>
      </c>
      <c r="D16" s="64"/>
      <c r="E16" s="16"/>
      <c r="F16" s="16"/>
      <c r="G16" s="16"/>
      <c r="H16" s="16"/>
      <c r="I16" s="36" t="str">
        <f t="shared" ref="I16:N16" si="0">IF(I14=0,"",I15/I14)</f>
        <v/>
      </c>
      <c r="J16" s="36" t="str">
        <f t="shared" si="0"/>
        <v/>
      </c>
      <c r="K16" s="36" t="str">
        <f t="shared" si="0"/>
        <v/>
      </c>
      <c r="L16" s="36" t="str">
        <f t="shared" si="0"/>
        <v/>
      </c>
      <c r="M16" s="36" t="str">
        <f t="shared" si="0"/>
        <v/>
      </c>
      <c r="N16" s="36" t="str">
        <f t="shared" si="0"/>
        <v/>
      </c>
      <c r="O16" s="16"/>
    </row>
    <row r="17" spans="3:16" ht="24" customHeight="1" x14ac:dyDescent="0.2">
      <c r="C17" s="59" t="s">
        <v>134</v>
      </c>
      <c r="D17" s="14" t="s">
        <v>26</v>
      </c>
      <c r="E17" s="16"/>
      <c r="F17" s="16"/>
      <c r="G17" s="16"/>
      <c r="H17" s="16"/>
      <c r="I17" s="13"/>
      <c r="J17" s="13"/>
      <c r="K17" s="13"/>
      <c r="L17" s="13"/>
      <c r="M17" s="13"/>
      <c r="N17" s="13"/>
      <c r="O17" s="16"/>
      <c r="P17" t="s">
        <v>106</v>
      </c>
    </row>
    <row r="18" spans="3:16" ht="24" customHeight="1" x14ac:dyDescent="0.2">
      <c r="C18" s="60"/>
      <c r="D18" s="14" t="s">
        <v>69</v>
      </c>
      <c r="E18" s="16"/>
      <c r="F18" s="16"/>
      <c r="G18" s="16"/>
      <c r="H18" s="16"/>
      <c r="I18" s="34">
        <f t="shared" ref="I18:N18" si="1">I17*I14</f>
        <v>0</v>
      </c>
      <c r="J18" s="34">
        <f t="shared" si="1"/>
        <v>0</v>
      </c>
      <c r="K18" s="34">
        <f t="shared" si="1"/>
        <v>0</v>
      </c>
      <c r="L18" s="34">
        <f t="shared" si="1"/>
        <v>0</v>
      </c>
      <c r="M18" s="34">
        <f t="shared" si="1"/>
        <v>0</v>
      </c>
      <c r="N18" s="34">
        <f t="shared" si="1"/>
        <v>0</v>
      </c>
      <c r="O18" s="34">
        <f>SUM(I18:N18)</f>
        <v>0</v>
      </c>
      <c r="P18" t="s">
        <v>99</v>
      </c>
    </row>
    <row r="20" spans="3:16" x14ac:dyDescent="0.2">
      <c r="C20" t="s">
        <v>123</v>
      </c>
      <c r="M20" s="42"/>
      <c r="N20" s="42"/>
    </row>
    <row r="21" spans="3:16" x14ac:dyDescent="0.2">
      <c r="C21" t="s">
        <v>124</v>
      </c>
      <c r="M21" s="24"/>
      <c r="N21" s="24"/>
    </row>
    <row r="22" spans="3:16" x14ac:dyDescent="0.2">
      <c r="C22" t="s">
        <v>122</v>
      </c>
    </row>
    <row r="23" spans="3:16" x14ac:dyDescent="0.2">
      <c r="C23" s="22"/>
      <c r="D23" s="22"/>
      <c r="E23" s="22"/>
      <c r="F23" s="22"/>
      <c r="G23" s="22"/>
      <c r="H23" s="22"/>
      <c r="I23" s="22"/>
    </row>
    <row r="24" spans="3:16" x14ac:dyDescent="0.2">
      <c r="C24" s="55" t="s">
        <v>150</v>
      </c>
      <c r="D24" s="55"/>
      <c r="E24" s="55"/>
      <c r="F24" s="55"/>
      <c r="G24" s="55"/>
      <c r="H24" s="55"/>
      <c r="I24" s="55"/>
      <c r="J24" s="55"/>
      <c r="K24" s="55"/>
      <c r="L24" s="55"/>
      <c r="M24" s="55"/>
      <c r="N24" s="55"/>
      <c r="O24" s="55"/>
      <c r="P24" t="s">
        <v>105</v>
      </c>
    </row>
  </sheetData>
  <mergeCells count="22">
    <mergeCell ref="C3:O3"/>
    <mergeCell ref="I8:L8"/>
    <mergeCell ref="I9:J9"/>
    <mergeCell ref="K9:L9"/>
    <mergeCell ref="E7:E10"/>
    <mergeCell ref="M9:M10"/>
    <mergeCell ref="C24:O24"/>
    <mergeCell ref="C16:D16"/>
    <mergeCell ref="O7:O10"/>
    <mergeCell ref="C7:D10"/>
    <mergeCell ref="G7:G10"/>
    <mergeCell ref="I7:N7"/>
    <mergeCell ref="N9:N10"/>
    <mergeCell ref="H7:H10"/>
    <mergeCell ref="C17:C18"/>
    <mergeCell ref="C11:D11"/>
    <mergeCell ref="C15:D15"/>
    <mergeCell ref="C12:D12"/>
    <mergeCell ref="F7:F10"/>
    <mergeCell ref="M8:N8"/>
    <mergeCell ref="C13:D13"/>
    <mergeCell ref="C14:D14"/>
  </mergeCells>
  <phoneticPr fontId="2"/>
  <pageMargins left="1.18" right="0.75" top="1" bottom="1" header="0.51200000000000001" footer="0.51200000000000001"/>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594AA-F749-452F-8F7F-3CB9C6741B2F}">
  <dimension ref="A1:G17"/>
  <sheetViews>
    <sheetView view="pageBreakPreview" zoomScale="70" zoomScaleNormal="100" zoomScaleSheetLayoutView="70" workbookViewId="0"/>
  </sheetViews>
  <sheetFormatPr defaultRowHeight="13" x14ac:dyDescent="0.2"/>
  <cols>
    <col min="1" max="6" width="20.54296875" customWidth="1"/>
  </cols>
  <sheetData>
    <row r="1" spans="1:7" x14ac:dyDescent="0.2">
      <c r="A1" t="s">
        <v>160</v>
      </c>
    </row>
    <row r="2" spans="1:7" ht="21" customHeight="1" x14ac:dyDescent="0.2">
      <c r="F2" s="10" t="s">
        <v>0</v>
      </c>
      <c r="G2" t="s">
        <v>104</v>
      </c>
    </row>
    <row r="3" spans="1:7" ht="21" customHeight="1" x14ac:dyDescent="0.2">
      <c r="F3" s="10" t="s">
        <v>149</v>
      </c>
      <c r="G3" t="s">
        <v>105</v>
      </c>
    </row>
    <row r="5" spans="1:7" ht="14" x14ac:dyDescent="0.2">
      <c r="A5" s="4" t="s">
        <v>70</v>
      </c>
      <c r="B5" s="4"/>
    </row>
    <row r="7" spans="1:7" ht="42" customHeight="1" x14ac:dyDescent="0.2">
      <c r="C7" s="8" t="s">
        <v>31</v>
      </c>
      <c r="D7" s="79">
        <f>様式第１号!D7</f>
        <v>0</v>
      </c>
      <c r="E7" s="79"/>
      <c r="F7" s="79"/>
      <c r="G7" t="s">
        <v>107</v>
      </c>
    </row>
    <row r="8" spans="1:7" ht="31.5" customHeight="1" x14ac:dyDescent="0.2">
      <c r="C8" s="9" t="s">
        <v>32</v>
      </c>
      <c r="D8" s="80">
        <f>様式第１号!D8</f>
        <v>0</v>
      </c>
      <c r="E8" s="80"/>
      <c r="F8" s="80"/>
      <c r="G8" t="s">
        <v>107</v>
      </c>
    </row>
    <row r="9" spans="1:7" ht="28.5" customHeight="1" x14ac:dyDescent="0.2">
      <c r="C9" s="9" t="s">
        <v>33</v>
      </c>
      <c r="D9" s="80">
        <f>様式第１号!D9</f>
        <v>0</v>
      </c>
      <c r="E9" s="80"/>
      <c r="F9" s="5"/>
      <c r="G9" t="s">
        <v>107</v>
      </c>
    </row>
    <row r="10" spans="1:7" ht="21" customHeight="1" x14ac:dyDescent="0.2">
      <c r="C10" s="9"/>
      <c r="D10" s="44"/>
      <c r="E10" s="44"/>
      <c r="F10" s="5"/>
    </row>
    <row r="12" spans="1:7" ht="19" x14ac:dyDescent="0.3">
      <c r="A12" s="47" t="s">
        <v>143</v>
      </c>
      <c r="B12" s="47"/>
      <c r="C12" s="47"/>
      <c r="D12" s="47"/>
      <c r="E12" s="47"/>
      <c r="F12" s="47"/>
      <c r="G12" t="s">
        <v>101</v>
      </c>
    </row>
    <row r="13" spans="1:7" ht="19" x14ac:dyDescent="0.3">
      <c r="A13" s="43"/>
      <c r="B13" s="43"/>
      <c r="C13" s="43"/>
      <c r="D13" s="43"/>
      <c r="E13" s="43"/>
      <c r="F13" s="43"/>
    </row>
    <row r="14" spans="1:7" ht="19" x14ac:dyDescent="0.3">
      <c r="A14" s="43"/>
      <c r="B14" s="43"/>
      <c r="C14" s="43"/>
      <c r="D14" s="43"/>
      <c r="E14" s="43"/>
      <c r="F14" s="43"/>
    </row>
    <row r="15" spans="1:7" ht="16.5" customHeight="1" x14ac:dyDescent="0.2"/>
    <row r="16" spans="1:7" ht="21" customHeight="1" x14ac:dyDescent="0.2">
      <c r="A16" s="4" t="s">
        <v>136</v>
      </c>
    </row>
    <row r="17" spans="1:1" ht="28.5" customHeight="1" x14ac:dyDescent="0.2">
      <c r="A17" s="4" t="s">
        <v>135</v>
      </c>
    </row>
  </sheetData>
  <mergeCells count="4">
    <mergeCell ref="D7:F7"/>
    <mergeCell ref="D8:F8"/>
    <mergeCell ref="D9:E9"/>
    <mergeCell ref="A12:F12"/>
  </mergeCells>
  <phoneticPr fontId="2"/>
  <pageMargins left="1" right="0.75" top="1" bottom="0.57999999999999996"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33A-E2EF-4870-9686-EDCCE42BB561}">
  <dimension ref="B2:P21"/>
  <sheetViews>
    <sheetView showZeros="0" view="pageBreakPreview" zoomScaleNormal="100" zoomScaleSheetLayoutView="100" workbookViewId="0">
      <selection activeCell="B2" sqref="B2"/>
    </sheetView>
  </sheetViews>
  <sheetFormatPr defaultRowHeight="13" x14ac:dyDescent="0.2"/>
  <cols>
    <col min="1" max="1" width="2.453125" customWidth="1"/>
    <col min="2" max="2" width="2.81640625" customWidth="1"/>
    <col min="3" max="3" width="8.7265625" customWidth="1"/>
    <col min="4" max="4" width="19.26953125" customWidth="1"/>
    <col min="13" max="14" width="9.7265625" customWidth="1"/>
  </cols>
  <sheetData>
    <row r="2" spans="2:16" x14ac:dyDescent="0.2">
      <c r="B2" t="s">
        <v>162</v>
      </c>
    </row>
    <row r="3" spans="2:16" ht="16.5" x14ac:dyDescent="0.25">
      <c r="C3" s="50" t="s">
        <v>155</v>
      </c>
      <c r="D3" s="51"/>
      <c r="E3" s="51"/>
      <c r="F3" s="51"/>
      <c r="G3" s="51"/>
      <c r="H3" s="51"/>
      <c r="I3" s="51"/>
      <c r="J3" s="51"/>
      <c r="K3" s="51"/>
      <c r="L3" s="51"/>
      <c r="M3" s="51"/>
      <c r="N3" s="51"/>
      <c r="O3" s="51"/>
      <c r="P3" t="s">
        <v>101</v>
      </c>
    </row>
    <row r="7" spans="2:16" x14ac:dyDescent="0.2">
      <c r="C7" s="62"/>
      <c r="D7" s="62"/>
      <c r="E7" s="54" t="s">
        <v>14</v>
      </c>
      <c r="F7" s="54" t="s">
        <v>15</v>
      </c>
      <c r="G7" s="54" t="s">
        <v>16</v>
      </c>
      <c r="H7" s="56" t="s">
        <v>28</v>
      </c>
      <c r="I7" s="65" t="s">
        <v>17</v>
      </c>
      <c r="J7" s="66"/>
      <c r="K7" s="66"/>
      <c r="L7" s="66"/>
      <c r="M7" s="66"/>
      <c r="N7" s="67"/>
      <c r="O7" s="54" t="s">
        <v>30</v>
      </c>
    </row>
    <row r="8" spans="2:16" x14ac:dyDescent="0.2">
      <c r="C8" s="62"/>
      <c r="D8" s="62"/>
      <c r="E8" s="54"/>
      <c r="F8" s="54"/>
      <c r="G8" s="54"/>
      <c r="H8" s="57"/>
      <c r="I8" s="52" t="s">
        <v>18</v>
      </c>
      <c r="J8" s="52"/>
      <c r="K8" s="52"/>
      <c r="L8" s="52"/>
      <c r="M8" s="65" t="s">
        <v>140</v>
      </c>
      <c r="N8" s="67"/>
      <c r="O8" s="54"/>
    </row>
    <row r="9" spans="2:16" x14ac:dyDescent="0.2">
      <c r="C9" s="62"/>
      <c r="D9" s="62"/>
      <c r="E9" s="54"/>
      <c r="F9" s="54"/>
      <c r="G9" s="54"/>
      <c r="H9" s="57"/>
      <c r="I9" s="53" t="s">
        <v>19</v>
      </c>
      <c r="J9" s="53"/>
      <c r="K9" s="53" t="s">
        <v>20</v>
      </c>
      <c r="L9" s="53"/>
      <c r="M9" s="68" t="s">
        <v>19</v>
      </c>
      <c r="N9" s="68" t="s">
        <v>20</v>
      </c>
      <c r="O9" s="54"/>
    </row>
    <row r="10" spans="2:16" ht="84.75" customHeight="1" x14ac:dyDescent="0.2">
      <c r="C10" s="62"/>
      <c r="D10" s="62"/>
      <c r="E10" s="54"/>
      <c r="F10" s="54"/>
      <c r="G10" s="54"/>
      <c r="H10" s="58"/>
      <c r="I10" s="13" t="s">
        <v>35</v>
      </c>
      <c r="J10" s="13" t="s">
        <v>36</v>
      </c>
      <c r="K10" s="13" t="s">
        <v>35</v>
      </c>
      <c r="L10" s="13" t="s">
        <v>36</v>
      </c>
      <c r="M10" s="69"/>
      <c r="N10" s="69"/>
      <c r="O10" s="54"/>
    </row>
    <row r="11" spans="2:16" ht="24" customHeight="1" x14ac:dyDescent="0.2">
      <c r="C11" s="60" t="s">
        <v>88</v>
      </c>
      <c r="D11" s="61"/>
      <c r="E11" s="35"/>
      <c r="F11" s="35"/>
      <c r="G11" s="35"/>
      <c r="H11" s="15" t="str">
        <f>IF(F11=0,"",G11/F11)</f>
        <v/>
      </c>
      <c r="I11" s="35"/>
      <c r="J11" s="35"/>
      <c r="K11" s="35"/>
      <c r="L11" s="35"/>
      <c r="M11" s="35"/>
      <c r="N11" s="35"/>
      <c r="O11" s="16"/>
    </row>
    <row r="12" spans="2:16" ht="24" customHeight="1" x14ac:dyDescent="0.2">
      <c r="C12" s="60" t="s">
        <v>89</v>
      </c>
      <c r="D12" s="61"/>
      <c r="E12" s="35"/>
      <c r="F12" s="35"/>
      <c r="G12" s="35"/>
      <c r="H12" s="15" t="str">
        <f>IF(F12=0,"",G12/F12)</f>
        <v/>
      </c>
      <c r="I12" s="35"/>
      <c r="J12" s="35"/>
      <c r="K12" s="35"/>
      <c r="L12" s="35"/>
      <c r="M12" s="35"/>
      <c r="N12" s="35"/>
      <c r="O12" s="16"/>
    </row>
    <row r="13" spans="2:16" ht="24" customHeight="1" x14ac:dyDescent="0.2">
      <c r="C13" s="60" t="s">
        <v>37</v>
      </c>
      <c r="D13" s="61"/>
      <c r="E13" s="35"/>
      <c r="F13" s="35"/>
      <c r="G13" s="35"/>
      <c r="H13" s="15" t="str">
        <f>IF(F13=0,"",G13/F13)</f>
        <v/>
      </c>
      <c r="I13" s="35"/>
      <c r="J13" s="35"/>
      <c r="K13" s="35"/>
      <c r="L13" s="35"/>
      <c r="M13" s="35">
        <f>SUM(M10:M12)</f>
        <v>0</v>
      </c>
      <c r="N13" s="35">
        <f>SUM(N10:N12)</f>
        <v>0</v>
      </c>
      <c r="O13" s="16"/>
    </row>
    <row r="14" spans="2:16" ht="24" customHeight="1" x14ac:dyDescent="0.2">
      <c r="C14" s="60" t="s">
        <v>38</v>
      </c>
      <c r="D14" s="61"/>
      <c r="E14" s="35">
        <f>SUM(E11:E13)</f>
        <v>0</v>
      </c>
      <c r="F14" s="35">
        <f>SUM(F11:F13)</f>
        <v>0</v>
      </c>
      <c r="G14" s="35">
        <f>SUM(G11:G13)</f>
        <v>0</v>
      </c>
      <c r="H14" s="15" t="str">
        <f>IF(F14=0,"",G14/F14)</f>
        <v/>
      </c>
      <c r="I14" s="35">
        <f>SUM(I11:I13)</f>
        <v>0</v>
      </c>
      <c r="J14" s="35">
        <f>SUM(J11:J13)</f>
        <v>0</v>
      </c>
      <c r="K14" s="35">
        <f>SUM(K11:K13)</f>
        <v>0</v>
      </c>
      <c r="L14" s="35">
        <f>SUM(L11:L13)</f>
        <v>0</v>
      </c>
      <c r="M14" s="35">
        <f>SUM(M11:M13)</f>
        <v>0</v>
      </c>
      <c r="N14" s="35">
        <f>SUM(N11:N13)</f>
        <v>0</v>
      </c>
      <c r="O14" s="16"/>
      <c r="P14" t="s">
        <v>99</v>
      </c>
    </row>
    <row r="15" spans="2:16" ht="24" customHeight="1" x14ac:dyDescent="0.2">
      <c r="C15" s="60" t="s">
        <v>39</v>
      </c>
      <c r="D15" s="61"/>
      <c r="E15" s="16"/>
      <c r="F15" s="16"/>
      <c r="G15" s="16"/>
      <c r="H15" s="16"/>
      <c r="I15" s="34"/>
      <c r="J15" s="34"/>
      <c r="K15" s="34"/>
      <c r="L15" s="34"/>
      <c r="M15" s="36"/>
      <c r="N15" s="36"/>
      <c r="O15" s="34">
        <f>SUM(I15:N15)</f>
        <v>0</v>
      </c>
    </row>
    <row r="16" spans="2:16" ht="24" customHeight="1" x14ac:dyDescent="0.2">
      <c r="C16" s="63" t="s">
        <v>91</v>
      </c>
      <c r="D16" s="64"/>
      <c r="E16" s="16"/>
      <c r="F16" s="16"/>
      <c r="G16" s="16"/>
      <c r="H16" s="16"/>
      <c r="I16" s="36" t="str">
        <f t="shared" ref="I16:N16" si="0">IF(I14=0,"",I15/I14)</f>
        <v/>
      </c>
      <c r="J16" s="36" t="str">
        <f t="shared" si="0"/>
        <v/>
      </c>
      <c r="K16" s="36" t="str">
        <f t="shared" si="0"/>
        <v/>
      </c>
      <c r="L16" s="36" t="str">
        <f t="shared" si="0"/>
        <v/>
      </c>
      <c r="M16" s="36" t="str">
        <f t="shared" si="0"/>
        <v/>
      </c>
      <c r="N16" s="36" t="str">
        <f t="shared" si="0"/>
        <v/>
      </c>
      <c r="O16" s="16"/>
    </row>
    <row r="17" spans="3:15" ht="24" customHeight="1" x14ac:dyDescent="0.2">
      <c r="C17" s="59" t="s">
        <v>85</v>
      </c>
      <c r="D17" s="14" t="s">
        <v>86</v>
      </c>
      <c r="E17" s="16"/>
      <c r="F17" s="16"/>
      <c r="G17" s="16"/>
      <c r="H17" s="16"/>
      <c r="I17" s="13"/>
      <c r="J17" s="13"/>
      <c r="K17" s="13"/>
      <c r="L17" s="13"/>
      <c r="M17" s="13"/>
      <c r="N17" s="13"/>
      <c r="O17" s="16"/>
    </row>
    <row r="18" spans="3:15" ht="24" customHeight="1" x14ac:dyDescent="0.2">
      <c r="C18" s="60"/>
      <c r="D18" s="14" t="s">
        <v>87</v>
      </c>
      <c r="E18" s="16"/>
      <c r="F18" s="16"/>
      <c r="G18" s="16"/>
      <c r="H18" s="16"/>
      <c r="I18" s="34"/>
      <c r="J18" s="34"/>
      <c r="K18" s="34"/>
      <c r="L18" s="34"/>
      <c r="M18" s="34"/>
      <c r="N18" s="34"/>
      <c r="O18" s="34">
        <f>SUM(I18:N18)</f>
        <v>0</v>
      </c>
    </row>
    <row r="20" spans="3:15" ht="15" customHeight="1" x14ac:dyDescent="0.2">
      <c r="C20" t="s">
        <v>123</v>
      </c>
      <c r="D20" s="42"/>
      <c r="E20" s="42"/>
      <c r="F20" s="42"/>
      <c r="G20" s="42"/>
      <c r="H20" s="42"/>
      <c r="I20" s="42"/>
      <c r="J20" s="42"/>
      <c r="K20" s="42"/>
      <c r="L20" s="42"/>
      <c r="M20" s="42"/>
      <c r="N20" s="42"/>
    </row>
    <row r="21" spans="3:15" x14ac:dyDescent="0.2">
      <c r="C21" t="s">
        <v>124</v>
      </c>
      <c r="D21" s="42"/>
      <c r="E21" s="42"/>
      <c r="F21" s="42"/>
      <c r="G21" s="42"/>
      <c r="H21" s="42"/>
      <c r="I21" s="42"/>
      <c r="M21" s="24"/>
      <c r="N21" s="24"/>
    </row>
  </sheetData>
  <mergeCells count="21">
    <mergeCell ref="C3:O3"/>
    <mergeCell ref="I8:L8"/>
    <mergeCell ref="I9:J9"/>
    <mergeCell ref="K9:L9"/>
    <mergeCell ref="E7:E10"/>
    <mergeCell ref="N9:N10"/>
    <mergeCell ref="O7:O10"/>
    <mergeCell ref="F7:F10"/>
    <mergeCell ref="C7:D10"/>
    <mergeCell ref="M9:M10"/>
    <mergeCell ref="H7:H10"/>
    <mergeCell ref="M8:N8"/>
    <mergeCell ref="G7:G10"/>
    <mergeCell ref="I7:N7"/>
    <mergeCell ref="C17:C18"/>
    <mergeCell ref="C11:D11"/>
    <mergeCell ref="C12:D12"/>
    <mergeCell ref="C13:D13"/>
    <mergeCell ref="C14:D14"/>
    <mergeCell ref="C16:D16"/>
    <mergeCell ref="C15:D15"/>
  </mergeCells>
  <phoneticPr fontId="2"/>
  <pageMargins left="1.18" right="0.75" top="1" bottom="1" header="0.51200000000000001" footer="0.51200000000000001"/>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2EC2A-446F-44BE-8DD3-7509FC9F7EB4}">
  <sheetPr>
    <pageSetUpPr fitToPage="1"/>
  </sheetPr>
  <dimension ref="A1:J27"/>
  <sheetViews>
    <sheetView view="pageBreakPreview" topLeftCell="A5" zoomScale="85" zoomScaleNormal="100" zoomScaleSheetLayoutView="85" workbookViewId="0">
      <selection activeCell="D8" sqref="D8"/>
    </sheetView>
  </sheetViews>
  <sheetFormatPr defaultRowHeight="13" x14ac:dyDescent="0.2"/>
  <cols>
    <col min="1" max="5" width="14.453125" customWidth="1"/>
    <col min="6" max="6" width="17.7265625" customWidth="1"/>
    <col min="7" max="9" width="14.453125" customWidth="1"/>
  </cols>
  <sheetData>
    <row r="1" spans="1:10" x14ac:dyDescent="0.2">
      <c r="A1" t="s">
        <v>163</v>
      </c>
    </row>
    <row r="2" spans="1:10" ht="21" customHeight="1" x14ac:dyDescent="0.2">
      <c r="I2" s="10" t="s">
        <v>0</v>
      </c>
      <c r="J2" t="s">
        <v>104</v>
      </c>
    </row>
    <row r="3" spans="1:10" ht="21" customHeight="1" x14ac:dyDescent="0.2">
      <c r="I3" s="10" t="s">
        <v>126</v>
      </c>
      <c r="J3" t="s">
        <v>105</v>
      </c>
    </row>
    <row r="5" spans="1:10" ht="14" x14ac:dyDescent="0.2">
      <c r="A5" s="4" t="s">
        <v>127</v>
      </c>
      <c r="B5" s="4"/>
    </row>
    <row r="7" spans="1:10" ht="42" customHeight="1" x14ac:dyDescent="0.2">
      <c r="F7" s="8" t="s">
        <v>128</v>
      </c>
      <c r="G7" s="79">
        <f>様式第１号!D7</f>
        <v>0</v>
      </c>
      <c r="H7" s="79"/>
      <c r="I7" s="79"/>
      <c r="J7" t="s">
        <v>107</v>
      </c>
    </row>
    <row r="8" spans="1:10" ht="31.5" customHeight="1" x14ac:dyDescent="0.2">
      <c r="F8" s="9" t="s">
        <v>129</v>
      </c>
      <c r="G8" s="80">
        <f>様式第１号!D8</f>
        <v>0</v>
      </c>
      <c r="H8" s="80"/>
      <c r="I8" s="80"/>
      <c r="J8" t="s">
        <v>107</v>
      </c>
    </row>
    <row r="9" spans="1:10" ht="28.5" customHeight="1" x14ac:dyDescent="0.2">
      <c r="F9" s="9" t="s">
        <v>130</v>
      </c>
      <c r="G9" s="80">
        <f>様式第１号!D9</f>
        <v>0</v>
      </c>
      <c r="H9" s="80"/>
      <c r="I9" s="5"/>
      <c r="J9" t="s">
        <v>107</v>
      </c>
    </row>
    <row r="11" spans="1:10" ht="19" x14ac:dyDescent="0.3">
      <c r="A11" s="47" t="s">
        <v>125</v>
      </c>
      <c r="B11" s="47"/>
      <c r="C11" s="47"/>
      <c r="D11" s="47"/>
      <c r="E11" s="47"/>
      <c r="F11" s="47"/>
      <c r="G11" s="55"/>
      <c r="H11" s="55"/>
      <c r="I11" s="55"/>
      <c r="J11" t="s">
        <v>101</v>
      </c>
    </row>
    <row r="13" spans="1:10" ht="31.5" customHeight="1" x14ac:dyDescent="0.2">
      <c r="A13" s="71" t="s">
        <v>156</v>
      </c>
      <c r="B13" s="72"/>
      <c r="C13" s="72"/>
      <c r="D13" s="72"/>
      <c r="E13" s="72"/>
      <c r="F13" s="72"/>
      <c r="G13" s="72"/>
      <c r="H13" s="72"/>
      <c r="I13" s="72"/>
      <c r="J13" t="s">
        <v>111</v>
      </c>
    </row>
    <row r="14" spans="1:10" ht="14" x14ac:dyDescent="0.2">
      <c r="A14" s="45" t="s">
        <v>137</v>
      </c>
      <c r="B14" s="45"/>
      <c r="C14" s="45"/>
      <c r="D14" s="45"/>
      <c r="E14" s="45"/>
      <c r="F14" s="45"/>
      <c r="G14" s="45"/>
      <c r="H14" s="45"/>
      <c r="I14" s="45"/>
    </row>
    <row r="16" spans="1:10" ht="16.5" x14ac:dyDescent="0.25">
      <c r="A16" s="86">
        <f>IF(F24=0,0,F24)</f>
        <v>0</v>
      </c>
      <c r="B16" s="86"/>
      <c r="C16" s="86"/>
      <c r="D16" s="86"/>
      <c r="E16" s="86"/>
      <c r="F16" s="86"/>
      <c r="G16" s="86"/>
      <c r="H16" s="86"/>
      <c r="I16" s="86"/>
      <c r="J16" t="s">
        <v>99</v>
      </c>
    </row>
    <row r="19" spans="1:10" x14ac:dyDescent="0.2">
      <c r="A19" t="s">
        <v>167</v>
      </c>
    </row>
    <row r="20" spans="1:10" ht="27" customHeight="1" x14ac:dyDescent="0.3">
      <c r="A20" s="47" t="s">
        <v>138</v>
      </c>
      <c r="B20" s="47"/>
      <c r="C20" s="47"/>
      <c r="D20" s="47"/>
      <c r="E20" s="47"/>
      <c r="F20" s="47"/>
      <c r="G20" s="85"/>
      <c r="H20" s="85"/>
      <c r="I20" s="85"/>
      <c r="J20" t="s">
        <v>101</v>
      </c>
    </row>
    <row r="21" spans="1:10" ht="20.25" customHeight="1" x14ac:dyDescent="0.2"/>
    <row r="22" spans="1:10" ht="45" customHeight="1" x14ac:dyDescent="0.2">
      <c r="A22" s="6" t="s">
        <v>41</v>
      </c>
      <c r="B22" s="6" t="s">
        <v>42</v>
      </c>
      <c r="C22" s="6" t="s">
        <v>7</v>
      </c>
      <c r="D22" s="6" t="s">
        <v>8</v>
      </c>
      <c r="E22" s="6" t="s">
        <v>11</v>
      </c>
      <c r="F22" s="6" t="s">
        <v>34</v>
      </c>
      <c r="G22" s="6" t="s">
        <v>43</v>
      </c>
      <c r="H22" s="6" t="s">
        <v>44</v>
      </c>
      <c r="I22" s="6" t="s">
        <v>45</v>
      </c>
    </row>
    <row r="23" spans="1:10" ht="15" customHeight="1" x14ac:dyDescent="0.2">
      <c r="A23" s="7" t="s">
        <v>5</v>
      </c>
      <c r="B23" s="7" t="s">
        <v>5</v>
      </c>
      <c r="C23" s="7" t="s">
        <v>5</v>
      </c>
      <c r="D23" s="7" t="s">
        <v>5</v>
      </c>
      <c r="E23" s="7" t="s">
        <v>5</v>
      </c>
      <c r="F23" s="7" t="s">
        <v>5</v>
      </c>
      <c r="G23" s="7" t="s">
        <v>5</v>
      </c>
      <c r="H23" s="7" t="s">
        <v>5</v>
      </c>
      <c r="I23" s="7" t="s">
        <v>5</v>
      </c>
    </row>
    <row r="24" spans="1:10" ht="40.5" customHeight="1" x14ac:dyDescent="0.2">
      <c r="A24" s="37">
        <f>様式第７号!N14</f>
        <v>0</v>
      </c>
      <c r="B24" s="33"/>
      <c r="C24" s="37">
        <f>A24-B24</f>
        <v>0</v>
      </c>
      <c r="D24" s="37">
        <f>様式第７号!N17</f>
        <v>0</v>
      </c>
      <c r="E24" s="37">
        <f>MIN(C24:D24)</f>
        <v>0</v>
      </c>
      <c r="F24" s="37">
        <f>ROUNDDOWN(E24*2/3,0)</f>
        <v>0</v>
      </c>
      <c r="G24" s="33"/>
      <c r="H24" s="33"/>
      <c r="I24" s="40">
        <f>F24-H24</f>
        <v>0</v>
      </c>
      <c r="J24" t="s">
        <v>110</v>
      </c>
    </row>
    <row r="26" spans="1:10" ht="14" x14ac:dyDescent="0.2">
      <c r="A26" s="4" t="s">
        <v>131</v>
      </c>
    </row>
    <row r="27" spans="1:10" ht="14" x14ac:dyDescent="0.2">
      <c r="A27" s="4" t="s">
        <v>46</v>
      </c>
    </row>
  </sheetData>
  <mergeCells count="8">
    <mergeCell ref="G7:I7"/>
    <mergeCell ref="G8:I8"/>
    <mergeCell ref="G9:H9"/>
    <mergeCell ref="A20:I20"/>
    <mergeCell ref="A16:I16"/>
    <mergeCell ref="A13:I13"/>
    <mergeCell ref="A11:I11"/>
    <mergeCell ref="A14:I14"/>
  </mergeCells>
  <phoneticPr fontId="2"/>
  <pageMargins left="1" right="0.57999999999999996" top="1" bottom="0.57999999999999996" header="0.51200000000000001" footer="0.51200000000000001"/>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9600-1AEC-4137-9E2A-9AEF9A106E8C}">
  <dimension ref="A1:O21"/>
  <sheetViews>
    <sheetView showZeros="0" view="pageBreakPreview" zoomScale="85" zoomScaleNormal="100" zoomScaleSheetLayoutView="85" workbookViewId="0">
      <selection activeCell="E12" sqref="E12"/>
    </sheetView>
  </sheetViews>
  <sheetFormatPr defaultRowHeight="13" x14ac:dyDescent="0.2"/>
  <cols>
    <col min="1" max="1" width="2.1796875" customWidth="1"/>
    <col min="2" max="2" width="13.7265625" customWidth="1"/>
    <col min="3" max="3" width="13.1796875" customWidth="1"/>
    <col min="12" max="13" width="9.7265625" customWidth="1"/>
  </cols>
  <sheetData>
    <row r="1" spans="1:15" x14ac:dyDescent="0.2">
      <c r="A1" t="s">
        <v>166</v>
      </c>
    </row>
    <row r="2" spans="1:15" ht="16.5" x14ac:dyDescent="0.25">
      <c r="B2" s="50" t="s">
        <v>132</v>
      </c>
      <c r="C2" s="51"/>
      <c r="D2" s="51"/>
      <c r="E2" s="51"/>
      <c r="F2" s="51"/>
      <c r="G2" s="51"/>
      <c r="H2" s="51"/>
      <c r="I2" s="51"/>
      <c r="J2" s="51"/>
      <c r="K2" s="51"/>
      <c r="L2" s="51"/>
      <c r="M2" s="51"/>
      <c r="N2" s="51"/>
      <c r="O2" t="s">
        <v>101</v>
      </c>
    </row>
    <row r="4" spans="1:15" x14ac:dyDescent="0.2">
      <c r="B4" t="s">
        <v>13</v>
      </c>
    </row>
    <row r="6" spans="1:15" x14ac:dyDescent="0.2">
      <c r="B6" s="62"/>
      <c r="C6" s="62"/>
      <c r="D6" s="54" t="s">
        <v>14</v>
      </c>
      <c r="E6" s="54" t="s">
        <v>15</v>
      </c>
      <c r="F6" s="54" t="s">
        <v>16</v>
      </c>
      <c r="G6" s="56" t="s">
        <v>90</v>
      </c>
      <c r="H6" s="65" t="s">
        <v>17</v>
      </c>
      <c r="I6" s="66"/>
      <c r="J6" s="66"/>
      <c r="K6" s="66"/>
      <c r="L6" s="66"/>
      <c r="M6" s="67"/>
      <c r="N6" s="54" t="s">
        <v>30</v>
      </c>
    </row>
    <row r="7" spans="1:15" x14ac:dyDescent="0.2">
      <c r="B7" s="62"/>
      <c r="C7" s="62"/>
      <c r="D7" s="54"/>
      <c r="E7" s="54"/>
      <c r="F7" s="54"/>
      <c r="G7" s="57"/>
      <c r="H7" s="52" t="s">
        <v>18</v>
      </c>
      <c r="I7" s="52"/>
      <c r="J7" s="52"/>
      <c r="K7" s="52"/>
      <c r="L7" s="65" t="s">
        <v>140</v>
      </c>
      <c r="M7" s="67"/>
      <c r="N7" s="54"/>
    </row>
    <row r="8" spans="1:15" x14ac:dyDescent="0.2">
      <c r="B8" s="62"/>
      <c r="C8" s="62"/>
      <c r="D8" s="54"/>
      <c r="E8" s="54"/>
      <c r="F8" s="54"/>
      <c r="G8" s="57"/>
      <c r="H8" s="53" t="s">
        <v>19</v>
      </c>
      <c r="I8" s="53"/>
      <c r="J8" s="53" t="s">
        <v>20</v>
      </c>
      <c r="K8" s="53"/>
      <c r="L8" s="68" t="s">
        <v>19</v>
      </c>
      <c r="M8" s="68" t="s">
        <v>20</v>
      </c>
      <c r="N8" s="54"/>
    </row>
    <row r="9" spans="1:15" ht="84.75" customHeight="1" x14ac:dyDescent="0.2">
      <c r="B9" s="62"/>
      <c r="C9" s="62"/>
      <c r="D9" s="54"/>
      <c r="E9" s="54"/>
      <c r="F9" s="54"/>
      <c r="G9" s="58"/>
      <c r="H9" s="13" t="s">
        <v>35</v>
      </c>
      <c r="I9" s="13" t="s">
        <v>36</v>
      </c>
      <c r="J9" s="13" t="s">
        <v>35</v>
      </c>
      <c r="K9" s="13" t="s">
        <v>36</v>
      </c>
      <c r="L9" s="69"/>
      <c r="M9" s="69"/>
      <c r="N9" s="54"/>
    </row>
    <row r="10" spans="1:15" ht="24" customHeight="1" x14ac:dyDescent="0.2">
      <c r="B10" s="60" t="s">
        <v>88</v>
      </c>
      <c r="C10" s="61"/>
      <c r="D10" s="35"/>
      <c r="E10" s="35"/>
      <c r="F10" s="35"/>
      <c r="G10" s="15" t="str">
        <f>IF(E10=0,"",F10/E10)</f>
        <v/>
      </c>
      <c r="H10" s="35"/>
      <c r="I10" s="35"/>
      <c r="J10" s="35"/>
      <c r="K10" s="35"/>
      <c r="L10" s="35"/>
      <c r="M10" s="35"/>
      <c r="N10" s="16"/>
    </row>
    <row r="11" spans="1:15" ht="24" customHeight="1" x14ac:dyDescent="0.2">
      <c r="B11" s="60" t="s">
        <v>89</v>
      </c>
      <c r="C11" s="61"/>
      <c r="D11" s="35"/>
      <c r="E11" s="35"/>
      <c r="F11" s="35"/>
      <c r="G11" s="15" t="str">
        <f>IF(E11=0,"",F11/E11)</f>
        <v/>
      </c>
      <c r="H11" s="35"/>
      <c r="I11" s="35"/>
      <c r="J11" s="35"/>
      <c r="K11" s="35"/>
      <c r="L11" s="35"/>
      <c r="M11" s="35"/>
      <c r="N11" s="16"/>
    </row>
    <row r="12" spans="1:15" ht="24" customHeight="1" x14ac:dyDescent="0.2">
      <c r="B12" s="60" t="s">
        <v>37</v>
      </c>
      <c r="C12" s="61"/>
      <c r="D12" s="35"/>
      <c r="E12" s="35"/>
      <c r="F12" s="35"/>
      <c r="G12" s="15" t="str">
        <f>IF(E12=0,"",F12/E12)</f>
        <v/>
      </c>
      <c r="H12" s="35"/>
      <c r="I12" s="35"/>
      <c r="J12" s="35"/>
      <c r="K12" s="35"/>
      <c r="L12" s="35">
        <f>SUM(L9:L11)</f>
        <v>0</v>
      </c>
      <c r="M12" s="35">
        <f>SUM(M9:M11)</f>
        <v>0</v>
      </c>
      <c r="N12" s="16"/>
    </row>
    <row r="13" spans="1:15" ht="24" customHeight="1" x14ac:dyDescent="0.2">
      <c r="B13" s="60" t="s">
        <v>38</v>
      </c>
      <c r="C13" s="61"/>
      <c r="D13" s="35">
        <f>SUM(D10:D12)</f>
        <v>0</v>
      </c>
      <c r="E13" s="35">
        <f>SUM(E10:E12)</f>
        <v>0</v>
      </c>
      <c r="F13" s="35">
        <f>SUM(F10:F12)</f>
        <v>0</v>
      </c>
      <c r="G13" s="15" t="str">
        <f>IF(E13=0,"",F13/E13)</f>
        <v/>
      </c>
      <c r="H13" s="35">
        <f>SUM(H10:H12)</f>
        <v>0</v>
      </c>
      <c r="I13" s="35">
        <f>SUM(I10:I12)</f>
        <v>0</v>
      </c>
      <c r="J13" s="35">
        <f>SUM(J10:J12)</f>
        <v>0</v>
      </c>
      <c r="K13" s="35">
        <f>SUM(K10:K12)</f>
        <v>0</v>
      </c>
      <c r="L13" s="35">
        <f>SUM(L10:L12)</f>
        <v>0</v>
      </c>
      <c r="M13" s="35">
        <f>SUM(M10:M12)</f>
        <v>0</v>
      </c>
      <c r="N13" s="16"/>
      <c r="O13" t="s">
        <v>99</v>
      </c>
    </row>
    <row r="14" spans="1:15" ht="24" customHeight="1" x14ac:dyDescent="0.2">
      <c r="B14" s="60" t="s">
        <v>39</v>
      </c>
      <c r="C14" s="61"/>
      <c r="D14" s="16"/>
      <c r="E14" s="16"/>
      <c r="F14" s="16"/>
      <c r="G14" s="16"/>
      <c r="H14" s="34"/>
      <c r="I14" s="34"/>
      <c r="J14" s="34"/>
      <c r="K14" s="34"/>
      <c r="L14" s="36"/>
      <c r="M14" s="36"/>
      <c r="N14" s="34">
        <f>SUM(H14:M14)</f>
        <v>0</v>
      </c>
    </row>
    <row r="15" spans="1:15" ht="24" customHeight="1" x14ac:dyDescent="0.2">
      <c r="B15" s="63" t="s">
        <v>91</v>
      </c>
      <c r="C15" s="64"/>
      <c r="D15" s="16"/>
      <c r="E15" s="16"/>
      <c r="F15" s="16"/>
      <c r="G15" s="16"/>
      <c r="H15" s="36" t="str">
        <f t="shared" ref="H15:M15" si="0">IF(H13=0,"",H14/H13)</f>
        <v/>
      </c>
      <c r="I15" s="36" t="str">
        <f t="shared" si="0"/>
        <v/>
      </c>
      <c r="J15" s="36" t="str">
        <f t="shared" si="0"/>
        <v/>
      </c>
      <c r="K15" s="36" t="str">
        <f t="shared" si="0"/>
        <v/>
      </c>
      <c r="L15" s="36" t="str">
        <f t="shared" si="0"/>
        <v/>
      </c>
      <c r="M15" s="36" t="str">
        <f t="shared" si="0"/>
        <v/>
      </c>
      <c r="N15" s="16"/>
    </row>
    <row r="16" spans="1:15" ht="24" customHeight="1" x14ac:dyDescent="0.2">
      <c r="B16" s="59" t="s">
        <v>139</v>
      </c>
      <c r="C16" s="14" t="s">
        <v>26</v>
      </c>
      <c r="D16" s="16"/>
      <c r="E16" s="16"/>
      <c r="F16" s="16"/>
      <c r="G16" s="16"/>
      <c r="H16" s="13"/>
      <c r="I16" s="13"/>
      <c r="J16" s="13"/>
      <c r="K16" s="13"/>
      <c r="L16" s="13"/>
      <c r="M16" s="13"/>
      <c r="N16" s="16"/>
      <c r="O16" t="s">
        <v>106</v>
      </c>
    </row>
    <row r="17" spans="2:15" ht="24" customHeight="1" x14ac:dyDescent="0.2">
      <c r="B17" s="60"/>
      <c r="C17" s="14" t="s">
        <v>40</v>
      </c>
      <c r="D17" s="16"/>
      <c r="E17" s="16"/>
      <c r="F17" s="16"/>
      <c r="G17" s="16"/>
      <c r="H17" s="34">
        <f t="shared" ref="H17:M17" si="1">H16*H13</f>
        <v>0</v>
      </c>
      <c r="I17" s="34">
        <f t="shared" si="1"/>
        <v>0</v>
      </c>
      <c r="J17" s="34">
        <f t="shared" si="1"/>
        <v>0</v>
      </c>
      <c r="K17" s="34">
        <f t="shared" si="1"/>
        <v>0</v>
      </c>
      <c r="L17" s="34">
        <f t="shared" si="1"/>
        <v>0</v>
      </c>
      <c r="M17" s="34">
        <f t="shared" si="1"/>
        <v>0</v>
      </c>
      <c r="N17" s="34">
        <f>SUM(H17:M17)</f>
        <v>0</v>
      </c>
      <c r="O17" t="s">
        <v>99</v>
      </c>
    </row>
    <row r="19" spans="2:15" ht="11.25" customHeight="1" x14ac:dyDescent="0.2">
      <c r="B19" s="22"/>
      <c r="C19" s="22"/>
      <c r="D19" s="22"/>
      <c r="E19" s="22"/>
      <c r="F19" s="22"/>
      <c r="G19" s="22"/>
      <c r="H19" s="22"/>
      <c r="I19" s="22"/>
      <c r="J19" s="22"/>
      <c r="K19" s="22"/>
      <c r="N19" s="22"/>
    </row>
    <row r="20" spans="2:15" x14ac:dyDescent="0.2">
      <c r="B20" s="55" t="s">
        <v>147</v>
      </c>
      <c r="C20" s="55"/>
      <c r="D20" s="55"/>
      <c r="E20" s="55"/>
      <c r="F20" s="55"/>
      <c r="G20" s="55"/>
      <c r="H20" s="55"/>
      <c r="I20" s="55"/>
      <c r="J20" s="55"/>
      <c r="K20" s="55"/>
      <c r="L20" s="55"/>
      <c r="M20" s="55"/>
      <c r="N20" s="55"/>
      <c r="O20" t="s">
        <v>105</v>
      </c>
    </row>
    <row r="21" spans="2:15" x14ac:dyDescent="0.2">
      <c r="L21" s="24"/>
      <c r="M21" s="24"/>
    </row>
  </sheetData>
  <mergeCells count="22">
    <mergeCell ref="B20:N20"/>
    <mergeCell ref="B6:C9"/>
    <mergeCell ref="B16:B17"/>
    <mergeCell ref="B10:C10"/>
    <mergeCell ref="B11:C11"/>
    <mergeCell ref="N6:N9"/>
    <mergeCell ref="B15:C15"/>
    <mergeCell ref="F6:F9"/>
    <mergeCell ref="H6:M6"/>
    <mergeCell ref="B14:C14"/>
    <mergeCell ref="B12:C12"/>
    <mergeCell ref="B13:C13"/>
    <mergeCell ref="B2:N2"/>
    <mergeCell ref="H7:K7"/>
    <mergeCell ref="H8:I8"/>
    <mergeCell ref="J8:K8"/>
    <mergeCell ref="D6:D9"/>
    <mergeCell ref="E6:E9"/>
    <mergeCell ref="G6:G9"/>
    <mergeCell ref="L7:M7"/>
    <mergeCell ref="L8:L9"/>
    <mergeCell ref="M8:M9"/>
  </mergeCells>
  <phoneticPr fontId="2"/>
  <pageMargins left="1.18" right="0.75" top="1" bottom="1" header="0.51200000000000001" footer="0.51200000000000001"/>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A126-8ABA-42DC-B167-B9CDC9C6B56D}">
  <dimension ref="A1:E20"/>
  <sheetViews>
    <sheetView view="pageBreakPreview" zoomScaleNormal="100" zoomScaleSheetLayoutView="100" workbookViewId="0"/>
  </sheetViews>
  <sheetFormatPr defaultRowHeight="13" x14ac:dyDescent="0.2"/>
  <cols>
    <col min="1" max="1" width="2.7265625" customWidth="1"/>
    <col min="2" max="2" width="22.81640625" customWidth="1"/>
    <col min="3" max="3" width="15" customWidth="1"/>
    <col min="4" max="4" width="42.1796875" customWidth="1"/>
  </cols>
  <sheetData>
    <row r="1" spans="1:4" x14ac:dyDescent="0.2">
      <c r="A1" t="s">
        <v>165</v>
      </c>
    </row>
    <row r="3" spans="1:4" ht="16.5" x14ac:dyDescent="0.25">
      <c r="B3" s="50" t="s">
        <v>71</v>
      </c>
      <c r="C3" s="50"/>
      <c r="D3" s="50"/>
    </row>
    <row r="5" spans="1:4" ht="14" x14ac:dyDescent="0.2">
      <c r="B5" s="4" t="s">
        <v>141</v>
      </c>
    </row>
    <row r="6" spans="1:4" ht="13.5" thickBot="1" x14ac:dyDescent="0.25"/>
    <row r="7" spans="1:4" ht="22.5" customHeight="1" thickBot="1" x14ac:dyDescent="0.25">
      <c r="B7" s="25" t="s">
        <v>47</v>
      </c>
      <c r="C7" s="26" t="s">
        <v>48</v>
      </c>
      <c r="D7" s="27" t="s">
        <v>49</v>
      </c>
    </row>
    <row r="8" spans="1:4" ht="22.5" customHeight="1" x14ac:dyDescent="0.2">
      <c r="B8" s="28"/>
      <c r="C8" s="39"/>
      <c r="D8" s="29"/>
    </row>
    <row r="9" spans="1:4" ht="22.5" customHeight="1" x14ac:dyDescent="0.2">
      <c r="B9" s="28"/>
      <c r="C9" s="39"/>
      <c r="D9" s="29"/>
    </row>
    <row r="10" spans="1:4" ht="22.5" customHeight="1" x14ac:dyDescent="0.2">
      <c r="B10" s="28"/>
      <c r="C10" s="39"/>
      <c r="D10" s="29"/>
    </row>
    <row r="11" spans="1:4" ht="22.5" customHeight="1" x14ac:dyDescent="0.2">
      <c r="B11" s="28"/>
      <c r="C11" s="39"/>
      <c r="D11" s="29"/>
    </row>
    <row r="12" spans="1:4" ht="22.5" customHeight="1" x14ac:dyDescent="0.2">
      <c r="B12" s="28"/>
      <c r="C12" s="39"/>
      <c r="D12" s="29"/>
    </row>
    <row r="13" spans="1:4" ht="22.5" customHeight="1" x14ac:dyDescent="0.2">
      <c r="B13" s="28"/>
      <c r="C13" s="39"/>
      <c r="D13" s="29"/>
    </row>
    <row r="14" spans="1:4" ht="22.5" customHeight="1" x14ac:dyDescent="0.2">
      <c r="B14" s="28"/>
      <c r="C14" s="39"/>
      <c r="D14" s="29"/>
    </row>
    <row r="15" spans="1:4" ht="22.5" customHeight="1" x14ac:dyDescent="0.2">
      <c r="B15" s="28"/>
      <c r="C15" s="39"/>
      <c r="D15" s="29"/>
    </row>
    <row r="16" spans="1:4" ht="22.5" customHeight="1" x14ac:dyDescent="0.2">
      <c r="B16" s="28"/>
      <c r="C16" s="39"/>
      <c r="D16" s="29"/>
    </row>
    <row r="17" spans="2:5" ht="22.5" customHeight="1" thickBot="1" x14ac:dyDescent="0.25">
      <c r="B17" s="28"/>
      <c r="C17" s="39"/>
      <c r="D17" s="29"/>
    </row>
    <row r="18" spans="2:5" ht="22.5" customHeight="1" thickBot="1" x14ac:dyDescent="0.25">
      <c r="B18" s="25" t="s">
        <v>50</v>
      </c>
      <c r="C18" s="38">
        <f>SUM(C8:C17)</f>
        <v>0</v>
      </c>
      <c r="D18" s="30"/>
      <c r="E18" t="s">
        <v>112</v>
      </c>
    </row>
    <row r="20" spans="2:5" x14ac:dyDescent="0.2">
      <c r="B20" s="87" t="s">
        <v>72</v>
      </c>
      <c r="C20" s="87"/>
      <c r="D20" s="87"/>
    </row>
  </sheetData>
  <mergeCells count="2">
    <mergeCell ref="B3:D3"/>
    <mergeCell ref="B20:D20"/>
  </mergeCells>
  <phoneticPr fontId="2"/>
  <dataValidations count="1">
    <dataValidation imeMode="hiragana" allowBlank="1" showInputMessage="1" showErrorMessage="1" sqref="B8:B17 D8:D17" xr:uid="{C39114B0-592A-499F-A490-749FAF850C53}"/>
  </dataValidations>
  <pageMargins left="0.98"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様式第１号</vt:lpstr>
      <vt:lpstr>様式第２号</vt:lpstr>
      <vt:lpstr>様式第３号</vt:lpstr>
      <vt:lpstr>様式第３号別紙</vt:lpstr>
      <vt:lpstr>様式第４号</vt:lpstr>
      <vt:lpstr>様式第４号別紙</vt:lpstr>
      <vt:lpstr>様式第５・６号</vt:lpstr>
      <vt:lpstr>様式第７号</vt:lpstr>
      <vt:lpstr>様式第８号</vt:lpstr>
      <vt:lpstr>様式第９号</vt:lpstr>
      <vt:lpstr>口座振替依頼書</vt:lpstr>
      <vt:lpstr>様式第１号!Print_Area</vt:lpstr>
      <vt:lpstr>様式第２号!Print_Area</vt:lpstr>
      <vt:lpstr>様式第３号!Print_Area</vt:lpstr>
      <vt:lpstr>様式第３号別紙!Print_Area</vt:lpstr>
      <vt:lpstr>様式第４号!Print_Area</vt:lpstr>
      <vt:lpstr>様式第４号別紙!Print_Area</vt:lpstr>
      <vt:lpstr>様式第５・６号!Print_Area</vt:lpstr>
      <vt:lpstr>様式第７号!Print_Area</vt:lpstr>
      <vt:lpstr>様式第８号!Print_Area</vt:lpstr>
      <vt:lpstr>様式第９号!Print_Area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XXXXXXXXX</dc:creator>
  <cp:lastModifiedBy>太田　貴勝</cp:lastModifiedBy>
  <cp:lastPrinted>2026-03-26T12:49:08Z</cp:lastPrinted>
  <dcterms:created xsi:type="dcterms:W3CDTF">2005-09-30T02:41:45Z</dcterms:created>
  <dcterms:modified xsi:type="dcterms:W3CDTF">2026-04-01T06:14:57Z</dcterms:modified>
</cp:coreProperties>
</file>