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家庭支援課\家庭支援課資料\母子父子担当\居場所づくり事業（こどもの城づくり事業）\R4こどもの居場所\10 夏休み等短期型\"/>
    </mc:Choice>
  </mc:AlternateContent>
  <xr:revisionPtr revIDLastSave="0" documentId="13_ncr:1_{C18215DD-3740-4C35-8072-B1C121F1CA80}" xr6:coauthVersionLast="36" xr6:coauthVersionMax="36" xr10:uidLastSave="{00000000-0000-0000-0000-000000000000}"/>
  <bookViews>
    <workbookView xWindow="120" yWindow="50" windowWidth="20340" windowHeight="7660" xr2:uid="{00000000-000D-0000-FFFF-FFFF00000000}"/>
  </bookViews>
  <sheets>
    <sheet name="様式１" sheetId="1" r:id="rId1"/>
    <sheet name="様式２" sheetId="2" r:id="rId2"/>
    <sheet name="様式２－５" sheetId="8" r:id="rId3"/>
    <sheet name="様式３ " sheetId="4" r:id="rId4"/>
    <sheet name="様式４" sheetId="5" r:id="rId5"/>
    <sheet name="様式５－１" sheetId="6" r:id="rId6"/>
    <sheet name="様式５－２" sheetId="7" r:id="rId7"/>
  </sheets>
  <definedNames>
    <definedName name="_xlnm._FilterDatabase" localSheetId="0" hidden="1">様式１!#REF!</definedName>
    <definedName name="_xlnm._FilterDatabase" localSheetId="1" hidden="1">様式２!#REF!</definedName>
    <definedName name="_xlnm._FilterDatabase" localSheetId="3" hidden="1">'様式３ '!#REF!</definedName>
    <definedName name="_xlnm._FilterDatabase" localSheetId="4" hidden="1">様式４!#REF!</definedName>
    <definedName name="_xlnm.Print_Area" localSheetId="0">様式１!$A$1:$AB$139</definedName>
    <definedName name="_xlnm.Print_Area" localSheetId="1">様式２!$A$1:$AC$294</definedName>
    <definedName name="_xlnm.Print_Area" localSheetId="2">'様式２－５'!$A$1:$Y$75</definedName>
    <definedName name="_xlnm.Print_Area" localSheetId="3">'様式３ '!$A$1:$AB$96</definedName>
    <definedName name="_xlnm.Print_Area" localSheetId="4">様式４!$A$1:$AB$67</definedName>
  </definedNames>
  <calcPr calcId="191029"/>
</workbook>
</file>

<file path=xl/calcChain.xml><?xml version="1.0" encoding="utf-8"?>
<calcChain xmlns="http://schemas.openxmlformats.org/spreadsheetml/2006/main">
  <c r="V11" i="4" l="1"/>
  <c r="W69" i="8" l="1"/>
  <c r="O69" i="8"/>
  <c r="K69" i="8"/>
  <c r="C69" i="8"/>
  <c r="W68" i="8"/>
  <c r="O68" i="8"/>
  <c r="K68" i="8"/>
  <c r="G68" i="8"/>
  <c r="C68" i="8"/>
  <c r="W67" i="8"/>
  <c r="O67" i="8"/>
  <c r="K67" i="8"/>
  <c r="G67" i="8"/>
  <c r="C67" i="8"/>
  <c r="W66" i="8"/>
  <c r="S66" i="8"/>
  <c r="O66" i="8"/>
  <c r="K66" i="8"/>
  <c r="G66" i="8"/>
  <c r="C66" i="8"/>
  <c r="W65" i="8"/>
  <c r="S65" i="8"/>
  <c r="O65" i="8"/>
  <c r="K65" i="8"/>
  <c r="G65" i="8"/>
  <c r="C65" i="8"/>
  <c r="W64" i="8"/>
  <c r="S64" i="8"/>
  <c r="O64" i="8"/>
  <c r="K64" i="8"/>
  <c r="G64" i="8"/>
  <c r="C64" i="8"/>
  <c r="W63" i="8"/>
  <c r="S63" i="8"/>
  <c r="O63" i="8"/>
  <c r="K63" i="8"/>
  <c r="G63" i="8"/>
  <c r="C63" i="8"/>
  <c r="W62" i="8"/>
  <c r="S62" i="8"/>
  <c r="O62" i="8"/>
  <c r="K62" i="8"/>
  <c r="G62" i="8"/>
  <c r="C62" i="8"/>
  <c r="W61" i="8"/>
  <c r="S61" i="8"/>
  <c r="O61" i="8"/>
  <c r="K61" i="8"/>
  <c r="G61" i="8"/>
  <c r="C61" i="8"/>
  <c r="W60" i="8"/>
  <c r="S60" i="8"/>
  <c r="O60" i="8"/>
  <c r="K60" i="8"/>
  <c r="G60" i="8"/>
  <c r="C60" i="8"/>
  <c r="W59" i="8"/>
  <c r="S59" i="8"/>
  <c r="O59" i="8"/>
  <c r="K59" i="8"/>
  <c r="G59" i="8"/>
  <c r="C59" i="8"/>
  <c r="W58" i="8"/>
  <c r="S58" i="8"/>
  <c r="O58" i="8"/>
  <c r="K58" i="8"/>
  <c r="G58" i="8"/>
  <c r="C58" i="8"/>
  <c r="W57" i="8"/>
  <c r="S57" i="8"/>
  <c r="O57" i="8"/>
  <c r="K57" i="8"/>
  <c r="G57" i="8"/>
  <c r="C57" i="8"/>
  <c r="W56" i="8"/>
  <c r="S56" i="8"/>
  <c r="O56" i="8"/>
  <c r="K56" i="8"/>
  <c r="G56" i="8"/>
  <c r="C56" i="8"/>
  <c r="W55" i="8"/>
  <c r="S55" i="8"/>
  <c r="O55" i="8"/>
  <c r="K55" i="8"/>
  <c r="G55" i="8"/>
  <c r="C55" i="8"/>
  <c r="W54" i="8"/>
  <c r="S54" i="8"/>
  <c r="O54" i="8"/>
  <c r="K54" i="8"/>
  <c r="G54" i="8"/>
  <c r="C54" i="8"/>
  <c r="W53" i="8"/>
  <c r="S53" i="8"/>
  <c r="O53" i="8"/>
  <c r="K53" i="8"/>
  <c r="G53" i="8"/>
  <c r="C53" i="8"/>
  <c r="W52" i="8"/>
  <c r="S52" i="8"/>
  <c r="O52" i="8"/>
  <c r="K52" i="8"/>
  <c r="G52" i="8"/>
  <c r="C52" i="8"/>
  <c r="W51" i="8"/>
  <c r="S51" i="8"/>
  <c r="O51" i="8"/>
  <c r="K51" i="8"/>
  <c r="G51" i="8"/>
  <c r="C51" i="8"/>
  <c r="W50" i="8"/>
  <c r="S50" i="8"/>
  <c r="O50" i="8"/>
  <c r="K50" i="8"/>
  <c r="G50" i="8"/>
  <c r="C50" i="8"/>
  <c r="W49" i="8"/>
  <c r="S49" i="8"/>
  <c r="O49" i="8"/>
  <c r="K49" i="8"/>
  <c r="G49" i="8"/>
  <c r="C49" i="8"/>
  <c r="W48" i="8"/>
  <c r="S48" i="8"/>
  <c r="O48" i="8"/>
  <c r="K48" i="8"/>
  <c r="G48" i="8"/>
  <c r="C48" i="8"/>
  <c r="W47" i="8"/>
  <c r="S47" i="8"/>
  <c r="O47" i="8"/>
  <c r="K47" i="8"/>
  <c r="G47" i="8"/>
  <c r="C47" i="8"/>
  <c r="W46" i="8"/>
  <c r="S46" i="8"/>
  <c r="O46" i="8"/>
  <c r="K46" i="8"/>
  <c r="G46" i="8"/>
  <c r="C46" i="8"/>
  <c r="W45" i="8"/>
  <c r="S45" i="8"/>
  <c r="O45" i="8"/>
  <c r="K45" i="8"/>
  <c r="G45" i="8"/>
  <c r="C45" i="8"/>
  <c r="W44" i="8"/>
  <c r="S44" i="8"/>
  <c r="O44" i="8"/>
  <c r="K44" i="8"/>
  <c r="G44" i="8"/>
  <c r="C44" i="8"/>
  <c r="W43" i="8"/>
  <c r="S43" i="8"/>
  <c r="O43" i="8"/>
  <c r="K43" i="8"/>
  <c r="G43" i="8"/>
  <c r="C43" i="8"/>
  <c r="W42" i="8"/>
  <c r="S42" i="8"/>
  <c r="K42" i="8"/>
  <c r="G42" i="8"/>
  <c r="C42" i="8"/>
  <c r="W41" i="8"/>
  <c r="S41" i="8"/>
  <c r="K41" i="8"/>
  <c r="G41" i="8"/>
  <c r="C41" i="8"/>
  <c r="W40" i="8"/>
  <c r="S40" i="8"/>
  <c r="O40" i="8"/>
  <c r="K40" i="8"/>
  <c r="G40" i="8"/>
  <c r="C40" i="8"/>
  <c r="W39" i="8"/>
  <c r="S39" i="8"/>
  <c r="O39" i="8"/>
  <c r="K39" i="8"/>
  <c r="G39" i="8"/>
  <c r="C39" i="8"/>
  <c r="S34" i="8"/>
  <c r="O34" i="8"/>
  <c r="W33" i="8"/>
  <c r="S33" i="8"/>
  <c r="O33" i="8"/>
  <c r="W32" i="8"/>
  <c r="S32" i="8"/>
  <c r="O32" i="8"/>
  <c r="W31" i="8"/>
  <c r="S31" i="8"/>
  <c r="O31" i="8"/>
  <c r="W30" i="8"/>
  <c r="S30" i="8"/>
  <c r="O30" i="8"/>
  <c r="W29" i="8"/>
  <c r="S29" i="8"/>
  <c r="O29" i="8"/>
  <c r="W28" i="8"/>
  <c r="S28" i="8"/>
  <c r="O28" i="8"/>
  <c r="W27" i="8"/>
  <c r="S27" i="8"/>
  <c r="O27" i="8"/>
  <c r="W26" i="8"/>
  <c r="S26" i="8"/>
  <c r="O26" i="8"/>
  <c r="W25" i="8"/>
  <c r="S25" i="8"/>
  <c r="O25" i="8"/>
  <c r="W24" i="8"/>
  <c r="S24" i="8"/>
  <c r="O24" i="8"/>
  <c r="W23" i="8"/>
  <c r="S23" i="8"/>
  <c r="O23" i="8"/>
  <c r="W22" i="8"/>
  <c r="S22" i="8"/>
  <c r="O22" i="8"/>
  <c r="W21" i="8"/>
  <c r="S21" i="8"/>
  <c r="O21" i="8"/>
  <c r="W20" i="8"/>
  <c r="S20" i="8"/>
  <c r="O20" i="8"/>
  <c r="W19" i="8"/>
  <c r="S19" i="8"/>
  <c r="O19" i="8"/>
  <c r="W18" i="8"/>
  <c r="S18" i="8"/>
  <c r="O18" i="8"/>
  <c r="W17" i="8"/>
  <c r="S17" i="8"/>
  <c r="O17" i="8"/>
  <c r="W16" i="8"/>
  <c r="S16" i="8"/>
  <c r="O16" i="8"/>
  <c r="W15" i="8"/>
  <c r="S15" i="8"/>
  <c r="O15" i="8"/>
  <c r="W14" i="8"/>
  <c r="S14" i="8"/>
  <c r="O14" i="8"/>
  <c r="W13" i="8"/>
  <c r="S13" i="8"/>
  <c r="O13" i="8"/>
  <c r="W12" i="8"/>
  <c r="S12" i="8"/>
  <c r="O12" i="8"/>
  <c r="W11" i="8"/>
  <c r="S11" i="8"/>
  <c r="O11" i="8"/>
  <c r="W10" i="8"/>
  <c r="S10" i="8"/>
  <c r="O10" i="8"/>
  <c r="W9" i="8"/>
  <c r="S9" i="8"/>
  <c r="O9" i="8"/>
  <c r="W8" i="8"/>
  <c r="S8" i="8"/>
  <c r="O8" i="8"/>
  <c r="W7" i="8"/>
  <c r="S7" i="8"/>
  <c r="O7" i="8"/>
  <c r="W6" i="8"/>
  <c r="S6" i="8"/>
  <c r="O6" i="8"/>
  <c r="W5" i="8"/>
  <c r="S5" i="8"/>
  <c r="O5" i="8"/>
  <c r="W4" i="8"/>
  <c r="S4" i="8"/>
  <c r="O4" i="8"/>
  <c r="H93" i="4" l="1"/>
  <c r="W72" i="4"/>
  <c r="H58" i="4"/>
  <c r="W45" i="4"/>
  <c r="H231" i="2"/>
  <c r="H230" i="2"/>
  <c r="H226" i="2"/>
  <c r="V224" i="2"/>
  <c r="R1" i="8" l="1"/>
  <c r="H219" i="2" l="1"/>
  <c r="V55" i="2" l="1"/>
  <c r="V18" i="2"/>
  <c r="Y71" i="8"/>
  <c r="U71" i="8"/>
  <c r="Q71" i="8"/>
  <c r="M71" i="8"/>
  <c r="I71" i="8"/>
  <c r="E71" i="8"/>
  <c r="Y36" i="8"/>
  <c r="U36" i="8"/>
  <c r="Q36" i="8"/>
  <c r="E73" i="8" l="1"/>
  <c r="H32" i="4"/>
  <c r="W6" i="2"/>
  <c r="Y6" i="2"/>
  <c r="R8" i="2"/>
  <c r="R9" i="2"/>
  <c r="R10" i="2"/>
  <c r="W37" i="2"/>
  <c r="Y37" i="2"/>
  <c r="M40" i="2"/>
  <c r="M41" i="2"/>
  <c r="M42" i="2"/>
  <c r="M45" i="2"/>
  <c r="M46" i="2"/>
  <c r="M47" i="2"/>
  <c r="F105" i="2"/>
  <c r="F108" i="2"/>
  <c r="H149" i="2" s="1"/>
  <c r="T108" i="2"/>
  <c r="H196" i="2" s="1"/>
  <c r="F109" i="2"/>
  <c r="T109" i="2"/>
  <c r="F110" i="2"/>
  <c r="T110" i="2"/>
  <c r="F111" i="2"/>
  <c r="T111" i="2"/>
  <c r="F112" i="2"/>
  <c r="T112" i="2"/>
  <c r="F113" i="2"/>
  <c r="T113" i="2"/>
  <c r="F114" i="2"/>
  <c r="T114" i="2"/>
  <c r="V141" i="2"/>
  <c r="H150" i="2"/>
  <c r="H164" i="2"/>
  <c r="H165" i="2"/>
  <c r="V173" i="2"/>
  <c r="H175" i="2"/>
  <c r="H182" i="2"/>
  <c r="H183" i="2"/>
  <c r="H189" i="2"/>
  <c r="H195" i="2"/>
  <c r="V205" i="2"/>
  <c r="H207" i="2"/>
  <c r="H215" i="2"/>
  <c r="V241" i="2"/>
  <c r="F243" i="2"/>
  <c r="J93" i="1"/>
</calcChain>
</file>

<file path=xl/sharedStrings.xml><?xml version="1.0" encoding="utf-8"?>
<sst xmlns="http://schemas.openxmlformats.org/spreadsheetml/2006/main" count="798" uniqueCount="330">
  <si>
    <t>連絡先</t>
    <rPh sb="0" eb="3">
      <t>レンラクサキ</t>
    </rPh>
    <phoneticPr fontId="2"/>
  </si>
  <si>
    <t>㊞</t>
    <phoneticPr fontId="2"/>
  </si>
  <si>
    <t>代表者の氏名</t>
    <rPh sb="0" eb="3">
      <t>ダイヒョウシャ</t>
    </rPh>
    <rPh sb="4" eb="6">
      <t>シメイ</t>
    </rPh>
    <phoneticPr fontId="2"/>
  </si>
  <si>
    <t>団体の名称</t>
    <rPh sb="0" eb="2">
      <t>ダンタイ</t>
    </rPh>
    <rPh sb="3" eb="5">
      <t>メイショウ</t>
    </rPh>
    <phoneticPr fontId="2"/>
  </si>
  <si>
    <t>主たる事務所の所在地</t>
    <rPh sb="0" eb="1">
      <t>シュ</t>
    </rPh>
    <rPh sb="3" eb="6">
      <t>ジムショ</t>
    </rPh>
    <rPh sb="7" eb="10">
      <t>ショザイチ</t>
    </rPh>
    <phoneticPr fontId="2"/>
  </si>
  <si>
    <t>（構成員）</t>
    <rPh sb="1" eb="4">
      <t>コウセイイン</t>
    </rPh>
    <phoneticPr fontId="2"/>
  </si>
  <si>
    <t>（代表となる団体）</t>
    <rPh sb="1" eb="3">
      <t>ダイヒョウ</t>
    </rPh>
    <rPh sb="6" eb="8">
      <t>ダンタイ</t>
    </rPh>
    <phoneticPr fontId="2"/>
  </si>
  <si>
    <t>グループ名</t>
    <rPh sb="4" eb="5">
      <t>メイ</t>
    </rPh>
    <phoneticPr fontId="2"/>
  </si>
  <si>
    <t>グループ構成員表</t>
    <rPh sb="4" eb="7">
      <t>コウセイイン</t>
    </rPh>
    <rPh sb="7" eb="8">
      <t>オモテ</t>
    </rPh>
    <phoneticPr fontId="2"/>
  </si>
  <si>
    <t>（様式１－４）</t>
    <rPh sb="1" eb="3">
      <t>ヨウシキ</t>
    </rPh>
    <phoneticPr fontId="2"/>
  </si>
  <si>
    <t>支援員</t>
    <rPh sb="0" eb="3">
      <t>シエンイン</t>
    </rPh>
    <phoneticPr fontId="2"/>
  </si>
  <si>
    <t>経歴</t>
    <rPh sb="0" eb="2">
      <t>ケイレキ</t>
    </rPh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</si>
  <si>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</si>
  <si>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</si>
  <si>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グループ名
（自動入力）</t>
    <rPh sb="4" eb="5">
      <t>メイ</t>
    </rPh>
    <rPh sb="7" eb="9">
      <t>ジドウ</t>
    </rPh>
    <rPh sb="9" eb="11">
      <t>ニュウリョク</t>
    </rPh>
    <phoneticPr fontId="2"/>
  </si>
  <si>
    <t>事業者構成員表</t>
    <rPh sb="0" eb="3">
      <t>ジギョウシャ</t>
    </rPh>
    <rPh sb="3" eb="6">
      <t>コウセイイン</t>
    </rPh>
    <rPh sb="6" eb="7">
      <t>オモテ</t>
    </rPh>
    <phoneticPr fontId="2"/>
  </si>
  <si>
    <t>様式１－３（追加様式）</t>
    <rPh sb="0" eb="2">
      <t>ヨウシキ</t>
    </rPh>
    <rPh sb="6" eb="8">
      <t>ツイカ</t>
    </rPh>
    <rPh sb="8" eb="10">
      <t>ヨウシキ</t>
    </rPh>
    <phoneticPr fontId="2"/>
  </si>
  <si>
    <t>管理者</t>
    <rPh sb="0" eb="3">
      <t>カンリシャ</t>
    </rPh>
    <phoneticPr fontId="2"/>
  </si>
  <si>
    <t>コーディネーター</t>
    <phoneticPr fontId="2"/>
  </si>
  <si>
    <t>様式１－３</t>
    <rPh sb="0" eb="2">
      <t>ヨウシキ</t>
    </rPh>
    <phoneticPr fontId="2"/>
  </si>
  <si>
    <t>㊞</t>
  </si>
  <si>
    <t>　代表者の職・氏名</t>
    <rPh sb="1" eb="4">
      <t>ダイヒョウシャ</t>
    </rPh>
    <rPh sb="5" eb="6">
      <t>ショク</t>
    </rPh>
    <rPh sb="7" eb="9">
      <t>シメイ</t>
    </rPh>
    <phoneticPr fontId="2"/>
  </si>
  <si>
    <t>　ふ　　　り　　　が　　　な</t>
    <phoneticPr fontId="2"/>
  </si>
  <si>
    <t>印</t>
    <rPh sb="0" eb="1">
      <t>イン</t>
    </rPh>
    <phoneticPr fontId="2"/>
  </si>
  <si>
    <t>　団 　　　体　　 　名</t>
    <rPh sb="1" eb="2">
      <t>ダン</t>
    </rPh>
    <rPh sb="6" eb="7">
      <t>カラダ</t>
    </rPh>
    <rPh sb="11" eb="12">
      <t>メイ</t>
    </rPh>
    <phoneticPr fontId="2"/>
  </si>
  <si>
    <t>　ふ　　　り　　　が　　　な</t>
    <phoneticPr fontId="2"/>
  </si>
  <si>
    <t>　 主たる 事務所 の</t>
    <rPh sb="2" eb="3">
      <t>シュ</t>
    </rPh>
    <rPh sb="6" eb="8">
      <t>ジム</t>
    </rPh>
    <rPh sb="8" eb="9">
      <t>ショ</t>
    </rPh>
    <phoneticPr fontId="2"/>
  </si>
  <si>
    <t>（構成団体）</t>
    <rPh sb="1" eb="3">
      <t>コウセイ</t>
    </rPh>
    <rPh sb="3" eb="5">
      <t>ダンタイ</t>
    </rPh>
    <phoneticPr fontId="2"/>
  </si>
  <si>
    <t>㊞</t>
    <phoneticPr fontId="2"/>
  </si>
  <si>
    <t>日</t>
    <phoneticPr fontId="2"/>
  </si>
  <si>
    <t>月</t>
    <phoneticPr fontId="2"/>
  </si>
  <si>
    <t>様式１－２</t>
    <rPh sb="0" eb="2">
      <t>ヨウシキ</t>
    </rPh>
    <phoneticPr fontId="2"/>
  </si>
  <si>
    <t>代表者の職・氏名</t>
    <rPh sb="0" eb="3">
      <t>ダイヒョウシャ</t>
    </rPh>
    <rPh sb="4" eb="5">
      <t>ショク</t>
    </rPh>
    <rPh sb="6" eb="8">
      <t>シメイ</t>
    </rPh>
    <phoneticPr fontId="2"/>
  </si>
  <si>
    <t>ふ　　　り　　　が　　　な</t>
    <phoneticPr fontId="2"/>
  </si>
  <si>
    <t>団 　　　体　　 　名</t>
    <rPh sb="0" eb="1">
      <t>ダン</t>
    </rPh>
    <rPh sb="5" eb="6">
      <t>カラダ</t>
    </rPh>
    <rPh sb="10" eb="11">
      <t>メイ</t>
    </rPh>
    <phoneticPr fontId="2"/>
  </si>
  <si>
    <t xml:space="preserve"> 主たる 事務所 の</t>
    <rPh sb="1" eb="2">
      <t>シュ</t>
    </rPh>
    <rPh sb="5" eb="7">
      <t>ジム</t>
    </rPh>
    <rPh sb="7" eb="8">
      <t>ショ</t>
    </rPh>
    <phoneticPr fontId="2"/>
  </si>
  <si>
    <t>様式１－１</t>
    <rPh sb="0" eb="2">
      <t>ヨウシキ</t>
    </rPh>
    <phoneticPr fontId="2"/>
  </si>
  <si>
    <t>19:00～
20:00</t>
    <phoneticPr fontId="2"/>
  </si>
  <si>
    <t>18:00～
19:00</t>
    <phoneticPr fontId="2"/>
  </si>
  <si>
    <t>17:00～
18:00</t>
    <phoneticPr fontId="2"/>
  </si>
  <si>
    <t>16:00～
17:00</t>
    <phoneticPr fontId="2"/>
  </si>
  <si>
    <t>15:00～
16:00</t>
    <phoneticPr fontId="2"/>
  </si>
  <si>
    <t>14:00～
15:00</t>
    <phoneticPr fontId="2"/>
  </si>
  <si>
    <t>13:00～
14:00</t>
    <phoneticPr fontId="2"/>
  </si>
  <si>
    <t>12:00～
13:00</t>
    <phoneticPr fontId="2"/>
  </si>
  <si>
    <t>11:00～
12:00</t>
    <phoneticPr fontId="2"/>
  </si>
  <si>
    <t>10:00～
11:00</t>
    <phoneticPr fontId="2"/>
  </si>
  <si>
    <t>9:00～
10:00</t>
    <phoneticPr fontId="2"/>
  </si>
  <si>
    <t>8:00～
9:00</t>
    <phoneticPr fontId="2"/>
  </si>
  <si>
    <t>職員の動き</t>
    <rPh sb="0" eb="2">
      <t>ショクイン</t>
    </rPh>
    <rPh sb="3" eb="4">
      <t>ウゴ</t>
    </rPh>
    <phoneticPr fontId="2"/>
  </si>
  <si>
    <t>時間帯</t>
    <rPh sb="0" eb="3">
      <t>ジカンタイ</t>
    </rPh>
    <phoneticPr fontId="2"/>
  </si>
  <si>
    <t>（自動入力）</t>
    <rPh sb="1" eb="3">
      <t>ジドウ</t>
    </rPh>
    <rPh sb="3" eb="5">
      <t>ニュウリョク</t>
    </rPh>
    <phoneticPr fontId="2"/>
  </si>
  <si>
    <t>※記入例をご参考ください</t>
    <rPh sb="1" eb="3">
      <t>キニュウ</t>
    </rPh>
    <rPh sb="3" eb="4">
      <t>レイ</t>
    </rPh>
    <rPh sb="6" eb="8">
      <t>サンコウ</t>
    </rPh>
    <phoneticPr fontId="2"/>
  </si>
  <si>
    <t>＜１日の流れ＞</t>
    <rPh sb="2" eb="3">
      <t>ニチ</t>
    </rPh>
    <rPh sb="4" eb="5">
      <t>ナガ</t>
    </rPh>
    <phoneticPr fontId="2"/>
  </si>
  <si>
    <t>法人名</t>
    <rPh sb="0" eb="2">
      <t>ホウジン</t>
    </rPh>
    <rPh sb="2" eb="3">
      <t>メイ</t>
    </rPh>
    <phoneticPr fontId="2"/>
  </si>
  <si>
    <t>その他の活動を実施する</t>
    <rPh sb="2" eb="3">
      <t>タ</t>
    </rPh>
    <rPh sb="4" eb="6">
      <t>カツドウ</t>
    </rPh>
    <rPh sb="7" eb="9">
      <t>ジッシ</t>
    </rPh>
    <phoneticPr fontId="2"/>
  </si>
  <si>
    <t>その他の活動の具体的内容詳細</t>
    <rPh sb="2" eb="3">
      <t>ホカ</t>
    </rPh>
    <rPh sb="4" eb="6">
      <t>カツドウ</t>
    </rPh>
    <rPh sb="7" eb="10">
      <t>グタイテキ</t>
    </rPh>
    <rPh sb="10" eb="12">
      <t>ナイヨウ</t>
    </rPh>
    <rPh sb="12" eb="14">
      <t>ショウサイ</t>
    </rPh>
    <phoneticPr fontId="2"/>
  </si>
  <si>
    <t>その他の活動</t>
    <rPh sb="2" eb="3">
      <t>タ</t>
    </rPh>
    <rPh sb="4" eb="6">
      <t>カツドウ</t>
    </rPh>
    <phoneticPr fontId="2"/>
  </si>
  <si>
    <t>今後、地域の他機関と
連携を行う</t>
    <rPh sb="0" eb="2">
      <t>コンゴ</t>
    </rPh>
    <rPh sb="3" eb="5">
      <t>チイキ</t>
    </rPh>
    <rPh sb="6" eb="9">
      <t>タキカン</t>
    </rPh>
    <rPh sb="11" eb="13">
      <t>レンケイ</t>
    </rPh>
    <rPh sb="14" eb="15">
      <t>オコナ</t>
    </rPh>
    <phoneticPr fontId="2"/>
  </si>
  <si>
    <t>現在、地域の他機関と
連携ができている</t>
    <rPh sb="0" eb="2">
      <t>ゲンザイ</t>
    </rPh>
    <rPh sb="3" eb="5">
      <t>チイキ</t>
    </rPh>
    <rPh sb="6" eb="9">
      <t>タキカン</t>
    </rPh>
    <rPh sb="11" eb="13">
      <t>レンケイ</t>
    </rPh>
    <phoneticPr fontId="2"/>
  </si>
  <si>
    <t>チェックをつけた項目について、具体的な地域連携内容をご記入ください</t>
    <rPh sb="8" eb="10">
      <t>コウモク</t>
    </rPh>
    <rPh sb="15" eb="18">
      <t>グタイテキ</t>
    </rPh>
    <rPh sb="19" eb="21">
      <t>チイキ</t>
    </rPh>
    <rPh sb="21" eb="23">
      <t>レンケイ</t>
    </rPh>
    <rPh sb="23" eb="25">
      <t>ナイヨウ</t>
    </rPh>
    <rPh sb="27" eb="29">
      <t>キニュウ</t>
    </rPh>
    <phoneticPr fontId="2"/>
  </si>
  <si>
    <t>地域連携</t>
    <rPh sb="0" eb="2">
      <t>チイキ</t>
    </rPh>
    <rPh sb="2" eb="4">
      <t>レンケイ</t>
    </rPh>
    <phoneticPr fontId="2"/>
  </si>
  <si>
    <t>実施予定日</t>
    <rPh sb="0" eb="2">
      <t>ジッシ</t>
    </rPh>
    <rPh sb="2" eb="5">
      <t>ヨテイビ</t>
    </rPh>
    <phoneticPr fontId="2"/>
  </si>
  <si>
    <t>その他の形態の
研修</t>
    <rPh sb="2" eb="3">
      <t>タ</t>
    </rPh>
    <rPh sb="4" eb="6">
      <t>ケイタイ</t>
    </rPh>
    <rPh sb="8" eb="10">
      <t>ケンシュウ</t>
    </rPh>
    <phoneticPr fontId="2"/>
  </si>
  <si>
    <t>研修を
主催する</t>
    <rPh sb="0" eb="2">
      <t>ケンシュウ</t>
    </rPh>
    <rPh sb="4" eb="6">
      <t>シュサイ</t>
    </rPh>
    <phoneticPr fontId="2"/>
  </si>
  <si>
    <t>外部の研修に
参加する</t>
    <rPh sb="0" eb="2">
      <t>ガイブ</t>
    </rPh>
    <rPh sb="3" eb="5">
      <t>ケンシュウ</t>
    </rPh>
    <rPh sb="7" eb="9">
      <t>サンカ</t>
    </rPh>
    <phoneticPr fontId="2"/>
  </si>
  <si>
    <t>チェックをつけた研修形態について、具体的な開催方法など、詳細を記入してください</t>
    <rPh sb="8" eb="10">
      <t>ケンシュウ</t>
    </rPh>
    <rPh sb="10" eb="12">
      <t>ケイタイ</t>
    </rPh>
    <rPh sb="21" eb="23">
      <t>カイサイ</t>
    </rPh>
    <rPh sb="23" eb="25">
      <t>ホウホウ</t>
    </rPh>
    <phoneticPr fontId="2"/>
  </si>
  <si>
    <t>研
修
形態</t>
    <rPh sb="4" eb="6">
      <t>ケイタイ</t>
    </rPh>
    <phoneticPr fontId="2"/>
  </si>
  <si>
    <t>回</t>
    <rPh sb="0" eb="1">
      <t>カイ</t>
    </rPh>
    <phoneticPr fontId="2"/>
  </si>
  <si>
    <t>実施回数</t>
    <rPh sb="0" eb="2">
      <t>ジッシ</t>
    </rPh>
    <rPh sb="2" eb="4">
      <t>カイスウ</t>
    </rPh>
    <phoneticPr fontId="2"/>
  </si>
  <si>
    <t>支援員研修</t>
    <rPh sb="0" eb="3">
      <t>シエンイン</t>
    </rPh>
    <rPh sb="3" eb="5">
      <t>ケンシュウ</t>
    </rPh>
    <phoneticPr fontId="2"/>
  </si>
  <si>
    <t>団体名</t>
    <rPh sb="0" eb="2">
      <t>ダンタイ</t>
    </rPh>
    <rPh sb="2" eb="3">
      <t>メイ</t>
    </rPh>
    <phoneticPr fontId="2"/>
  </si>
  <si>
    <t>活動内容</t>
    <rPh sb="0" eb="2">
      <t>カツドウ</t>
    </rPh>
    <rPh sb="2" eb="4">
      <t>ナイヨウ</t>
    </rPh>
    <phoneticPr fontId="2"/>
  </si>
  <si>
    <t>実
施
計
画</t>
    <phoneticPr fontId="2"/>
  </si>
  <si>
    <t>管理者
（自動入力）</t>
    <rPh sb="0" eb="3">
      <t>カンリシャ</t>
    </rPh>
    <rPh sb="5" eb="7">
      <t>ジドウ</t>
    </rPh>
    <rPh sb="7" eb="9">
      <t>ニュウリョク</t>
    </rPh>
    <phoneticPr fontId="2"/>
  </si>
  <si>
    <t>コーディネーター
（自動入力）</t>
    <rPh sb="10" eb="12">
      <t>ジドウ</t>
    </rPh>
    <rPh sb="12" eb="14">
      <t>ニュウリョク</t>
    </rPh>
    <phoneticPr fontId="2"/>
  </si>
  <si>
    <t>交流支援事業においてどのように支援を行うのか</t>
    <rPh sb="0" eb="2">
      <t>コウリュウ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</si>
  <si>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支
援
体
制</t>
    <rPh sb="0" eb="1">
      <t>シ</t>
    </rPh>
    <rPh sb="2" eb="3">
      <t>オン</t>
    </rPh>
    <rPh sb="4" eb="5">
      <t>カラダ</t>
    </rPh>
    <rPh sb="6" eb="7">
      <t>セイ</t>
    </rPh>
    <phoneticPr fontId="2"/>
  </si>
  <si>
    <t>その他の事業</t>
    <rPh sb="2" eb="3">
      <t>タ</t>
    </rPh>
    <rPh sb="4" eb="6">
      <t>ジギョウ</t>
    </rPh>
    <phoneticPr fontId="2"/>
  </si>
  <si>
    <t>活動内で
行事を行う</t>
    <rPh sb="0" eb="2">
      <t>カツドウ</t>
    </rPh>
    <rPh sb="2" eb="3">
      <t>ナイ</t>
    </rPh>
    <rPh sb="5" eb="7">
      <t>ギョウジ</t>
    </rPh>
    <rPh sb="8" eb="9">
      <t>オコナ</t>
    </rPh>
    <phoneticPr fontId="2"/>
  </si>
  <si>
    <t>地域の行事に
参加する</t>
    <rPh sb="0" eb="2">
      <t>チイキ</t>
    </rPh>
    <rPh sb="3" eb="5">
      <t>ギョウジ</t>
    </rPh>
    <rPh sb="7" eb="9">
      <t>サンカ</t>
    </rPh>
    <phoneticPr fontId="2"/>
  </si>
  <si>
    <t>チェックをつけた支援内容について、具体的な支援の詳細を記入してください</t>
    <phoneticPr fontId="2"/>
  </si>
  <si>
    <t>支
援
内
容</t>
    <rPh sb="0" eb="1">
      <t>シ</t>
    </rPh>
    <rPh sb="2" eb="3">
      <t>オン</t>
    </rPh>
    <rPh sb="4" eb="5">
      <t>ナイ</t>
    </rPh>
    <rPh sb="6" eb="7">
      <t>カタチ</t>
    </rPh>
    <phoneticPr fontId="2"/>
  </si>
  <si>
    <t>交流活動支援事業</t>
    <rPh sb="0" eb="2">
      <t>コウリュウ</t>
    </rPh>
    <rPh sb="2" eb="4">
      <t>カツドウ</t>
    </rPh>
    <rPh sb="4" eb="6">
      <t>シエン</t>
    </rPh>
    <rPh sb="6" eb="8">
      <t>ジギョウ</t>
    </rPh>
    <phoneticPr fontId="2"/>
  </si>
  <si>
    <t>相談支援事業においてどのように支援を行うのか</t>
    <rPh sb="0" eb="2">
      <t>ソウダン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</si>
  <si>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その他の生活
支援事業</t>
    <rPh sb="2" eb="3">
      <t>タ</t>
    </rPh>
    <rPh sb="4" eb="6">
      <t>セイカツ</t>
    </rPh>
    <rPh sb="7" eb="9">
      <t>シエン</t>
    </rPh>
    <rPh sb="9" eb="11">
      <t>ジギョウ</t>
    </rPh>
    <phoneticPr fontId="2"/>
  </si>
  <si>
    <t>入浴支援</t>
    <rPh sb="0" eb="2">
      <t>ニュウヨク</t>
    </rPh>
    <rPh sb="2" eb="4">
      <t>シエン</t>
    </rPh>
    <phoneticPr fontId="2"/>
  </si>
  <si>
    <t>食事の提供</t>
    <rPh sb="0" eb="2">
      <t>ショクジ</t>
    </rPh>
    <rPh sb="3" eb="5">
      <t>テイキョウ</t>
    </rPh>
    <phoneticPr fontId="2"/>
  </si>
  <si>
    <t>調理実習</t>
    <rPh sb="0" eb="2">
      <t>チョウリ</t>
    </rPh>
    <rPh sb="2" eb="4">
      <t>ジッシュウ</t>
    </rPh>
    <phoneticPr fontId="2"/>
  </si>
  <si>
    <t>時間</t>
    <rPh sb="0" eb="2">
      <t>ジカン</t>
    </rPh>
    <phoneticPr fontId="2"/>
  </si>
  <si>
    <t>１回あたりの実施時間</t>
    <rPh sb="1" eb="2">
      <t>カイ</t>
    </rPh>
    <rPh sb="6" eb="8">
      <t>ジッシ</t>
    </rPh>
    <rPh sb="8" eb="10">
      <t>ジカン</t>
    </rPh>
    <phoneticPr fontId="2"/>
  </si>
  <si>
    <t>生活支援事業</t>
    <rPh sb="0" eb="2">
      <t>セイカツ</t>
    </rPh>
    <rPh sb="2" eb="4">
      <t>シエン</t>
    </rPh>
    <rPh sb="4" eb="6">
      <t>ジギョウ</t>
    </rPh>
    <phoneticPr fontId="2"/>
  </si>
  <si>
    <t>団体名</t>
    <rPh sb="0" eb="3">
      <t>ダンタイメイ</t>
    </rPh>
    <phoneticPr fontId="2"/>
  </si>
  <si>
    <t>学習支援事業においてどのように支援を行うのか</t>
    <rPh sb="0" eb="2">
      <t>ガクシュウ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</si>
  <si>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親への
相談事業</t>
    <rPh sb="0" eb="1">
      <t>オヤ</t>
    </rPh>
    <rPh sb="4" eb="6">
      <t>ソウダン</t>
    </rPh>
    <rPh sb="6" eb="8">
      <t>ジギョウ</t>
    </rPh>
    <phoneticPr fontId="2"/>
  </si>
  <si>
    <t>こどもへの
相談事業</t>
    <rPh sb="6" eb="8">
      <t>ソウダン</t>
    </rPh>
    <rPh sb="8" eb="10">
      <t>ジギョウ</t>
    </rPh>
    <phoneticPr fontId="2"/>
  </si>
  <si>
    <t>必須</t>
    <rPh sb="0" eb="2">
      <t>ヒッス</t>
    </rPh>
    <phoneticPr fontId="2"/>
  </si>
  <si>
    <t>相談支援事業</t>
    <rPh sb="0" eb="2">
      <t>ソウダン</t>
    </rPh>
    <rPh sb="2" eb="4">
      <t>シエン</t>
    </rPh>
    <rPh sb="4" eb="6">
      <t>ジギョウ</t>
    </rPh>
    <phoneticPr fontId="2"/>
  </si>
  <si>
    <t>生活支援事業においてどのように支援を行うのか</t>
    <rPh sb="0" eb="2">
      <t>セイカツ</t>
    </rPh>
    <rPh sb="2" eb="4">
      <t>シエン</t>
    </rPh>
    <rPh sb="4" eb="6">
      <t>ジギョウ</t>
    </rPh>
    <rPh sb="15" eb="17">
      <t>シエン</t>
    </rPh>
    <rPh sb="18" eb="19">
      <t>オコナ</t>
    </rPh>
    <phoneticPr fontId="2"/>
  </si>
  <si>
    <t>学習習慣の
定着の取組</t>
    <rPh sb="0" eb="2">
      <t>ガクシュウ</t>
    </rPh>
    <rPh sb="2" eb="4">
      <t>シュウカン</t>
    </rPh>
    <rPh sb="6" eb="8">
      <t>テイチャク</t>
    </rPh>
    <rPh sb="9" eb="10">
      <t>ト</t>
    </rPh>
    <rPh sb="10" eb="11">
      <t>ク</t>
    </rPh>
    <phoneticPr fontId="2"/>
  </si>
  <si>
    <t>個別指導
の実施</t>
    <rPh sb="0" eb="2">
      <t>コベツ</t>
    </rPh>
    <rPh sb="2" eb="4">
      <t>シドウ</t>
    </rPh>
    <rPh sb="6" eb="8">
      <t>ジッシ</t>
    </rPh>
    <phoneticPr fontId="2"/>
  </si>
  <si>
    <t>学習支援事業</t>
    <rPh sb="0" eb="2">
      <t>ガクシュウ</t>
    </rPh>
    <rPh sb="2" eb="4">
      <t>シエン</t>
    </rPh>
    <rPh sb="4" eb="6">
      <t>ジギョウ</t>
    </rPh>
    <phoneticPr fontId="2"/>
  </si>
  <si>
    <t>＜事業内容詳細＞</t>
    <rPh sb="1" eb="3">
      <t>ジギョウ</t>
    </rPh>
    <rPh sb="3" eb="5">
      <t>ナイヨウ</t>
    </rPh>
    <rPh sb="5" eb="7">
      <t>ショウサイ</t>
    </rPh>
    <phoneticPr fontId="2"/>
  </si>
  <si>
    <t>交流活動</t>
    <rPh sb="0" eb="2">
      <t>コウリュウ</t>
    </rPh>
    <rPh sb="2" eb="4">
      <t>カツドウ</t>
    </rPh>
    <phoneticPr fontId="2"/>
  </si>
  <si>
    <t>※プルダウン
からお選び
ください</t>
    <phoneticPr fontId="2"/>
  </si>
  <si>
    <t>実施可否</t>
    <rPh sb="0" eb="2">
      <t>ジッシ</t>
    </rPh>
    <rPh sb="2" eb="4">
      <t>カヒ</t>
    </rPh>
    <phoneticPr fontId="2"/>
  </si>
  <si>
    <t>事業名</t>
    <rPh sb="0" eb="2">
      <t>ジギョウ</t>
    </rPh>
    <rPh sb="2" eb="3">
      <t>メイ</t>
    </rPh>
    <phoneticPr fontId="2"/>
  </si>
  <si>
    <t>事業内容</t>
    <rPh sb="0" eb="2">
      <t>ジギョウ</t>
    </rPh>
    <rPh sb="2" eb="4">
      <t>ナイヨウ</t>
    </rPh>
    <phoneticPr fontId="2"/>
  </si>
  <si>
    <t>様式２－５事業実施予定表に記入のとおり</t>
    <rPh sb="0" eb="2">
      <t>ヨウシキ</t>
    </rPh>
    <rPh sb="13" eb="15">
      <t>キニュウ</t>
    </rPh>
    <phoneticPr fontId="2"/>
  </si>
  <si>
    <t>実施日</t>
    <rPh sb="0" eb="2">
      <t>ジッシ</t>
    </rPh>
    <phoneticPr fontId="2"/>
  </si>
  <si>
    <t>実施場所名と
具体的な住所</t>
    <rPh sb="0" eb="2">
      <t>ジッシ</t>
    </rPh>
    <rPh sb="2" eb="4">
      <t>バショ</t>
    </rPh>
    <rPh sb="4" eb="5">
      <t>メイ</t>
    </rPh>
    <phoneticPr fontId="2"/>
  </si>
  <si>
    <t>その他連携機関
（「その他」にチェックを入れた場合にご記入ください）</t>
    <rPh sb="2" eb="3">
      <t>ホカ</t>
    </rPh>
    <rPh sb="3" eb="5">
      <t>レンケイ</t>
    </rPh>
    <rPh sb="5" eb="7">
      <t>キカン</t>
    </rPh>
    <rPh sb="12" eb="13">
      <t>ホカ</t>
    </rPh>
    <rPh sb="20" eb="21">
      <t>イ</t>
    </rPh>
    <rPh sb="23" eb="25">
      <t>バアイ</t>
    </rPh>
    <rPh sb="27" eb="29">
      <t>キニュウ</t>
    </rPh>
    <phoneticPr fontId="2"/>
  </si>
  <si>
    <r>
      <t xml:space="preserve">連携機関
</t>
    </r>
    <r>
      <rPr>
        <sz val="9"/>
        <color theme="1"/>
        <rFont val="ＭＳ Ｐゴシック"/>
        <family val="3"/>
        <charset val="128"/>
        <scheme val="minor"/>
      </rPr>
      <t>※該当する連携機関に✓をつけてください。</t>
    </r>
    <rPh sb="0" eb="2">
      <t>レンケイ</t>
    </rPh>
    <rPh sb="2" eb="4">
      <t>キカン</t>
    </rPh>
    <rPh sb="6" eb="8">
      <t>ガイトウ</t>
    </rPh>
    <rPh sb="10" eb="12">
      <t>レンケイ</t>
    </rPh>
    <rPh sb="12" eb="14">
      <t>キカン</t>
    </rPh>
    <phoneticPr fontId="2"/>
  </si>
  <si>
    <t>※プルダウンから
お選びください</t>
    <phoneticPr fontId="2"/>
  </si>
  <si>
    <t>事業継続に関する計画及び意向</t>
    <rPh sb="0" eb="2">
      <t>ジギョウ</t>
    </rPh>
    <rPh sb="2" eb="4">
      <t>ケイゾク</t>
    </rPh>
    <rPh sb="5" eb="6">
      <t>カン</t>
    </rPh>
    <rPh sb="8" eb="10">
      <t>ケイカク</t>
    </rPh>
    <rPh sb="10" eb="11">
      <t>オヨ</t>
    </rPh>
    <rPh sb="12" eb="14">
      <t>イコウ</t>
    </rPh>
    <phoneticPr fontId="2"/>
  </si>
  <si>
    <t>日</t>
    <rPh sb="0" eb="1">
      <t>ニチ</t>
    </rPh>
    <phoneticPr fontId="2"/>
  </si>
  <si>
    <t>実施日数</t>
    <rPh sb="0" eb="2">
      <t>ジッシ</t>
    </rPh>
    <rPh sb="2" eb="4">
      <t>ニッスウ</t>
    </rPh>
    <phoneticPr fontId="2"/>
  </si>
  <si>
    <t>人</t>
    <rPh sb="0" eb="1">
      <t>ニン</t>
    </rPh>
    <phoneticPr fontId="2"/>
  </si>
  <si>
    <t>のべ</t>
    <phoneticPr fontId="2"/>
  </si>
  <si>
    <t>参加対象児童数</t>
    <rPh sb="0" eb="2">
      <t>サンカ</t>
    </rPh>
    <rPh sb="2" eb="4">
      <t>タイショウ</t>
    </rPh>
    <rPh sb="4" eb="6">
      <t>ジドウ</t>
    </rPh>
    <rPh sb="6" eb="7">
      <t>スウ</t>
    </rPh>
    <phoneticPr fontId="2"/>
  </si>
  <si>
    <t>支援員氏名
（自動入力）</t>
    <rPh sb="0" eb="3">
      <t>シエンイン</t>
    </rPh>
    <rPh sb="3" eb="5">
      <t>シメイ</t>
    </rPh>
    <phoneticPr fontId="2"/>
  </si>
  <si>
    <t>管理者氏名
（自動入力）</t>
    <rPh sb="0" eb="3">
      <t>カンリシャ</t>
    </rPh>
    <rPh sb="3" eb="5">
      <t>シメイ</t>
    </rPh>
    <phoneticPr fontId="2"/>
  </si>
  <si>
    <t>コーディネーター氏名
（自動入力）</t>
    <rPh sb="8" eb="10">
      <t>シメイ</t>
    </rPh>
    <phoneticPr fontId="2"/>
  </si>
  <si>
    <t>月</t>
    <rPh sb="0" eb="1">
      <t>ガツ</t>
    </rPh>
    <phoneticPr fontId="2"/>
  </si>
  <si>
    <t>～</t>
    <phoneticPr fontId="2"/>
  </si>
  <si>
    <t>実施期間</t>
    <rPh sb="0" eb="2">
      <t>ジッシ</t>
    </rPh>
    <rPh sb="2" eb="4">
      <t>キカン</t>
    </rPh>
    <phoneticPr fontId="2"/>
  </si>
  <si>
    <t>夏休み等短期型</t>
    <rPh sb="0" eb="2">
      <t>ナツヤス</t>
    </rPh>
    <rPh sb="3" eb="4">
      <t>トウ</t>
    </rPh>
    <rPh sb="4" eb="6">
      <t>タンキ</t>
    </rPh>
    <rPh sb="6" eb="7">
      <t>ガタ</t>
    </rPh>
    <phoneticPr fontId="2"/>
  </si>
  <si>
    <t>実施型</t>
    <phoneticPr fontId="2"/>
  </si>
  <si>
    <t>法人名
（自動入力）</t>
    <rPh sb="0" eb="2">
      <t>ホウジン</t>
    </rPh>
    <rPh sb="2" eb="3">
      <t>メイ</t>
    </rPh>
    <rPh sb="5" eb="7">
      <t>ジドウ</t>
    </rPh>
    <rPh sb="7" eb="9">
      <t>ニュウリョク</t>
    </rPh>
    <phoneticPr fontId="2"/>
  </si>
  <si>
    <t>様式２－４</t>
    <rPh sb="0" eb="2">
      <t>ヨウシキ</t>
    </rPh>
    <phoneticPr fontId="2"/>
  </si>
  <si>
    <t>金額（千円）</t>
    <rPh sb="0" eb="2">
      <t>キンガク</t>
    </rPh>
    <rPh sb="3" eb="5">
      <t>センエン</t>
    </rPh>
    <phoneticPr fontId="2"/>
  </si>
  <si>
    <t>委託・補助金の名称</t>
    <rPh sb="0" eb="2">
      <t>イタク</t>
    </rPh>
    <rPh sb="3" eb="6">
      <t>ホジョキン</t>
    </rPh>
    <rPh sb="7" eb="9">
      <t>メイショウ</t>
    </rPh>
    <phoneticPr fontId="2"/>
  </si>
  <si>
    <t>委託団体の名称</t>
    <rPh sb="0" eb="2">
      <t>イタク</t>
    </rPh>
    <rPh sb="2" eb="4">
      <t>ダンタイ</t>
    </rPh>
    <rPh sb="5" eb="7">
      <t>メイショウ</t>
    </rPh>
    <phoneticPr fontId="2"/>
  </si>
  <si>
    <t>年度</t>
    <rPh sb="0" eb="2">
      <t>ネンド</t>
    </rPh>
    <phoneticPr fontId="2"/>
  </si>
  <si>
    <t>ありの場合は、下欄にご記入ください。
書ききれない場合は、別紙（任意様式）を作成し、添付してください。</t>
    <rPh sb="3" eb="5">
      <t>バアイ</t>
    </rPh>
    <rPh sb="7" eb="9">
      <t>カラン</t>
    </rPh>
    <rPh sb="11" eb="13">
      <t>キニュウ</t>
    </rPh>
    <rPh sb="19" eb="20">
      <t>カ</t>
    </rPh>
    <rPh sb="25" eb="27">
      <t>バアイ</t>
    </rPh>
    <rPh sb="29" eb="31">
      <t>ベッシ</t>
    </rPh>
    <rPh sb="32" eb="34">
      <t>ニンイ</t>
    </rPh>
    <rPh sb="34" eb="36">
      <t>ヨウシキ</t>
    </rPh>
    <rPh sb="38" eb="40">
      <t>サクセイ</t>
    </rPh>
    <rPh sb="42" eb="44">
      <t>テンプ</t>
    </rPh>
    <phoneticPr fontId="2"/>
  </si>
  <si>
    <t>他の団体又は地方公共団体及び公共・公益団体からの委託金、補助金の受領実績</t>
    <rPh sb="0" eb="1">
      <t>タ</t>
    </rPh>
    <rPh sb="2" eb="4">
      <t>ダンタイ</t>
    </rPh>
    <rPh sb="4" eb="5">
      <t>マタ</t>
    </rPh>
    <rPh sb="6" eb="8">
      <t>チホウ</t>
    </rPh>
    <rPh sb="8" eb="10">
      <t>コウキョウ</t>
    </rPh>
    <rPh sb="10" eb="12">
      <t>ダンタイ</t>
    </rPh>
    <rPh sb="12" eb="13">
      <t>オヨ</t>
    </rPh>
    <rPh sb="14" eb="16">
      <t>コウキョウ</t>
    </rPh>
    <rPh sb="17" eb="19">
      <t>コウエキ</t>
    </rPh>
    <rPh sb="19" eb="21">
      <t>ダンタイ</t>
    </rPh>
    <rPh sb="24" eb="26">
      <t>イタク</t>
    </rPh>
    <rPh sb="26" eb="27">
      <t>キン</t>
    </rPh>
    <rPh sb="28" eb="31">
      <t>ホジョキン</t>
    </rPh>
    <rPh sb="32" eb="34">
      <t>ジュリョウ</t>
    </rPh>
    <rPh sb="34" eb="36">
      <t>ジッセキ</t>
    </rPh>
    <phoneticPr fontId="2"/>
  </si>
  <si>
    <t>　　年　月　日～　　年　月　日</t>
    <rPh sb="2" eb="3">
      <t>ネン</t>
    </rPh>
    <rPh sb="4" eb="5">
      <t>ガツ</t>
    </rPh>
    <rPh sb="6" eb="7">
      <t>ニチ</t>
    </rPh>
    <phoneticPr fontId="2"/>
  </si>
  <si>
    <t>（時系列・箇条書きで簡潔にご記入ください。）</t>
    <rPh sb="10" eb="12">
      <t>カンケツ</t>
    </rPh>
    <phoneticPr fontId="2"/>
  </si>
  <si>
    <t>活動実績</t>
    <rPh sb="0" eb="2">
      <t>カツドウ</t>
    </rPh>
    <rPh sb="2" eb="4">
      <t>ジッセキ</t>
    </rPh>
    <phoneticPr fontId="2"/>
  </si>
  <si>
    <r>
      <t xml:space="preserve">事業内容
</t>
    </r>
    <r>
      <rPr>
        <sz val="10"/>
        <color theme="1"/>
        <rFont val="ＭＳ Ｐゴシック"/>
        <family val="3"/>
        <charset val="128"/>
        <scheme val="minor"/>
      </rPr>
      <t>（定款・規約などで定めいる事業）</t>
    </r>
    <rPh sb="0" eb="2">
      <t>ジギョウ</t>
    </rPh>
    <rPh sb="2" eb="4">
      <t>ナイヨウ</t>
    </rPh>
    <rPh sb="6" eb="8">
      <t>テイカン</t>
    </rPh>
    <rPh sb="9" eb="11">
      <t>キヤク</t>
    </rPh>
    <rPh sb="14" eb="15">
      <t>サダ</t>
    </rPh>
    <rPh sb="18" eb="20">
      <t>ジギョウ</t>
    </rPh>
    <phoneticPr fontId="2"/>
  </si>
  <si>
    <t>法人の概況</t>
    <rPh sb="0" eb="2">
      <t>ホウジン</t>
    </rPh>
    <rPh sb="3" eb="5">
      <t>ガイキョウ</t>
    </rPh>
    <phoneticPr fontId="2"/>
  </si>
  <si>
    <t>人）</t>
    <phoneticPr fontId="2"/>
  </si>
  <si>
    <t>（うち常勤</t>
    <phoneticPr fontId="2"/>
  </si>
  <si>
    <t>　　</t>
    <phoneticPr fontId="2"/>
  </si>
  <si>
    <t>　人</t>
  </si>
  <si>
    <t>職員数</t>
    <rPh sb="0" eb="2">
      <t>ショクイン</t>
    </rPh>
    <rPh sb="2" eb="3">
      <t>スウ</t>
    </rPh>
    <phoneticPr fontId="2"/>
  </si>
  <si>
    <t>設立年月日</t>
    <rPh sb="0" eb="2">
      <t>セツリツ</t>
    </rPh>
    <rPh sb="2" eb="5">
      <t>ネンガッピ</t>
    </rPh>
    <phoneticPr fontId="2"/>
  </si>
  <si>
    <t>メールアドレス</t>
    <phoneticPr fontId="2"/>
  </si>
  <si>
    <t>FAX</t>
    <phoneticPr fontId="2"/>
  </si>
  <si>
    <t>電話番号</t>
    <rPh sb="0" eb="2">
      <t>デンワ</t>
    </rPh>
    <rPh sb="2" eb="4">
      <t>バンゴウ</t>
    </rPh>
    <phoneticPr fontId="2"/>
  </si>
  <si>
    <t>担当者名</t>
    <rPh sb="0" eb="3">
      <t>タントウシャ</t>
    </rPh>
    <rPh sb="3" eb="4">
      <t>メイ</t>
    </rPh>
    <phoneticPr fontId="2"/>
  </si>
  <si>
    <t>（フリガナ）</t>
    <phoneticPr fontId="2"/>
  </si>
  <si>
    <t>〒</t>
    <phoneticPr fontId="2"/>
  </si>
  <si>
    <t>主たる
事務所の所在地</t>
    <rPh sb="0" eb="1">
      <t>シュ</t>
    </rPh>
    <rPh sb="4" eb="7">
      <t>ジムショ</t>
    </rPh>
    <rPh sb="8" eb="11">
      <t>ショザイチ</t>
    </rPh>
    <phoneticPr fontId="2"/>
  </si>
  <si>
    <t>代表者名</t>
    <rPh sb="0" eb="3">
      <t>ダイヒョウシャ</t>
    </rPh>
    <rPh sb="3" eb="4">
      <t>メイ</t>
    </rPh>
    <phoneticPr fontId="2"/>
  </si>
  <si>
    <t>法人・
団体名</t>
    <rPh sb="0" eb="2">
      <t>ホウジン</t>
    </rPh>
    <rPh sb="4" eb="7">
      <t>ダンタイメイ</t>
    </rPh>
    <phoneticPr fontId="2"/>
  </si>
  <si>
    <t>申請者</t>
    <rPh sb="0" eb="3">
      <t>シンセイシャ</t>
    </rPh>
    <phoneticPr fontId="2"/>
  </si>
  <si>
    <t>法人概況書</t>
    <rPh sb="0" eb="2">
      <t>ホウジン</t>
    </rPh>
    <rPh sb="2" eb="4">
      <t>ガイキョウ</t>
    </rPh>
    <rPh sb="4" eb="5">
      <t>ショ</t>
    </rPh>
    <phoneticPr fontId="2"/>
  </si>
  <si>
    <t>様式２－３</t>
    <rPh sb="0" eb="2">
      <t>ヨウシキ</t>
    </rPh>
    <phoneticPr fontId="2"/>
  </si>
  <si>
    <t>申込業務内容</t>
    <rPh sb="0" eb="2">
      <t>モウシコミ</t>
    </rPh>
    <rPh sb="2" eb="4">
      <t>ギョウム</t>
    </rPh>
    <rPh sb="4" eb="6">
      <t>ナイヨウ</t>
    </rPh>
    <phoneticPr fontId="2"/>
  </si>
  <si>
    <t>円）</t>
    <rPh sb="0" eb="1">
      <t>エン</t>
    </rPh>
    <phoneticPr fontId="2"/>
  </si>
  <si>
    <t>（うち消費税及び地方消費税相当額　　　　　　　　　　円）</t>
    <rPh sb="3" eb="6">
      <t>ショウヒゼイ</t>
    </rPh>
    <rPh sb="6" eb="7">
      <t>オヨ</t>
    </rPh>
    <rPh sb="8" eb="10">
      <t>チホウ</t>
    </rPh>
    <rPh sb="10" eb="13">
      <t>ショウヒゼイ</t>
    </rPh>
    <rPh sb="13" eb="15">
      <t>ソウトウ</t>
    </rPh>
    <rPh sb="15" eb="16">
      <t>ガク</t>
    </rPh>
    <rPh sb="26" eb="27">
      <t>エン</t>
    </rPh>
    <phoneticPr fontId="2"/>
  </si>
  <si>
    <t>円</t>
    <rPh sb="0" eb="1">
      <t>エン</t>
    </rPh>
    <phoneticPr fontId="2"/>
  </si>
  <si>
    <t>※見積書を添付してください。</t>
    <rPh sb="1" eb="3">
      <t>ミツ</t>
    </rPh>
    <rPh sb="3" eb="4">
      <t>ショ</t>
    </rPh>
    <rPh sb="5" eb="7">
      <t>テンプ</t>
    </rPh>
    <phoneticPr fontId="2"/>
  </si>
  <si>
    <t>　１　受託希望金額</t>
    <rPh sb="3" eb="5">
      <t>ジュタク</t>
    </rPh>
    <rPh sb="5" eb="7">
      <t>キボウ</t>
    </rPh>
    <rPh sb="7" eb="9">
      <t>キンガク</t>
    </rPh>
    <phoneticPr fontId="2"/>
  </si>
  <si>
    <t>記</t>
    <rPh sb="0" eb="1">
      <t>キ</t>
    </rPh>
    <phoneticPr fontId="2"/>
  </si>
  <si>
    <t>　代表者の職・氏名</t>
    <rPh sb="1" eb="2">
      <t>ダイ</t>
    </rPh>
    <rPh sb="2" eb="3">
      <t>オモテ</t>
    </rPh>
    <rPh sb="3" eb="4">
      <t>モノ</t>
    </rPh>
    <rPh sb="5" eb="6">
      <t>ショク</t>
    </rPh>
    <rPh sb="7" eb="8">
      <t>シ</t>
    </rPh>
    <rPh sb="8" eb="9">
      <t>メイ</t>
    </rPh>
    <phoneticPr fontId="2"/>
  </si>
  <si>
    <t>　団　体　名　</t>
    <rPh sb="1" eb="2">
      <t>ダン</t>
    </rPh>
    <rPh sb="3" eb="4">
      <t>カラダ</t>
    </rPh>
    <rPh sb="5" eb="6">
      <t>メイ</t>
    </rPh>
    <phoneticPr fontId="2"/>
  </si>
  <si>
    <t>（構成団体）</t>
    <phoneticPr fontId="2"/>
  </si>
  <si>
    <t>（代表団体）</t>
    <rPh sb="3" eb="5">
      <t>ダンタイ</t>
    </rPh>
    <phoneticPr fontId="2"/>
  </si>
  <si>
    <t>日</t>
    <phoneticPr fontId="2"/>
  </si>
  <si>
    <t>月</t>
    <phoneticPr fontId="2"/>
  </si>
  <si>
    <t>様式２－２</t>
    <rPh sb="0" eb="2">
      <t>ヨウシキ</t>
    </rPh>
    <phoneticPr fontId="2"/>
  </si>
  <si>
    <t>（提案者）</t>
    <rPh sb="1" eb="4">
      <t>テイアンシャ</t>
    </rPh>
    <phoneticPr fontId="2"/>
  </si>
  <si>
    <t>様式２－１</t>
    <rPh sb="0" eb="2">
      <t>ヨウシキ</t>
    </rPh>
    <phoneticPr fontId="2"/>
  </si>
  <si>
    <t>４月</t>
    <rPh sb="1" eb="2">
      <t>ガツ</t>
    </rPh>
    <phoneticPr fontId="2"/>
  </si>
  <si>
    <t>５月</t>
  </si>
  <si>
    <t>６月</t>
  </si>
  <si>
    <t>７月</t>
  </si>
  <si>
    <t>８月</t>
  </si>
  <si>
    <t>９月</t>
  </si>
  <si>
    <t>金</t>
    <rPh sb="0" eb="1">
      <t>キン</t>
    </rPh>
    <phoneticPr fontId="2"/>
  </si>
  <si>
    <t>火</t>
  </si>
  <si>
    <t>金</t>
  </si>
  <si>
    <t>日</t>
  </si>
  <si>
    <t>水</t>
  </si>
  <si>
    <t>土</t>
  </si>
  <si>
    <t>月</t>
  </si>
  <si>
    <t>木</t>
  </si>
  <si>
    <t>計</t>
    <rPh sb="0" eb="1">
      <t>ケイ</t>
    </rPh>
    <phoneticPr fontId="2"/>
  </si>
  <si>
    <t>10月</t>
    <rPh sb="2" eb="3">
      <t>ガツ</t>
    </rPh>
    <phoneticPr fontId="2"/>
  </si>
  <si>
    <t>11月</t>
  </si>
  <si>
    <t>12月</t>
  </si>
  <si>
    <t>1月</t>
  </si>
  <si>
    <t>2月</t>
  </si>
  <si>
    <t>3月</t>
  </si>
  <si>
    <t>合計</t>
    <rPh sb="0" eb="2">
      <t>ゴウケイ</t>
    </rPh>
    <phoneticPr fontId="2"/>
  </si>
  <si>
    <t>１　収入の部</t>
    <rPh sb="2" eb="4">
      <t>シュウニュウ</t>
    </rPh>
    <rPh sb="5" eb="6">
      <t>ブ</t>
    </rPh>
    <phoneticPr fontId="2"/>
  </si>
  <si>
    <t>単位　円</t>
    <rPh sb="0" eb="2">
      <t>タンイ</t>
    </rPh>
    <rPh sb="3" eb="4">
      <t>エン</t>
    </rPh>
    <phoneticPr fontId="2"/>
  </si>
  <si>
    <t>項目</t>
    <rPh sb="0" eb="2">
      <t>コウモク</t>
    </rPh>
    <phoneticPr fontId="2"/>
  </si>
  <si>
    <t>見積金額</t>
    <rPh sb="0" eb="2">
      <t>ミツ</t>
    </rPh>
    <rPh sb="2" eb="4">
      <t>キンガク</t>
    </rPh>
    <phoneticPr fontId="2"/>
  </si>
  <si>
    <r>
      <t>内訳</t>
    </r>
    <r>
      <rPr>
        <sz val="10"/>
        <color theme="1"/>
        <rFont val="ＭＳ Ｐゴシック"/>
        <family val="3"/>
        <charset val="128"/>
        <scheme val="minor"/>
      </rPr>
      <t>（積算単価、数量等を具体的にご記入ください。）</t>
    </r>
    <rPh sb="0" eb="2">
      <t>ウチワケ</t>
    </rPh>
    <rPh sb="3" eb="5">
      <t>セキサン</t>
    </rPh>
    <rPh sb="5" eb="7">
      <t>タンカ</t>
    </rPh>
    <rPh sb="8" eb="10">
      <t>スウリョウ</t>
    </rPh>
    <rPh sb="10" eb="11">
      <t>トウ</t>
    </rPh>
    <rPh sb="12" eb="15">
      <t>グタイテキ</t>
    </rPh>
    <rPh sb="17" eb="19">
      <t>キニュウ</t>
    </rPh>
    <phoneticPr fontId="2"/>
  </si>
  <si>
    <t>本委託金</t>
    <rPh sb="0" eb="1">
      <t>ホン</t>
    </rPh>
    <rPh sb="1" eb="3">
      <t>イタク</t>
    </rPh>
    <rPh sb="3" eb="4">
      <t>キン</t>
    </rPh>
    <phoneticPr fontId="2"/>
  </si>
  <si>
    <t>２　支出の部</t>
    <rPh sb="2" eb="4">
      <t>シシュツ</t>
    </rPh>
    <rPh sb="5" eb="6">
      <t>ブ</t>
    </rPh>
    <phoneticPr fontId="2"/>
  </si>
  <si>
    <t>金額</t>
    <rPh sb="0" eb="2">
      <t>キンガク</t>
    </rPh>
    <phoneticPr fontId="2"/>
  </si>
  <si>
    <r>
      <t>内訳</t>
    </r>
    <r>
      <rPr>
        <sz val="10"/>
        <color theme="1"/>
        <rFont val="ＭＳ Ｐゴシック"/>
        <family val="3"/>
        <charset val="128"/>
        <scheme val="minor"/>
      </rPr>
      <t>（積算単価、数量等を具体的にご記入ください。）</t>
    </r>
    <rPh sb="0" eb="2">
      <t>ウチワケ</t>
    </rPh>
    <phoneticPr fontId="2"/>
  </si>
  <si>
    <t>賃金</t>
    <rPh sb="0" eb="2">
      <t>チンギン</t>
    </rPh>
    <phoneticPr fontId="2"/>
  </si>
  <si>
    <r>
      <t xml:space="preserve">報償費
</t>
    </r>
    <r>
      <rPr>
        <sz val="10"/>
        <color theme="1"/>
        <rFont val="ＭＳ Ｐゴシック"/>
        <family val="3"/>
        <charset val="128"/>
        <scheme val="minor"/>
      </rPr>
      <t>（謝礼金など）</t>
    </r>
    <rPh sb="0" eb="3">
      <t>ホウショウヒ</t>
    </rPh>
    <rPh sb="5" eb="8">
      <t>シャレイキン</t>
    </rPh>
    <phoneticPr fontId="2"/>
  </si>
  <si>
    <t>旅費</t>
    <rPh sb="0" eb="2">
      <t>リョヒ</t>
    </rPh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</si>
  <si>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（食材費、消耗品費）</t>
    </r>
    <rPh sb="0" eb="3">
      <t>ジュヨウヒ</t>
    </rPh>
    <rPh sb="5" eb="7">
      <t>ショクザイ</t>
    </rPh>
    <rPh sb="7" eb="8">
      <t>ヒ</t>
    </rPh>
    <rPh sb="9" eb="12">
      <t>ショウモウヒン</t>
    </rPh>
    <rPh sb="12" eb="13">
      <t>ヒ</t>
    </rPh>
    <phoneticPr fontId="2"/>
  </si>
  <si>
    <r>
      <t xml:space="preserve">役務費
</t>
    </r>
    <r>
      <rPr>
        <sz val="9"/>
        <color theme="1"/>
        <rFont val="ＭＳ Ｐゴシック"/>
        <family val="3"/>
        <charset val="128"/>
        <scheme val="minor"/>
      </rPr>
      <t>（通信運搬費、保険料）</t>
    </r>
    <rPh sb="0" eb="2">
      <t>エキム</t>
    </rPh>
    <rPh sb="2" eb="3">
      <t>ヒ</t>
    </rPh>
    <rPh sb="5" eb="7">
      <t>ツウシン</t>
    </rPh>
    <rPh sb="7" eb="10">
      <t>ウンパンヒ</t>
    </rPh>
    <rPh sb="11" eb="14">
      <t>ホケンリョウ</t>
    </rPh>
    <phoneticPr fontId="2"/>
  </si>
  <si>
    <t>使用料
（建物リース料等）</t>
    <rPh sb="5" eb="7">
      <t>タテモノ</t>
    </rPh>
    <rPh sb="10" eb="11">
      <t>リョウ</t>
    </rPh>
    <rPh sb="11" eb="12">
      <t>トウ</t>
    </rPh>
    <phoneticPr fontId="2"/>
  </si>
  <si>
    <t>税込計（自動算出）</t>
    <rPh sb="0" eb="1">
      <t>ゼイ</t>
    </rPh>
    <rPh sb="1" eb="2">
      <t>コ</t>
    </rPh>
    <rPh sb="2" eb="3">
      <t>ケイ</t>
    </rPh>
    <rPh sb="4" eb="6">
      <t>ジドウ</t>
    </rPh>
    <rPh sb="6" eb="8">
      <t>サンシュツ</t>
    </rPh>
    <phoneticPr fontId="2"/>
  </si>
  <si>
    <t>＊支出額内訳書を作成し、内訳書から転記してください。</t>
  </si>
  <si>
    <t>（構成団体）</t>
    <phoneticPr fontId="2"/>
  </si>
  <si>
    <t>誓約書</t>
    <rPh sb="0" eb="3">
      <t>セイヤクショ</t>
    </rPh>
    <phoneticPr fontId="2"/>
  </si>
  <si>
    <t>様式４－２</t>
    <rPh sb="0" eb="2">
      <t>ヨウシキ</t>
    </rPh>
    <phoneticPr fontId="2"/>
  </si>
  <si>
    <t>様式４－１</t>
    <rPh sb="0" eb="2">
      <t>ヨウシキ</t>
    </rPh>
    <phoneticPr fontId="2"/>
  </si>
  <si>
    <t>　交付手数料（証明書１枚ごとに４００円）が必要です。</t>
    <rPh sb="1" eb="3">
      <t>こうふ</t>
    </rPh>
    <rPh sb="3" eb="6">
      <t>てすうりょう</t>
    </rPh>
    <rPh sb="7" eb="10">
      <t>しょうめいしょ</t>
    </rPh>
    <rPh sb="11" eb="12">
      <t>まい</t>
    </rPh>
    <rPh sb="18" eb="19">
      <t>えん</t>
    </rPh>
    <rPh sb="21" eb="23">
      <t>ひつよう</t>
    </rPh>
    <phoneticPr fontId="32" type="Hiragana" alignment="distributed"/>
  </si>
  <si>
    <t>　なお、納税者が法人の場合で、支店長・営業所長等が請求者の場合は、委任状は必要ありません。</t>
    <rPh sb="4" eb="7">
      <t>のうぜいしゃ</t>
    </rPh>
    <rPh sb="8" eb="10">
      <t>ほうじん</t>
    </rPh>
    <rPh sb="11" eb="13">
      <t>ばあい</t>
    </rPh>
    <rPh sb="15" eb="18">
      <t>してんちょう</t>
    </rPh>
    <rPh sb="19" eb="21">
      <t>えいぎょう</t>
    </rPh>
    <rPh sb="21" eb="23">
      <t>しょちょう</t>
    </rPh>
    <rPh sb="23" eb="24">
      <t>とう</t>
    </rPh>
    <rPh sb="25" eb="28">
      <t>せいきゅうしゃ</t>
    </rPh>
    <rPh sb="29" eb="31">
      <t>ばあい</t>
    </rPh>
    <rPh sb="33" eb="36">
      <t>いにんじょう</t>
    </rPh>
    <rPh sb="37" eb="39">
      <t>ひつよう</t>
    </rPh>
    <phoneticPr fontId="32" type="Hiragana" alignment="distributed"/>
  </si>
  <si>
    <t xml:space="preserve">  請求者が納税者等でないときは、納税者等の委任状を必ず添付してください。</t>
    <rPh sb="2" eb="5">
      <t>せいきゅうしゃ</t>
    </rPh>
    <rPh sb="6" eb="9">
      <t>のうぜいしゃ</t>
    </rPh>
    <rPh sb="9" eb="10">
      <t>とう</t>
    </rPh>
    <rPh sb="17" eb="20">
      <t>のうぜいしゃ</t>
    </rPh>
    <rPh sb="20" eb="21">
      <t>とう</t>
    </rPh>
    <rPh sb="22" eb="25">
      <t>いにんじょう</t>
    </rPh>
    <rPh sb="26" eb="27">
      <t>かなら</t>
    </rPh>
    <rPh sb="28" eb="30">
      <t>てんぷ</t>
    </rPh>
    <phoneticPr fontId="32" type="Hiragana" alignment="distributed"/>
  </si>
  <si>
    <t>印</t>
    <rPh sb="0" eb="1">
      <t>イン</t>
    </rPh>
    <phoneticPr fontId="32"/>
  </si>
  <si>
    <t>代表者の職・氏名</t>
    <rPh sb="0" eb="8">
      <t>ふりがな</t>
    </rPh>
    <phoneticPr fontId="32" type="Hiragana" alignment="distributed"/>
  </si>
  <si>
    <t>商号又は名称</t>
    <rPh sb="0" eb="6">
      <t>ふりがな</t>
    </rPh>
    <phoneticPr fontId="32" type="Hiragana" alignment="distributed"/>
  </si>
  <si>
    <t>所在地又は住所</t>
    <rPh sb="0" eb="3">
      <t>ショザイチ</t>
    </rPh>
    <rPh sb="3" eb="4">
      <t>マタ</t>
    </rPh>
    <rPh sb="5" eb="7">
      <t>ジュウショ</t>
    </rPh>
    <phoneticPr fontId="32"/>
  </si>
  <si>
    <t>　　様</t>
    <rPh sb="2" eb="3">
      <t>サマ</t>
    </rPh>
    <phoneticPr fontId="32"/>
  </si>
  <si>
    <t>　上記の事項を証明してください。</t>
    <rPh sb="1" eb="3">
      <t>ジョウキ</t>
    </rPh>
    <rPh sb="4" eb="6">
      <t>ジコウ</t>
    </rPh>
    <rPh sb="7" eb="9">
      <t>ショウメイ</t>
    </rPh>
    <phoneticPr fontId="32"/>
  </si>
  <si>
    <t>　京都府税（個人府民税を除く。）について滞納がないこと。</t>
    <rPh sb="1" eb="3">
      <t>キョウト</t>
    </rPh>
    <rPh sb="3" eb="5">
      <t>フゼイ</t>
    </rPh>
    <rPh sb="6" eb="8">
      <t>コジン</t>
    </rPh>
    <rPh sb="8" eb="11">
      <t>フミンゼイ</t>
    </rPh>
    <rPh sb="12" eb="13">
      <t>ノゾ</t>
    </rPh>
    <rPh sb="20" eb="22">
      <t>タイノウ</t>
    </rPh>
    <phoneticPr fontId="32"/>
  </si>
  <si>
    <t>証明事項</t>
    <rPh sb="0" eb="2">
      <t>ショウメイ</t>
    </rPh>
    <rPh sb="2" eb="4">
      <t>ジコウ</t>
    </rPh>
    <phoneticPr fontId="32"/>
  </si>
  <si>
    <t>　京都府知事</t>
    <rPh sb="1" eb="3">
      <t>キョウト</t>
    </rPh>
    <rPh sb="3" eb="6">
      <t>フチジ</t>
    </rPh>
    <phoneticPr fontId="32"/>
  </si>
  <si>
    <t>提出先</t>
    <rPh sb="0" eb="3">
      <t>テイシュツサキ</t>
    </rPh>
    <phoneticPr fontId="32"/>
  </si>
  <si>
    <t>１枚</t>
  </si>
  <si>
    <t>　随意契約締結に係る資格審査のため</t>
    <rPh sb="1" eb="3">
      <t>ずいい</t>
    </rPh>
    <rPh sb="3" eb="5">
      <t>けいやく</t>
    </rPh>
    <rPh sb="5" eb="7">
      <t>ていけつ</t>
    </rPh>
    <rPh sb="8" eb="9">
      <t>かか</t>
    </rPh>
    <rPh sb="10" eb="12">
      <t>しかく</t>
    </rPh>
    <rPh sb="12" eb="14">
      <t>しんさ</t>
    </rPh>
    <phoneticPr fontId="32" type="Hiragana" alignment="distributed"/>
  </si>
  <si>
    <t>証明書請求枚数</t>
    <rPh sb="0" eb="3">
      <t>ショウメイショ</t>
    </rPh>
    <rPh sb="3" eb="5">
      <t>セイキュウ</t>
    </rPh>
    <rPh sb="5" eb="7">
      <t>マイスウ</t>
    </rPh>
    <phoneticPr fontId="32"/>
  </si>
  <si>
    <t>使用目的</t>
    <rPh sb="0" eb="2">
      <t>シヨウ</t>
    </rPh>
    <rPh sb="2" eb="4">
      <t>モクテキ</t>
    </rPh>
    <phoneticPr fontId="32"/>
  </si>
  <si>
    <t>納  税  証  明  書  交  付  請  求  書</t>
    <rPh sb="0" eb="1">
      <t>オサム</t>
    </rPh>
    <rPh sb="3" eb="4">
      <t>ゼイ</t>
    </rPh>
    <rPh sb="6" eb="7">
      <t>アカシ</t>
    </rPh>
    <rPh sb="9" eb="10">
      <t>メイ</t>
    </rPh>
    <rPh sb="12" eb="13">
      <t>ショ</t>
    </rPh>
    <rPh sb="15" eb="16">
      <t>コウ</t>
    </rPh>
    <rPh sb="18" eb="19">
      <t>ヅケ</t>
    </rPh>
    <rPh sb="21" eb="22">
      <t>ショウ</t>
    </rPh>
    <rPh sb="24" eb="25">
      <t>モトム</t>
    </rPh>
    <rPh sb="27" eb="28">
      <t>ショ</t>
    </rPh>
    <phoneticPr fontId="32"/>
  </si>
  <si>
    <t>（ここに４００円分を貼ってください）</t>
    <rPh sb="7" eb="8">
      <t>エン</t>
    </rPh>
    <rPh sb="8" eb="9">
      <t>ブン</t>
    </rPh>
    <rPh sb="10" eb="11">
      <t>ハ</t>
    </rPh>
    <phoneticPr fontId="32"/>
  </si>
  <si>
    <t>第号</t>
    <rPh sb="0" eb="1">
      <t>ダイ</t>
    </rPh>
    <rPh sb="1" eb="2">
      <t>ゴウ</t>
    </rPh>
    <phoneticPr fontId="32"/>
  </si>
  <si>
    <t>証明番号</t>
    <rPh sb="0" eb="2">
      <t>ショウメイ</t>
    </rPh>
    <rPh sb="2" eb="4">
      <t>バンゴウ</t>
    </rPh>
    <phoneticPr fontId="32"/>
  </si>
  <si>
    <t>京都府収入証紙貼付欄</t>
    <rPh sb="0" eb="3">
      <t>キョウトフ</t>
    </rPh>
    <rPh sb="3" eb="5">
      <t>シュウニュウ</t>
    </rPh>
    <rPh sb="5" eb="7">
      <t>ショウシ</t>
    </rPh>
    <rPh sb="7" eb="9">
      <t>テンプ</t>
    </rPh>
    <rPh sb="9" eb="10">
      <t>ラン</t>
    </rPh>
    <phoneticPr fontId="32"/>
  </si>
  <si>
    <t>受付年月日</t>
    <rPh sb="0" eb="2">
      <t>ウケツケ</t>
    </rPh>
    <rPh sb="2" eb="5">
      <t>ネンガッピ</t>
    </rPh>
    <phoneticPr fontId="32"/>
  </si>
  <si>
    <t>様式５</t>
    <rPh sb="0" eb="2">
      <t>ヨウシキ</t>
    </rPh>
    <phoneticPr fontId="2"/>
  </si>
  <si>
    <t>府　税　納　税　証　明　書</t>
    <rPh sb="0" eb="1">
      <t>フ</t>
    </rPh>
    <rPh sb="2" eb="3">
      <t>ゼイ</t>
    </rPh>
    <rPh sb="4" eb="5">
      <t>オサム</t>
    </rPh>
    <rPh sb="6" eb="7">
      <t>ゼイ</t>
    </rPh>
    <rPh sb="8" eb="9">
      <t>アカシ</t>
    </rPh>
    <rPh sb="10" eb="11">
      <t>メイ</t>
    </rPh>
    <rPh sb="12" eb="13">
      <t>ショ</t>
    </rPh>
    <phoneticPr fontId="32"/>
  </si>
  <si>
    <t>※納税者等</t>
    <rPh sb="1" eb="3">
      <t>ノウゼイ</t>
    </rPh>
    <rPh sb="3" eb="4">
      <t>シャ</t>
    </rPh>
    <rPh sb="4" eb="5">
      <t>トウ</t>
    </rPh>
    <phoneticPr fontId="32"/>
  </si>
  <si>
    <t>本店所在地</t>
    <rPh sb="0" eb="2">
      <t>ホンテン</t>
    </rPh>
    <rPh sb="2" eb="5">
      <t>ショザイチ</t>
    </rPh>
    <phoneticPr fontId="32"/>
  </si>
  <si>
    <t>又は住所</t>
    <rPh sb="0" eb="1">
      <t>マタ</t>
    </rPh>
    <rPh sb="2" eb="4">
      <t>ジュウショ</t>
    </rPh>
    <phoneticPr fontId="32"/>
  </si>
  <si>
    <t>商号</t>
    <rPh sb="0" eb="2">
      <t>ショウゴウ</t>
    </rPh>
    <phoneticPr fontId="32"/>
  </si>
  <si>
    <t>又は名称</t>
    <rPh sb="0" eb="1">
      <t>マタ</t>
    </rPh>
    <rPh sb="2" eb="4">
      <t>メイショウ</t>
    </rPh>
    <phoneticPr fontId="32"/>
  </si>
  <si>
    <t>代表者の</t>
    <rPh sb="0" eb="3">
      <t>ダイヒョウシャ</t>
    </rPh>
    <phoneticPr fontId="32"/>
  </si>
  <si>
    <t>職・氏名</t>
    <rPh sb="0" eb="1">
      <t>ショク</t>
    </rPh>
    <rPh sb="2" eb="4">
      <t>シメイ</t>
    </rPh>
    <phoneticPr fontId="32"/>
  </si>
  <si>
    <t>　随意契約締結に係る資格審査のため</t>
    <rPh sb="1" eb="3">
      <t>ズイイ</t>
    </rPh>
    <rPh sb="3" eb="5">
      <t>ケイヤク</t>
    </rPh>
    <rPh sb="5" eb="7">
      <t>テイケツ</t>
    </rPh>
    <rPh sb="8" eb="9">
      <t>カカ</t>
    </rPh>
    <rPh sb="10" eb="12">
      <t>シカク</t>
    </rPh>
    <rPh sb="12" eb="14">
      <t>シンサ</t>
    </rPh>
    <phoneticPr fontId="32"/>
  </si>
  <si>
    <t>　京都府税（個人府民税を除く。）について滞納がないこと</t>
    <phoneticPr fontId="32"/>
  </si>
  <si>
    <t>備考</t>
    <rPh sb="0" eb="2">
      <t>ビコウ</t>
    </rPh>
    <phoneticPr fontId="32"/>
  </si>
  <si>
    <t>　上記のとおり相違ないことを証明します。</t>
    <rPh sb="1" eb="3">
      <t>ジョウキ</t>
    </rPh>
    <rPh sb="7" eb="9">
      <t>ソウイ</t>
    </rPh>
    <rPh sb="14" eb="16">
      <t>ショウメイ</t>
    </rPh>
    <phoneticPr fontId="32"/>
  </si>
  <si>
    <t>※印欄は、請求者において記入してください。</t>
    <rPh sb="1" eb="2">
      <t>シルシ</t>
    </rPh>
    <rPh sb="2" eb="3">
      <t>ラン</t>
    </rPh>
    <rPh sb="5" eb="7">
      <t>セイキュウ</t>
    </rPh>
    <rPh sb="7" eb="8">
      <t>シンセイシャ</t>
    </rPh>
    <rPh sb="12" eb="14">
      <t>キニュウ</t>
    </rPh>
    <phoneticPr fontId="32"/>
  </si>
  <si>
    <t>住所</t>
    <rPh sb="0" eb="2">
      <t>ジュウショ</t>
    </rPh>
    <phoneticPr fontId="2"/>
  </si>
  <si>
    <t>代表者</t>
    <rPh sb="0" eb="3">
      <t>ダイヒョウシャ</t>
    </rPh>
    <phoneticPr fontId="2"/>
  </si>
  <si>
    <t>　京都府知事　西　脇　隆　俊　様</t>
    <rPh sb="1" eb="4">
      <t>キョウトフ</t>
    </rPh>
    <rPh sb="4" eb="6">
      <t>チジ</t>
    </rPh>
    <rPh sb="7" eb="8">
      <t>ニシ</t>
    </rPh>
    <rPh sb="9" eb="10">
      <t>ワキ</t>
    </rPh>
    <rPh sb="11" eb="12">
      <t>タカシ</t>
    </rPh>
    <rPh sb="13" eb="14">
      <t>シュン</t>
    </rPh>
    <rPh sb="15" eb="16">
      <t>サマ</t>
    </rPh>
    <phoneticPr fontId="2"/>
  </si>
  <si>
    <t>京都府知事　西脇　隆俊　様</t>
    <rPh sb="6" eb="8">
      <t>ニシワキ</t>
    </rPh>
    <rPh sb="9" eb="11">
      <t>タカトシ</t>
    </rPh>
    <phoneticPr fontId="2"/>
  </si>
  <si>
    <t>様式２－５</t>
    <phoneticPr fontId="2"/>
  </si>
  <si>
    <r>
      <t>　　　　　　　　　　　　　　　</t>
    </r>
    <r>
      <rPr>
        <b/>
        <sz val="14"/>
        <color theme="1"/>
        <rFont val="ＭＳ Ｐゴシック"/>
        <family val="3"/>
        <charset val="128"/>
        <scheme val="minor"/>
      </rPr>
      <t>　年間事業実施予定表（１）こどもの居場所　</t>
    </r>
    <r>
      <rPr>
        <sz val="11"/>
        <color theme="1"/>
        <rFont val="ＭＳ Ｐゴシック"/>
        <family val="3"/>
        <charset val="128"/>
        <scheme val="minor"/>
      </rPr>
      <t>※プルダウンからお選びください</t>
    </r>
    <rPh sb="16" eb="18">
      <t>ネンカン</t>
    </rPh>
    <rPh sb="18" eb="20">
      <t>ジギョウ</t>
    </rPh>
    <rPh sb="20" eb="22">
      <t>ジッシ</t>
    </rPh>
    <rPh sb="22" eb="25">
      <t>ヨテイヒョウ</t>
    </rPh>
    <rPh sb="32" eb="35">
      <t>イバショ</t>
    </rPh>
    <phoneticPr fontId="2"/>
  </si>
  <si>
    <t>　</t>
    <phoneticPr fontId="2"/>
  </si>
  <si>
    <t>ここの数字が１５以上である必要があります。
（夏休み短期型：１５日）</t>
    <rPh sb="3" eb="5">
      <t>スウジ</t>
    </rPh>
    <rPh sb="8" eb="10">
      <t>イジョウ</t>
    </rPh>
    <rPh sb="13" eb="15">
      <t>ヒツヨウ</t>
    </rPh>
    <rPh sb="23" eb="25">
      <t>ナツヤス</t>
    </rPh>
    <rPh sb="26" eb="29">
      <t>タンキガタ</t>
    </rPh>
    <rPh sb="32" eb="33">
      <t>ニチ</t>
    </rPh>
    <phoneticPr fontId="2"/>
  </si>
  <si>
    <t>※状況によって実施状況に変動があり得る</t>
    <phoneticPr fontId="2"/>
  </si>
  <si>
    <t>令和　　年　　月　　日　</t>
    <rPh sb="0" eb="2">
      <t>レイワ</t>
    </rPh>
    <rPh sb="4" eb="5">
      <t>ネン</t>
    </rPh>
    <rPh sb="7" eb="8">
      <t>ガッピ</t>
    </rPh>
    <rPh sb="10" eb="11">
      <t>ニチ</t>
    </rPh>
    <phoneticPr fontId="32"/>
  </si>
  <si>
    <t>　　　　　　　　　　　　　　　　　　　　　　　　　　　　　　　　　　　　　令和　　年　　月　　日</t>
    <rPh sb="37" eb="39">
      <t>レイワ</t>
    </rPh>
    <rPh sb="41" eb="42">
      <t>ネン</t>
    </rPh>
    <rPh sb="44" eb="45">
      <t>ガツ</t>
    </rPh>
    <rPh sb="47" eb="48">
      <t>ニチ</t>
    </rPh>
    <phoneticPr fontId="32"/>
  </si>
  <si>
    <t>　　　　　　　　　　　　　　　　　　　　　　　令和　　年　　月　　日</t>
    <rPh sb="23" eb="25">
      <t>レイワ</t>
    </rPh>
    <rPh sb="27" eb="28">
      <t>ネン</t>
    </rPh>
    <rPh sb="30" eb="31">
      <t>ガツ</t>
    </rPh>
    <rPh sb="33" eb="34">
      <t>ニチ</t>
    </rPh>
    <phoneticPr fontId="32"/>
  </si>
  <si>
    <t>夏休み等短期型）実施に係る運営業務のプロポーザルへの参加を表明し、提案書を提出します。</t>
    <rPh sb="8" eb="10">
      <t>ジッシ</t>
    </rPh>
    <rPh sb="11" eb="12">
      <t>カカ</t>
    </rPh>
    <rPh sb="26" eb="28">
      <t>サンカ</t>
    </rPh>
    <rPh sb="29" eb="31">
      <t>ヒョウメイ</t>
    </rPh>
    <rPh sb="33" eb="36">
      <t>テイアンショ</t>
    </rPh>
    <rPh sb="37" eb="39">
      <t>テイシュツ</t>
    </rPh>
    <phoneticPr fontId="2"/>
  </si>
  <si>
    <t>実施に係る運営業務の委託を受けたいので、下記のとおり、提案します。</t>
    <rPh sb="0" eb="2">
      <t>ジッシ</t>
    </rPh>
    <rPh sb="3" eb="4">
      <t>カカ</t>
    </rPh>
    <phoneticPr fontId="2"/>
  </si>
  <si>
    <t>　なお、提出書類の全ての記載事項は、事実と相違ないことを誓約します。</t>
    <rPh sb="4" eb="6">
      <t>テイシュツ</t>
    </rPh>
    <rPh sb="6" eb="8">
      <t>ショルイ</t>
    </rPh>
    <rPh sb="9" eb="10">
      <t>スベ</t>
    </rPh>
    <rPh sb="12" eb="14">
      <t>キサイ</t>
    </rPh>
    <rPh sb="14" eb="16">
      <t>ジコウ</t>
    </rPh>
    <rPh sb="18" eb="20">
      <t>ジジツ</t>
    </rPh>
    <rPh sb="21" eb="23">
      <t>ソウイ</t>
    </rPh>
    <rPh sb="28" eb="30">
      <t>セイヤク</t>
    </rPh>
    <phoneticPr fontId="2"/>
  </si>
  <si>
    <t>住所 又は 所在地</t>
    <rPh sb="3" eb="4">
      <t>マタ</t>
    </rPh>
    <phoneticPr fontId="2"/>
  </si>
  <si>
    <t>　住所又は所在地</t>
    <rPh sb="3" eb="4">
      <t>マタ</t>
    </rPh>
    <phoneticPr fontId="2"/>
  </si>
  <si>
    <t>　住所 又は 所在地</t>
    <rPh sb="4" eb="5">
      <t>マタ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</si>
  <si>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</si>
  <si>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＊提出にあたっては、提出者の所在地、名称並びに代表者の役職名及び氏名を記載のうえ、代表者印を押印すること。</t>
    <phoneticPr fontId="2"/>
  </si>
  <si>
    <t>感染症拡大防止に係る対策</t>
    <rPh sb="0" eb="3">
      <t>カンセンショウ</t>
    </rPh>
    <rPh sb="3" eb="5">
      <t>カクダイ</t>
    </rPh>
    <rPh sb="5" eb="7">
      <t>ボウシ</t>
    </rPh>
    <rPh sb="8" eb="9">
      <t>カカ</t>
    </rPh>
    <rPh sb="10" eb="12">
      <t>タイサク</t>
    </rPh>
    <phoneticPr fontId="2"/>
  </si>
  <si>
    <t>（参加者の安全対策の概要）</t>
    <rPh sb="1" eb="4">
      <t>サンカシャ</t>
    </rPh>
    <rPh sb="5" eb="7">
      <t>アンゼン</t>
    </rPh>
    <rPh sb="7" eb="9">
      <t>タイサク</t>
    </rPh>
    <rPh sb="10" eb="12">
      <t>ガイヨウ</t>
    </rPh>
    <phoneticPr fontId="2"/>
  </si>
  <si>
    <t>（スタッフ等の健康管理の概要）</t>
    <rPh sb="5" eb="6">
      <t>ナド</t>
    </rPh>
    <rPh sb="7" eb="9">
      <t>ケンコウ</t>
    </rPh>
    <rPh sb="9" eb="11">
      <t>カンリ</t>
    </rPh>
    <rPh sb="12" eb="14">
      <t>ガイヨウ</t>
    </rPh>
    <phoneticPr fontId="2"/>
  </si>
  <si>
    <t>円</t>
    <rPh sb="0" eb="1">
      <t>エン</t>
    </rPh>
    <phoneticPr fontId="2"/>
  </si>
  <si>
    <t>うち消費税及び地方消費税（自動算出）</t>
    <rPh sb="13" eb="15">
      <t>ジドウ</t>
    </rPh>
    <rPh sb="15" eb="17">
      <t>サンシュツ</t>
    </rPh>
    <phoneticPr fontId="2"/>
  </si>
  <si>
    <t>令和４年</t>
    <rPh sb="0" eb="2">
      <t>レイワ</t>
    </rPh>
    <rPh sb="3" eb="4">
      <t>ネン</t>
    </rPh>
    <phoneticPr fontId="2"/>
  </si>
  <si>
    <t>生活支援事業</t>
    <phoneticPr fontId="2"/>
  </si>
  <si>
    <t>その他事業</t>
    <rPh sb="2" eb="3">
      <t>タ</t>
    </rPh>
    <rPh sb="3" eb="5">
      <t>ジギョウ</t>
    </rPh>
    <phoneticPr fontId="2"/>
  </si>
  <si>
    <t>【特別事業】送迎型</t>
    <rPh sb="1" eb="3">
      <t>トクベツ</t>
    </rPh>
    <rPh sb="3" eb="5">
      <t>ジギョウ</t>
    </rPh>
    <rPh sb="6" eb="8">
      <t>ソウゲイ</t>
    </rPh>
    <rPh sb="8" eb="9">
      <t>ガタ</t>
    </rPh>
    <phoneticPr fontId="2"/>
  </si>
  <si>
    <t>送迎型</t>
    <rPh sb="0" eb="2">
      <t>ソウゲイ</t>
    </rPh>
    <rPh sb="2" eb="3">
      <t>ガタ</t>
    </rPh>
    <phoneticPr fontId="2"/>
  </si>
  <si>
    <t>実施予定日数</t>
    <rPh sb="0" eb="2">
      <t>ジッシ</t>
    </rPh>
    <rPh sb="2" eb="4">
      <t>ヨテイ</t>
    </rPh>
    <rPh sb="4" eb="6">
      <t>ニッスウ</t>
    </rPh>
    <phoneticPr fontId="2"/>
  </si>
  <si>
    <t>送迎事業においてどのように支援を行うのか</t>
    <rPh sb="0" eb="2">
      <t>ソウゲイ</t>
    </rPh>
    <rPh sb="2" eb="4">
      <t>ジギョウ</t>
    </rPh>
    <rPh sb="13" eb="15">
      <t>シエン</t>
    </rPh>
    <rPh sb="16" eb="17">
      <t>オコナ</t>
    </rPh>
    <phoneticPr fontId="2"/>
  </si>
  <si>
    <t>送迎区間
及び距離</t>
    <rPh sb="0" eb="2">
      <t>ソウゲイ</t>
    </rPh>
    <rPh sb="2" eb="4">
      <t>クカン</t>
    </rPh>
    <rPh sb="5" eb="6">
      <t>オヨ</t>
    </rPh>
    <rPh sb="7" eb="9">
      <t>キョリ</t>
    </rPh>
    <phoneticPr fontId="2"/>
  </si>
  <si>
    <t>うち消費税及び地方消費税（自動算出）</t>
    <rPh sb="2" eb="5">
      <t>ショウヒゼイ</t>
    </rPh>
    <rPh sb="5" eb="6">
      <t>オヨ</t>
    </rPh>
    <rPh sb="7" eb="9">
      <t>チホウ</t>
    </rPh>
    <rPh sb="9" eb="12">
      <t>ショウヒゼイ</t>
    </rPh>
    <rPh sb="13" eb="15">
      <t>ジドウ</t>
    </rPh>
    <rPh sb="15" eb="17">
      <t>サンシュツ</t>
    </rPh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</si>
  <si>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（消耗品費）</t>
    </r>
    <rPh sb="0" eb="3">
      <t>ジュヨウヒ</t>
    </rPh>
    <rPh sb="5" eb="8">
      <t>ショウモウヒン</t>
    </rPh>
    <rPh sb="8" eb="9">
      <t>ヒ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</si>
  <si>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</si>
  <si>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＊提出に当たっては、提出者の所在地、名称並びに代表者の役職名及び氏名を記載のうえ、</t>
    <rPh sb="1" eb="3">
      <t>テイシュツ</t>
    </rPh>
    <rPh sb="4" eb="5">
      <t>ア</t>
    </rPh>
    <rPh sb="10" eb="13">
      <t>テイシュツシャ</t>
    </rPh>
    <rPh sb="14" eb="17">
      <t>ショザイチ</t>
    </rPh>
    <rPh sb="18" eb="20">
      <t>メイショウ</t>
    </rPh>
    <rPh sb="20" eb="21">
      <t>ナラ</t>
    </rPh>
    <rPh sb="23" eb="26">
      <t>ダイヒョウシャ</t>
    </rPh>
    <rPh sb="27" eb="30">
      <t>ヤクショクメイ</t>
    </rPh>
    <rPh sb="30" eb="31">
      <t>オヨ</t>
    </rPh>
    <rPh sb="32" eb="34">
      <t>シメイ</t>
    </rPh>
    <rPh sb="35" eb="37">
      <t>キサイ</t>
    </rPh>
    <phoneticPr fontId="2"/>
  </si>
  <si>
    <r>
      <rPr>
        <b/>
        <sz val="11"/>
        <color rgb="FF000000"/>
        <rFont val="ＭＳ Ｐゴシック"/>
        <family val="3"/>
        <charset val="128"/>
        <scheme val="minor"/>
      </rPr>
      <t>　　</t>
    </r>
    <r>
      <rPr>
        <b/>
        <u/>
        <sz val="11"/>
        <color rgb="FF000000"/>
        <rFont val="ＭＳ Ｐゴシック"/>
        <family val="3"/>
        <charset val="128"/>
        <scheme val="minor"/>
      </rPr>
      <t>代表者印を押印すること。</t>
    </r>
    <phoneticPr fontId="2"/>
  </si>
  <si>
    <r>
      <t xml:space="preserve">需用費
</t>
    </r>
    <r>
      <rPr>
        <sz val="10"/>
        <color theme="1"/>
        <rFont val="ＭＳ Ｐゴシック"/>
        <family val="3"/>
        <charset val="128"/>
        <scheme val="minor"/>
      </rPr>
      <t>（燃料費）</t>
    </r>
    <rPh sb="0" eb="3">
      <t>ジュヨウヒ</t>
    </rPh>
    <rPh sb="5" eb="8">
      <t>ネンリョウヒ</t>
    </rPh>
    <phoneticPr fontId="2"/>
  </si>
  <si>
    <r>
      <t xml:space="preserve">役務費
</t>
    </r>
    <r>
      <rPr>
        <sz val="9"/>
        <color theme="1"/>
        <rFont val="ＭＳ Ｐゴシック"/>
        <family val="3"/>
        <charset val="128"/>
        <scheme val="minor"/>
      </rPr>
      <t>（保険料）</t>
    </r>
    <rPh sb="0" eb="2">
      <t>エキム</t>
    </rPh>
    <rPh sb="2" eb="3">
      <t>ヒ</t>
    </rPh>
    <rPh sb="5" eb="8">
      <t>ホケンリョウ</t>
    </rPh>
    <phoneticPr fontId="2"/>
  </si>
  <si>
    <t>使用料
（リース料等）</t>
    <rPh sb="8" eb="9">
      <t>リョウ</t>
    </rPh>
    <rPh sb="9" eb="10">
      <t>トウ</t>
    </rPh>
    <phoneticPr fontId="2"/>
  </si>
  <si>
    <t>　　価格提案書（見積書）こどもの居場所</t>
    <rPh sb="2" eb="4">
      <t>カカク</t>
    </rPh>
    <rPh sb="4" eb="7">
      <t>テイアンショ</t>
    </rPh>
    <rPh sb="8" eb="11">
      <t>ミツモリショ</t>
    </rPh>
    <phoneticPr fontId="2"/>
  </si>
  <si>
    <t>様式３①</t>
    <rPh sb="0" eb="2">
      <t>ヨウシキ</t>
    </rPh>
    <phoneticPr fontId="2"/>
  </si>
  <si>
    <t>様式３②</t>
    <rPh sb="0" eb="2">
      <t>ヨウシキ</t>
    </rPh>
    <phoneticPr fontId="2"/>
  </si>
  <si>
    <t>様式３③</t>
    <rPh sb="0" eb="2">
      <t>ヨウシキ</t>
    </rPh>
    <phoneticPr fontId="2"/>
  </si>
  <si>
    <t>価格提案書（見積書）こどもの居場所　新型コロナウイルス感染症対策支援</t>
    <rPh sb="0" eb="2">
      <t>カカク</t>
    </rPh>
    <rPh sb="2" eb="5">
      <t>テイアンショ</t>
    </rPh>
    <rPh sb="6" eb="9">
      <t>ミツモリショ</t>
    </rPh>
    <rPh sb="18" eb="20">
      <t>シンガタ</t>
    </rPh>
    <rPh sb="27" eb="30">
      <t>カンセンショウ</t>
    </rPh>
    <rPh sb="30" eb="32">
      <t>タイサク</t>
    </rPh>
    <rPh sb="32" eb="34">
      <t>シエン</t>
    </rPh>
    <phoneticPr fontId="2"/>
  </si>
  <si>
    <t>　　価格提案書（見積書）こどもの居場所　送迎型</t>
    <rPh sb="2" eb="4">
      <t>カカク</t>
    </rPh>
    <rPh sb="4" eb="7">
      <t>テイアンショ</t>
    </rPh>
    <rPh sb="8" eb="11">
      <t>ミツモリショ</t>
    </rPh>
    <rPh sb="20" eb="22">
      <t>ソウゲイ</t>
    </rPh>
    <rPh sb="22" eb="23">
      <t>カタ</t>
    </rPh>
    <phoneticPr fontId="2"/>
  </si>
  <si>
    <t>づくり事業（ひとり親家庭のこどもの居場所づくり事業夏休み等短期型）実施に係る運営業務募集要</t>
    <rPh sb="25" eb="27">
      <t>ナツヤス</t>
    </rPh>
    <rPh sb="28" eb="29">
      <t>トウ</t>
    </rPh>
    <rPh sb="29" eb="31">
      <t>タンキ</t>
    </rPh>
    <rPh sb="31" eb="32">
      <t>ガタ</t>
    </rPh>
    <rPh sb="33" eb="35">
      <t>ジッシ</t>
    </rPh>
    <rPh sb="36" eb="37">
      <t>カカ</t>
    </rPh>
    <rPh sb="38" eb="40">
      <t>ウンエイ</t>
    </rPh>
    <rPh sb="40" eb="42">
      <t>ギョウム</t>
    </rPh>
    <phoneticPr fontId="2"/>
  </si>
  <si>
    <t>領」に規定する「参加資格」を全て満たしていることを誓約します。</t>
    <rPh sb="25" eb="27">
      <t>セイヤク</t>
    </rPh>
    <phoneticPr fontId="2"/>
  </si>
  <si>
    <t>令和４年度きょうとこどもの城づくり事業（ひとり親家庭のこどもの
居場所づくり事業夏休み等短期型）実施に係る運営業務企画参加申込書</t>
    <rPh sb="3" eb="5">
      <t>ネンド</t>
    </rPh>
    <rPh sb="13" eb="14">
      <t>シロ</t>
    </rPh>
    <rPh sb="17" eb="19">
      <t>ジギョウ</t>
    </rPh>
    <rPh sb="23" eb="24">
      <t>オヤ</t>
    </rPh>
    <rPh sb="24" eb="26">
      <t>カテイ</t>
    </rPh>
    <rPh sb="32" eb="35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7" eb="59">
      <t>キカク</t>
    </rPh>
    <rPh sb="59" eb="61">
      <t>サンカ</t>
    </rPh>
    <rPh sb="61" eb="64">
      <t>モウシコミショ</t>
    </rPh>
    <phoneticPr fontId="2"/>
  </si>
  <si>
    <t>　令和４年度きょうとこどもの城づくり事業（ひとり親家庭のこどもの居場所づくり事業</t>
    <rPh sb="4" eb="6">
      <t>ネンド</t>
    </rPh>
    <rPh sb="14" eb="15">
      <t>シロ</t>
    </rPh>
    <rPh sb="18" eb="20">
      <t>ジギョウ</t>
    </rPh>
    <rPh sb="24" eb="25">
      <t>オヤ</t>
    </rPh>
    <rPh sb="25" eb="27">
      <t>カテイ</t>
    </rPh>
    <rPh sb="32" eb="35">
      <t>イバショ</t>
    </rPh>
    <rPh sb="38" eb="40">
      <t>ジギョウ</t>
    </rPh>
    <phoneticPr fontId="2"/>
  </si>
  <si>
    <t>令和４年</t>
    <rPh sb="3" eb="4">
      <t>ネン</t>
    </rPh>
    <phoneticPr fontId="2"/>
  </si>
  <si>
    <t>令和４年度きょうとこどもの城づくり事業（ひとり親家庭のこどもの
居場所づくり事業夏休み等短期型）実施に係る運営業務企画提案書　　　</t>
    <rPh sb="3" eb="5">
      <t>ネンド</t>
    </rPh>
    <rPh sb="23" eb="24">
      <t>オヤ</t>
    </rPh>
    <rPh sb="24" eb="26">
      <t>カテイ</t>
    </rPh>
    <rPh sb="32" eb="35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7" eb="59">
      <t>キカク</t>
    </rPh>
    <rPh sb="59" eb="62">
      <t>テイアンショ</t>
    </rPh>
    <phoneticPr fontId="2"/>
  </si>
  <si>
    <t>　　令和４年度きょうとこどもの城づくり事業（ひとり親家庭のこどもの居場所づくり事業夏休み等短期型）</t>
    <rPh sb="5" eb="7">
      <t>ネンド</t>
    </rPh>
    <rPh sb="25" eb="26">
      <t>オヤ</t>
    </rPh>
    <rPh sb="26" eb="28">
      <t>カテイ</t>
    </rPh>
    <rPh sb="33" eb="36">
      <t>イバショ</t>
    </rPh>
    <rPh sb="39" eb="41">
      <t>ジギョウ</t>
    </rPh>
    <rPh sb="41" eb="43">
      <t>ナツヤス</t>
    </rPh>
    <rPh sb="44" eb="45">
      <t>トウ</t>
    </rPh>
    <rPh sb="45" eb="47">
      <t>タンキ</t>
    </rPh>
    <rPh sb="47" eb="48">
      <t>ガタ</t>
    </rPh>
    <phoneticPr fontId="2"/>
  </si>
  <si>
    <t>令和４年度きょうとこどもの城づくり事業
（ひとり親家庭のこどもの居場所づくり事業夏休み等短期型）実施に係る運営業務</t>
    <rPh sb="3" eb="5">
      <t>ネンド</t>
    </rPh>
    <rPh sb="13" eb="14">
      <t>シロ</t>
    </rPh>
    <rPh sb="17" eb="19">
      <t>ジギョウ</t>
    </rPh>
    <rPh sb="24" eb="25">
      <t>オヤ</t>
    </rPh>
    <rPh sb="25" eb="27">
      <t>カテイ</t>
    </rPh>
    <rPh sb="32" eb="35">
      <t>イバショ</t>
    </rPh>
    <rPh sb="38" eb="40">
      <t>ジギョウ</t>
    </rPh>
    <rPh sb="40" eb="42">
      <t>ナツヤス</t>
    </rPh>
    <rPh sb="43" eb="44">
      <t>ナド</t>
    </rPh>
    <rPh sb="44" eb="47">
      <t>タンキガタ</t>
    </rPh>
    <rPh sb="48" eb="50">
      <t>ジッシ</t>
    </rPh>
    <rPh sb="51" eb="52">
      <t>カカ</t>
    </rPh>
    <rPh sb="53" eb="55">
      <t>ウンエイ</t>
    </rPh>
    <rPh sb="55" eb="57">
      <t>ギョウム</t>
    </rPh>
    <phoneticPr fontId="2"/>
  </si>
  <si>
    <t>令和４年　　月　　日現在</t>
    <rPh sb="3" eb="4">
      <t>ネン</t>
    </rPh>
    <rPh sb="6" eb="7">
      <t>ガツ</t>
    </rPh>
    <rPh sb="9" eb="10">
      <t>ニチ</t>
    </rPh>
    <rPh sb="10" eb="12">
      <t>ゲンザイ</t>
    </rPh>
    <phoneticPr fontId="2"/>
  </si>
  <si>
    <t>H29</t>
  </si>
  <si>
    <t>H30</t>
  </si>
  <si>
    <t>R１</t>
  </si>
  <si>
    <t>R２</t>
  </si>
  <si>
    <t>R３</t>
    <phoneticPr fontId="2"/>
  </si>
  <si>
    <t>令和４年度きょうとこどもの城づくり事業（ひとり親家庭のこどもの居場所
づくり事業夏休み等短期型）実施に係る運営業務に関する実施計画書</t>
    <rPh sb="3" eb="5">
      <t>ネンド</t>
    </rPh>
    <rPh sb="23" eb="24">
      <t>オヤ</t>
    </rPh>
    <rPh sb="24" eb="26">
      <t>カテイ</t>
    </rPh>
    <rPh sb="31" eb="34">
      <t>イバショ</t>
    </rPh>
    <rPh sb="38" eb="40">
      <t>ジギョウ</t>
    </rPh>
    <rPh sb="40" eb="42">
      <t>ナツヤス</t>
    </rPh>
    <rPh sb="43" eb="44">
      <t>トウ</t>
    </rPh>
    <rPh sb="44" eb="46">
      <t>タンキ</t>
    </rPh>
    <rPh sb="46" eb="47">
      <t>ガタ</t>
    </rPh>
    <rPh sb="48" eb="50">
      <t>ジッシ</t>
    </rPh>
    <rPh sb="51" eb="52">
      <t>カカ</t>
    </rPh>
    <rPh sb="53" eb="55">
      <t>ウンエイ</t>
    </rPh>
    <rPh sb="55" eb="57">
      <t>ギョウム</t>
    </rPh>
    <rPh sb="58" eb="59">
      <t>カン</t>
    </rPh>
    <rPh sb="61" eb="63">
      <t>ジッシ</t>
    </rPh>
    <rPh sb="63" eb="65">
      <t>ケイカク</t>
    </rPh>
    <rPh sb="65" eb="66">
      <t>ショ</t>
    </rPh>
    <phoneticPr fontId="2"/>
  </si>
  <si>
    <t>令和５年</t>
    <rPh sb="0" eb="2">
      <t>レイワ</t>
    </rPh>
    <rPh sb="3" eb="4">
      <t>ネン</t>
    </rPh>
    <phoneticPr fontId="2"/>
  </si>
  <si>
    <t>日</t>
    <rPh sb="0" eb="1">
      <t>ニチ</t>
    </rPh>
    <phoneticPr fontId="2"/>
  </si>
  <si>
    <t>水</t>
    <rPh sb="0" eb="1">
      <t>スイ</t>
    </rPh>
    <phoneticPr fontId="2"/>
  </si>
  <si>
    <t>土</t>
    <rPh sb="0" eb="1">
      <t>ド</t>
    </rPh>
    <phoneticPr fontId="2"/>
  </si>
  <si>
    <t>火</t>
    <rPh sb="0" eb="1">
      <t>カ</t>
    </rPh>
    <phoneticPr fontId="2"/>
  </si>
  <si>
    <t>　私は、令和４年度きょうとこどもの城づくり事業（ひとり親家庭のこどもの居場所づくり事業夏休み等</t>
    <rPh sb="7" eb="9">
      <t>ネンド</t>
    </rPh>
    <rPh sb="27" eb="28">
      <t>オヤ</t>
    </rPh>
    <rPh sb="28" eb="30">
      <t>カテイ</t>
    </rPh>
    <rPh sb="35" eb="38">
      <t>イバショ</t>
    </rPh>
    <rPh sb="41" eb="43">
      <t>ジギョウ</t>
    </rPh>
    <rPh sb="43" eb="45">
      <t>ナツヤス</t>
    </rPh>
    <rPh sb="46" eb="47">
      <t>トウ</t>
    </rPh>
    <phoneticPr fontId="2"/>
  </si>
  <si>
    <t>短期型）実施に係る運営業務に関する企画提案書等の提出に当たり「令和４年度きょうとこどもの城</t>
    <rPh sb="4" eb="6">
      <t>ジッシ</t>
    </rPh>
    <rPh sb="7" eb="8">
      <t>カカ</t>
    </rPh>
    <rPh sb="14" eb="15">
      <t>カン</t>
    </rPh>
    <rPh sb="22" eb="23">
      <t>トウ</t>
    </rPh>
    <phoneticPr fontId="2"/>
  </si>
  <si>
    <t>令和４年　　月　　　日</t>
    <rPh sb="3" eb="4">
      <t>ネン</t>
    </rPh>
    <rPh sb="6" eb="7">
      <t>ツキ</t>
    </rPh>
    <rPh sb="10" eb="11">
      <t>ニチ</t>
    </rPh>
    <phoneticPr fontId="2"/>
  </si>
  <si>
    <t>令和４年度きょうとこどもの城づくり事業（ひとり親家庭のこどもの居場所づくり事業
夏休み等短期型）共同事業体（仮称）</t>
    <rPh sb="40" eb="42">
      <t>ナツヤス</t>
    </rPh>
    <rPh sb="43" eb="44">
      <t>トウ</t>
    </rPh>
    <rPh sb="44" eb="47">
      <t>タンキガタ</t>
    </rPh>
    <phoneticPr fontId="2"/>
  </si>
  <si>
    <t>㊞</t>
    <phoneticPr fontId="2"/>
  </si>
  <si>
    <r>
      <t>　　　　　　　　　　　　　　　　　　　　　　　　　　　</t>
    </r>
    <r>
      <rPr>
        <sz val="11"/>
        <color theme="1"/>
        <rFont val="ＭＳ Ｐゴシック"/>
        <family val="3"/>
        <charset val="128"/>
        <scheme val="minor"/>
      </rPr>
      <t>　　㊞</t>
    </r>
    <phoneticPr fontId="2"/>
  </si>
  <si>
    <t>　　　　　　　　　　　　　　　　　　　　　㊞</t>
    <phoneticPr fontId="2"/>
  </si>
  <si>
    <t>令和４年度きょうとこどもの城づくり事業（ひとり親家庭のこどもの居場所づくり事業夏休み等短期型）共同事業体（仮称）</t>
    <rPh sb="23" eb="24">
      <t>オヤ</t>
    </rPh>
    <rPh sb="24" eb="26">
      <t>カテイ</t>
    </rPh>
    <rPh sb="31" eb="34">
      <t>イバショ</t>
    </rPh>
    <rPh sb="37" eb="39">
      <t>ジギョウ</t>
    </rPh>
    <rPh sb="39" eb="41">
      <t>ナツヤス</t>
    </rPh>
    <rPh sb="42" eb="43">
      <t>トウ</t>
    </rPh>
    <rPh sb="43" eb="46">
      <t>タンキガタ</t>
    </rPh>
    <rPh sb="47" eb="49">
      <t>キョウドウ</t>
    </rPh>
    <rPh sb="49" eb="52">
      <t>ジギョウタイ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</si>
</sst>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4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rgb="FF333333"/>
      <name val="Verdana"/>
      <family val="2"/>
    </font>
    <font>
      <sz val="8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1"/>
      <color rgb="FF00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7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u/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b/>
      <sz val="11"/>
      <color rgb="FF00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5"/>
      </patternFill>
    </fill>
  </fills>
  <borders count="1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/>
      <diagonal style="thin">
        <color indexed="64"/>
      </diagonal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0"/>
    <xf numFmtId="0" fontId="1" fillId="6" borderId="0" applyNumberFormat="0" applyBorder="0" applyAlignment="0" applyProtection="0">
      <alignment vertical="center"/>
    </xf>
  </cellStyleXfs>
  <cellXfs count="77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7" fillId="0" borderId="0" xfId="0" applyFont="1" applyAlignment="1"/>
    <xf numFmtId="0" fontId="0" fillId="0" borderId="9" xfId="0" applyBorder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15" fillId="0" borderId="15" xfId="0" applyFont="1" applyBorder="1">
      <alignment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37" xfId="0" applyBorder="1">
      <alignment vertical="center"/>
    </xf>
    <xf numFmtId="0" fontId="17" fillId="0" borderId="4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13" fillId="0" borderId="0" xfId="0" applyFon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0" fillId="0" borderId="99" xfId="0" applyFill="1" applyBorder="1" applyAlignment="1">
      <alignment vertical="center"/>
    </xf>
    <xf numFmtId="0" fontId="0" fillId="0" borderId="77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vertical="center"/>
    </xf>
    <xf numFmtId="0" fontId="0" fillId="0" borderId="39" xfId="0" applyFill="1" applyBorder="1">
      <alignment vertical="center"/>
    </xf>
    <xf numFmtId="0" fontId="0" fillId="0" borderId="39" xfId="0" applyFill="1" applyBorder="1" applyAlignment="1">
      <alignment vertical="center"/>
    </xf>
    <xf numFmtId="0" fontId="0" fillId="0" borderId="61" xfId="0" applyFill="1" applyBorder="1" applyAlignment="1">
      <alignment vertical="center"/>
    </xf>
    <xf numFmtId="38" fontId="22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39" xfId="0" applyFont="1" applyBorder="1" applyAlignment="1" applyProtection="1">
      <alignment vertical="center"/>
      <protection locked="0"/>
    </xf>
    <xf numFmtId="0" fontId="0" fillId="0" borderId="12" xfId="0" applyBorder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vertical="top"/>
    </xf>
    <xf numFmtId="38" fontId="0" fillId="0" borderId="0" xfId="1" applyFont="1" applyAlignment="1">
      <alignment horizontal="right" vertical="center"/>
    </xf>
    <xf numFmtId="38" fontId="0" fillId="0" borderId="0" xfId="1" applyFont="1" applyAlignment="1" applyProtection="1">
      <alignment horizontal="center" vertical="center"/>
      <protection locked="0"/>
    </xf>
    <xf numFmtId="38" fontId="7" fillId="0" borderId="0" xfId="1" applyFont="1" applyAlignment="1" applyProtection="1">
      <alignment horizontal="left" vertical="center"/>
      <protection locked="0"/>
    </xf>
    <xf numFmtId="0" fontId="2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>
      <alignment horizontal="justify" vertical="center"/>
    </xf>
    <xf numFmtId="38" fontId="6" fillId="0" borderId="0" xfId="1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38" fontId="13" fillId="0" borderId="0" xfId="1" applyFont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0" fillId="4" borderId="9" xfId="0" applyFill="1" applyBorder="1">
      <alignment vertical="center"/>
    </xf>
    <xf numFmtId="0" fontId="0" fillId="4" borderId="9" xfId="0" applyFill="1" applyBorder="1" applyAlignment="1">
      <alignment horizontal="center" vertical="center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99" xfId="0" applyFill="1" applyBorder="1">
      <alignment vertical="center"/>
    </xf>
    <xf numFmtId="0" fontId="0" fillId="0" borderId="0" xfId="0" applyFill="1">
      <alignment vertical="center"/>
    </xf>
    <xf numFmtId="0" fontId="0" fillId="0" borderId="78" xfId="0" applyBorder="1" applyAlignment="1">
      <alignment horizontal="center" vertical="center"/>
    </xf>
    <xf numFmtId="0" fontId="0" fillId="0" borderId="112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22" xfId="0" applyBorder="1" applyAlignment="1">
      <alignment vertical="center"/>
    </xf>
    <xf numFmtId="0" fontId="0" fillId="0" borderId="124" xfId="0" applyBorder="1" applyAlignment="1">
      <alignment vertical="center"/>
    </xf>
    <xf numFmtId="0" fontId="26" fillId="0" borderId="0" xfId="0" applyFont="1">
      <alignment vertical="center"/>
    </xf>
    <xf numFmtId="0" fontId="8" fillId="0" borderId="0" xfId="0" applyFont="1" applyBorder="1">
      <alignment vertical="center"/>
    </xf>
    <xf numFmtId="38" fontId="25" fillId="0" borderId="0" xfId="1" applyFont="1" applyBorder="1" applyAlignment="1">
      <alignment vertical="center"/>
    </xf>
    <xf numFmtId="0" fontId="27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0" fillId="0" borderId="0" xfId="0" applyBorder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38" fontId="8" fillId="0" borderId="0" xfId="1" applyFont="1" applyBorder="1" applyAlignment="1" applyProtection="1">
      <alignment vertical="center"/>
      <protection locked="0"/>
    </xf>
    <xf numFmtId="38" fontId="25" fillId="0" borderId="0" xfId="1" applyFont="1" applyBorder="1" applyAlignment="1" applyProtection="1">
      <alignment vertical="center"/>
      <protection locked="0"/>
    </xf>
    <xf numFmtId="0" fontId="28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 applyProtection="1">
      <alignment horizontal="center" vertical="center"/>
    </xf>
    <xf numFmtId="0" fontId="30" fillId="0" borderId="0" xfId="2" applyFont="1"/>
    <xf numFmtId="0" fontId="31" fillId="0" borderId="0" xfId="2" applyFont="1"/>
    <xf numFmtId="0" fontId="30" fillId="0" borderId="0" xfId="2" applyFont="1" applyAlignment="1">
      <alignment horizontal="center" vertical="center"/>
    </xf>
    <xf numFmtId="0" fontId="30" fillId="0" borderId="0" xfId="2" applyFont="1" applyAlignment="1">
      <alignment horizontal="center"/>
    </xf>
    <xf numFmtId="0" fontId="33" fillId="0" borderId="0" xfId="2" applyFont="1" applyAlignment="1">
      <alignment vertical="center"/>
    </xf>
    <xf numFmtId="0" fontId="30" fillId="0" borderId="41" xfId="2" applyFont="1" applyBorder="1" applyAlignment="1">
      <alignment horizontal="distributed" vertical="center"/>
    </xf>
    <xf numFmtId="0" fontId="30" fillId="0" borderId="42" xfId="2" applyFont="1" applyBorder="1" applyAlignment="1">
      <alignment horizontal="distributed" vertical="center"/>
    </xf>
    <xf numFmtId="0" fontId="30" fillId="0" borderId="11" xfId="2" applyFont="1" applyBorder="1" applyAlignment="1">
      <alignment horizontal="distributed" vertical="center"/>
    </xf>
    <xf numFmtId="0" fontId="30" fillId="0" borderId="110" xfId="2" applyFont="1" applyBorder="1" applyAlignment="1">
      <alignment horizontal="distributed" vertical="center"/>
    </xf>
    <xf numFmtId="0" fontId="30" fillId="0" borderId="33" xfId="2" applyFont="1" applyBorder="1" applyAlignment="1">
      <alignment horizontal="distributed" vertical="center"/>
    </xf>
    <xf numFmtId="0" fontId="30" fillId="0" borderId="15" xfId="2" applyFont="1" applyBorder="1" applyAlignment="1">
      <alignment horizontal="distributed" vertical="center"/>
    </xf>
    <xf numFmtId="0" fontId="30" fillId="0" borderId="3" xfId="2" applyFont="1" applyBorder="1" applyAlignment="1">
      <alignment horizontal="distributed" vertical="center"/>
    </xf>
    <xf numFmtId="0" fontId="30" fillId="0" borderId="85" xfId="2" applyFont="1" applyBorder="1" applyAlignment="1">
      <alignment horizontal="distributed" vertical="center"/>
    </xf>
    <xf numFmtId="0" fontId="30" fillId="0" borderId="37" xfId="2" applyFont="1" applyBorder="1" applyAlignment="1">
      <alignment horizontal="distributed" vertical="center"/>
    </xf>
    <xf numFmtId="0" fontId="30" fillId="0" borderId="0" xfId="2" applyFont="1" applyAlignment="1">
      <alignment horizontal="right" vertical="top"/>
    </xf>
    <xf numFmtId="0" fontId="33" fillId="0" borderId="87" xfId="2" applyFont="1" applyBorder="1" applyAlignment="1">
      <alignment horizontal="center" vertical="center" textRotation="255"/>
    </xf>
    <xf numFmtId="0" fontId="33" fillId="0" borderId="85" xfId="2" applyFont="1" applyBorder="1" applyAlignment="1">
      <alignment horizontal="distributed" vertical="center"/>
    </xf>
    <xf numFmtId="0" fontId="33" fillId="0" borderId="34" xfId="2" applyFont="1" applyBorder="1" applyAlignment="1">
      <alignment horizontal="center" vertical="center" textRotation="255"/>
    </xf>
    <xf numFmtId="0" fontId="33" fillId="0" borderId="33" xfId="2" applyFont="1" applyBorder="1" applyAlignment="1">
      <alignment horizontal="distributed" vertical="center"/>
    </xf>
    <xf numFmtId="0" fontId="33" fillId="0" borderId="4" xfId="2" applyFont="1" applyBorder="1" applyAlignment="1">
      <alignment horizontal="center" vertical="center" textRotation="255"/>
    </xf>
    <xf numFmtId="0" fontId="33" fillId="0" borderId="6" xfId="2" applyFont="1" applyBorder="1" applyAlignment="1">
      <alignment horizontal="distributed" vertical="center"/>
    </xf>
    <xf numFmtId="0" fontId="33" fillId="0" borderId="4" xfId="2" applyFont="1" applyBorder="1"/>
    <xf numFmtId="0" fontId="33" fillId="0" borderId="7" xfId="2" applyFont="1" applyBorder="1"/>
    <xf numFmtId="0" fontId="33" fillId="0" borderId="73" xfId="2" applyFont="1" applyBorder="1"/>
    <xf numFmtId="0" fontId="33" fillId="0" borderId="51" xfId="2" applyFont="1" applyBorder="1" applyAlignment="1">
      <alignment horizontal="distributed" vertical="center"/>
    </xf>
    <xf numFmtId="0" fontId="33" fillId="0" borderId="10" xfId="2" applyFont="1" applyBorder="1" applyAlignment="1">
      <alignment horizontal="distributed" vertical="center"/>
    </xf>
    <xf numFmtId="0" fontId="33" fillId="0" borderId="42" xfId="2" applyFont="1" applyBorder="1" applyAlignment="1">
      <alignment horizontal="distributed" vertical="center"/>
    </xf>
    <xf numFmtId="0" fontId="33" fillId="0" borderId="41" xfId="2" applyFont="1" applyBorder="1" applyAlignment="1">
      <alignment horizontal="distributed" vertical="center"/>
    </xf>
    <xf numFmtId="0" fontId="33" fillId="0" borderId="0" xfId="2" applyFont="1" applyAlignment="1">
      <alignment horizontal="left"/>
    </xf>
    <xf numFmtId="0" fontId="30" fillId="0" borderId="0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9" xfId="0" applyFill="1" applyBorder="1" applyAlignment="1">
      <alignment vertical="center"/>
    </xf>
    <xf numFmtId="0" fontId="0" fillId="5" borderId="9" xfId="0" applyFill="1" applyBorder="1">
      <alignment vertical="center"/>
    </xf>
    <xf numFmtId="176" fontId="0" fillId="4" borderId="9" xfId="0" applyNumberFormat="1" applyFill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9" xfId="0" applyBorder="1">
      <alignment vertical="center"/>
    </xf>
    <xf numFmtId="0" fontId="0" fillId="0" borderId="3" xfId="0" applyFill="1" applyBorder="1">
      <alignment vertical="center"/>
    </xf>
    <xf numFmtId="0" fontId="11" fillId="0" borderId="114" xfId="0" applyFont="1" applyFill="1" applyBorder="1">
      <alignment vertical="center"/>
    </xf>
    <xf numFmtId="0" fontId="0" fillId="0" borderId="0" xfId="0" applyFill="1" applyAlignment="1">
      <alignment horizontal="left" vertical="center" wrapText="1"/>
    </xf>
    <xf numFmtId="0" fontId="0" fillId="0" borderId="9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0" fillId="5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0" borderId="0" xfId="0" applyBorder="1" applyAlignment="1">
      <alignment vertical="top"/>
    </xf>
    <xf numFmtId="0" fontId="17" fillId="0" borderId="0" xfId="0" applyFont="1" applyBorder="1">
      <alignment vertical="center"/>
    </xf>
    <xf numFmtId="0" fontId="0" fillId="4" borderId="72" xfId="0" applyFill="1" applyBorder="1" applyAlignment="1">
      <alignment horizontal="center" vertical="center"/>
    </xf>
    <xf numFmtId="176" fontId="0" fillId="0" borderId="0" xfId="0" applyNumberFormat="1" applyFill="1" applyBorder="1">
      <alignment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176" fontId="1" fillId="6" borderId="9" xfId="3" applyNumberFormat="1" applyBorder="1">
      <alignment vertical="center"/>
    </xf>
    <xf numFmtId="0" fontId="1" fillId="6" borderId="9" xfId="3" applyBorder="1" applyAlignment="1">
      <alignment horizontal="center" vertical="center"/>
    </xf>
    <xf numFmtId="0" fontId="1" fillId="6" borderId="9" xfId="3" applyBorder="1">
      <alignment vertical="center"/>
    </xf>
    <xf numFmtId="0" fontId="1" fillId="6" borderId="9" xfId="3" applyBorder="1" applyAlignment="1" applyProtection="1">
      <alignment horizontal="center" vertical="center"/>
      <protection locked="0"/>
    </xf>
    <xf numFmtId="176" fontId="0" fillId="0" borderId="9" xfId="0" applyNumberFormat="1" applyBorder="1">
      <alignment vertical="center"/>
    </xf>
    <xf numFmtId="176" fontId="0" fillId="0" borderId="10" xfId="0" applyNumberFormat="1" applyFill="1" applyBorder="1">
      <alignment vertical="center"/>
    </xf>
    <xf numFmtId="0" fontId="1" fillId="6" borderId="72" xfId="3" applyBorder="1" applyAlignment="1">
      <alignment horizontal="center" vertical="center"/>
    </xf>
    <xf numFmtId="176" fontId="0" fillId="0" borderId="12" xfId="0" applyNumberFormat="1" applyBorder="1">
      <alignment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right" vertical="center"/>
      <protection locked="0"/>
    </xf>
    <xf numFmtId="0" fontId="0" fillId="0" borderId="3" xfId="0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20" fontId="0" fillId="0" borderId="18" xfId="0" applyNumberFormat="1" applyBorder="1" applyAlignment="1" applyProtection="1">
      <alignment horizontal="center" vertical="center"/>
      <protection locked="0"/>
    </xf>
    <xf numFmtId="20" fontId="0" fillId="0" borderId="17" xfId="0" applyNumberFormat="1" applyBorder="1" applyAlignment="1" applyProtection="1">
      <alignment horizontal="center" vertical="center"/>
      <protection locked="0"/>
    </xf>
    <xf numFmtId="20" fontId="0" fillId="0" borderId="16" xfId="0" applyNumberFormat="1" applyBorder="1" applyAlignment="1" applyProtection="1">
      <alignment horizontal="center" vertical="center"/>
      <protection locked="0"/>
    </xf>
    <xf numFmtId="0" fontId="0" fillId="0" borderId="37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66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65" xfId="0" applyFill="1" applyBorder="1" applyAlignment="1">
      <alignment horizontal="center" vertical="center" wrapText="1"/>
    </xf>
    <xf numFmtId="0" fontId="6" fillId="0" borderId="75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13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5" fillId="0" borderId="55" xfId="0" applyFont="1" applyBorder="1" applyAlignment="1" applyProtection="1">
      <alignment horizontal="center" vertical="center"/>
      <protection locked="0"/>
    </xf>
    <xf numFmtId="0" fontId="0" fillId="0" borderId="55" xfId="0" applyBorder="1" applyAlignment="1">
      <alignment horizontal="center" vertical="center"/>
    </xf>
    <xf numFmtId="0" fontId="0" fillId="0" borderId="55" xfId="0" applyBorder="1" applyAlignment="1" applyProtection="1">
      <alignment horizontal="center" vertical="center"/>
      <protection locked="0"/>
    </xf>
    <xf numFmtId="20" fontId="0" fillId="0" borderId="23" xfId="0" applyNumberFormat="1" applyBorder="1" applyAlignment="1" applyProtection="1">
      <alignment horizontal="center" vertical="center"/>
      <protection locked="0"/>
    </xf>
    <xf numFmtId="20" fontId="0" fillId="0" borderId="22" xfId="0" applyNumberFormat="1" applyBorder="1" applyAlignment="1" applyProtection="1">
      <alignment horizontal="center" vertical="center"/>
      <protection locked="0"/>
    </xf>
    <xf numFmtId="20" fontId="0" fillId="0" borderId="21" xfId="0" applyNumberFormat="1" applyBorder="1" applyAlignment="1" applyProtection="1">
      <alignment horizontal="center" vertical="center"/>
      <protection locked="0"/>
    </xf>
    <xf numFmtId="20" fontId="0" fillId="0" borderId="30" xfId="0" applyNumberFormat="1" applyBorder="1" applyAlignment="1" applyProtection="1">
      <alignment horizontal="center" vertical="center"/>
      <protection locked="0"/>
    </xf>
    <xf numFmtId="20" fontId="0" fillId="0" borderId="29" xfId="0" applyNumberFormat="1" applyBorder="1" applyAlignment="1" applyProtection="1">
      <alignment horizontal="center" vertical="center"/>
      <protection locked="0"/>
    </xf>
    <xf numFmtId="20" fontId="0" fillId="0" borderId="28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0" fontId="0" fillId="0" borderId="9" xfId="0" applyNumberFormat="1" applyBorder="1" applyAlignment="1">
      <alignment horizontal="center" vertical="center" wrapText="1"/>
    </xf>
    <xf numFmtId="20" fontId="0" fillId="0" borderId="9" xfId="0" applyNumberFormat="1" applyBorder="1" applyAlignment="1">
      <alignment horizontal="center" vertical="center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45" xfId="0" applyFont="1" applyBorder="1" applyAlignment="1" applyProtection="1">
      <alignment horizontal="center" vertical="center"/>
      <protection locked="0"/>
    </xf>
    <xf numFmtId="0" fontId="15" fillId="0" borderId="46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57" xfId="0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15" fillId="0" borderId="45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7" fillId="0" borderId="81" xfId="0" applyFont="1" applyBorder="1" applyAlignment="1">
      <alignment horizontal="left" vertical="center" wrapText="1"/>
    </xf>
    <xf numFmtId="0" fontId="17" fillId="0" borderId="80" xfId="0" applyFont="1" applyBorder="1" applyAlignment="1">
      <alignment horizontal="left" vertical="center" wrapText="1"/>
    </xf>
    <xf numFmtId="0" fontId="17" fillId="0" borderId="79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61" xfId="0" applyFont="1" applyBorder="1" applyAlignment="1">
      <alignment horizontal="left" vertical="center" wrapText="1"/>
    </xf>
    <xf numFmtId="0" fontId="17" fillId="0" borderId="39" xfId="0" applyFont="1" applyBorder="1" applyAlignment="1">
      <alignment horizontal="left" vertical="center" wrapText="1"/>
    </xf>
    <xf numFmtId="0" fontId="17" fillId="0" borderId="38" xfId="0" applyFont="1" applyBorder="1" applyAlignment="1">
      <alignment horizontal="left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66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65" xfId="0" applyFont="1" applyFill="1" applyBorder="1" applyAlignment="1">
      <alignment horizontal="center" vertical="center" wrapText="1"/>
    </xf>
    <xf numFmtId="0" fontId="0" fillId="0" borderId="75" xfId="0" applyFill="1" applyBorder="1" applyAlignment="1" applyProtection="1">
      <alignment horizontal="center" vertical="center"/>
      <protection locked="0"/>
    </xf>
    <xf numFmtId="0" fontId="0" fillId="0" borderId="76" xfId="0" applyFill="1" applyBorder="1" applyAlignment="1" applyProtection="1">
      <alignment horizontal="center" vertical="center"/>
      <protection locked="0"/>
    </xf>
    <xf numFmtId="0" fontId="0" fillId="0" borderId="78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/>
    </xf>
    <xf numFmtId="0" fontId="0" fillId="0" borderId="39" xfId="0" applyFill="1" applyBorder="1" applyAlignment="1" applyProtection="1">
      <alignment horizontal="center" vertical="center"/>
      <protection locked="0"/>
    </xf>
    <xf numFmtId="0" fontId="6" fillId="0" borderId="96" xfId="0" applyFont="1" applyFill="1" applyBorder="1" applyAlignment="1" applyProtection="1">
      <alignment horizontal="center" vertical="center" wrapText="1"/>
      <protection locked="0"/>
    </xf>
    <xf numFmtId="0" fontId="6" fillId="0" borderId="95" xfId="0" applyFont="1" applyFill="1" applyBorder="1" applyAlignment="1" applyProtection="1">
      <alignment horizontal="center" vertical="center" wrapText="1"/>
      <protection locked="0"/>
    </xf>
    <xf numFmtId="0" fontId="6" fillId="0" borderId="94" xfId="0" applyFont="1" applyFill="1" applyBorder="1" applyAlignment="1" applyProtection="1">
      <alignment horizontal="center" vertical="center" wrapText="1"/>
      <protection locked="0"/>
    </xf>
    <xf numFmtId="0" fontId="6" fillId="0" borderId="67" xfId="0" applyFont="1" applyFill="1" applyBorder="1" applyAlignment="1" applyProtection="1">
      <alignment horizontal="center" vertical="center" wrapText="1"/>
      <protection locked="0"/>
    </xf>
    <xf numFmtId="0" fontId="6" fillId="0" borderId="68" xfId="0" applyFont="1" applyFill="1" applyBorder="1" applyAlignment="1" applyProtection="1">
      <alignment horizontal="center" vertical="center" wrapText="1"/>
      <protection locked="0"/>
    </xf>
    <xf numFmtId="0" fontId="6" fillId="0" borderId="91" xfId="0" applyFont="1" applyFill="1" applyBorder="1" applyAlignment="1" applyProtection="1">
      <alignment horizontal="center" vertical="center" wrapText="1"/>
      <protection locked="0"/>
    </xf>
    <xf numFmtId="0" fontId="6" fillId="0" borderId="63" xfId="0" applyFont="1" applyFill="1" applyBorder="1" applyAlignment="1" applyProtection="1">
      <alignment horizontal="center" vertical="center" wrapText="1"/>
      <protection locked="0"/>
    </xf>
    <xf numFmtId="0" fontId="6" fillId="0" borderId="64" xfId="0" applyFont="1" applyFill="1" applyBorder="1" applyAlignment="1" applyProtection="1">
      <alignment horizontal="center" vertical="center" wrapText="1"/>
      <protection locked="0"/>
    </xf>
    <xf numFmtId="0" fontId="6" fillId="0" borderId="88" xfId="0" applyFont="1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86" xfId="0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0" fillId="0" borderId="111" xfId="0" applyBorder="1" applyAlignment="1">
      <alignment horizontal="center" vertical="center" wrapText="1"/>
    </xf>
    <xf numFmtId="0" fontId="0" fillId="0" borderId="109" xfId="0" applyBorder="1" applyAlignment="1">
      <alignment horizontal="center" vertical="center" wrapText="1"/>
    </xf>
    <xf numFmtId="0" fontId="0" fillId="0" borderId="108" xfId="0" applyBorder="1" applyAlignment="1">
      <alignment horizontal="center" vertical="center" wrapText="1"/>
    </xf>
    <xf numFmtId="0" fontId="0" fillId="0" borderId="107" xfId="0" applyBorder="1" applyAlignment="1">
      <alignment horizontal="center" vertical="center" wrapText="1"/>
    </xf>
    <xf numFmtId="0" fontId="0" fillId="0" borderId="102" xfId="0" applyBorder="1" applyAlignment="1">
      <alignment horizontal="center" vertical="center" wrapText="1"/>
    </xf>
    <xf numFmtId="0" fontId="0" fillId="0" borderId="101" xfId="0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0" fillId="0" borderId="6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20" fontId="0" fillId="0" borderId="4" xfId="0" applyNumberFormat="1" applyBorder="1" applyAlignment="1">
      <alignment horizontal="center" vertical="center" wrapText="1"/>
    </xf>
    <xf numFmtId="20" fontId="0" fillId="0" borderId="7" xfId="0" applyNumberFormat="1" applyBorder="1" applyAlignment="1">
      <alignment horizontal="center" vertical="center"/>
    </xf>
    <xf numFmtId="20" fontId="0" fillId="0" borderId="6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0" fillId="0" borderId="0" xfId="0" applyNumberFormat="1" applyBorder="1" applyAlignment="1">
      <alignment horizontal="center" vertical="center"/>
    </xf>
    <xf numFmtId="20" fontId="0" fillId="0" borderId="3" xfId="0" applyNumberFormat="1" applyBorder="1" applyAlignment="1">
      <alignment horizontal="center" vertical="center"/>
    </xf>
    <xf numFmtId="20" fontId="0" fillId="0" borderId="34" xfId="0" applyNumberFormat="1" applyBorder="1" applyAlignment="1">
      <alignment horizontal="center" vertical="center"/>
    </xf>
    <xf numFmtId="20" fontId="0" fillId="0" borderId="8" xfId="0" applyNumberFormat="1" applyBorder="1" applyAlignment="1">
      <alignment horizontal="center" vertical="center"/>
    </xf>
    <xf numFmtId="20" fontId="0" fillId="0" borderId="33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5" fillId="0" borderId="44" xfId="0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38" fontId="38" fillId="0" borderId="0" xfId="1" applyFont="1" applyAlignment="1">
      <alignment horizontal="right" vertical="center"/>
    </xf>
    <xf numFmtId="38" fontId="0" fillId="0" borderId="0" xfId="1" applyFont="1" applyAlignment="1">
      <alignment horizontal="righ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87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77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86" xfId="0" applyBorder="1" applyAlignment="1" applyProtection="1">
      <alignment horizontal="left" vertical="center"/>
      <protection locked="0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10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61" xfId="0" applyFont="1" applyBorder="1" applyAlignment="1" applyProtection="1">
      <alignment horizontal="right" vertical="center"/>
      <protection locked="0"/>
    </xf>
    <xf numFmtId="0" fontId="6" fillId="0" borderId="39" xfId="0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0" fillId="0" borderId="34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horizontal="right" vertical="center"/>
    </xf>
    <xf numFmtId="0" fontId="13" fillId="0" borderId="110" xfId="0" applyFont="1" applyBorder="1" applyAlignment="1">
      <alignment horizontal="center" vertical="center"/>
    </xf>
    <xf numFmtId="0" fontId="6" fillId="0" borderId="39" xfId="0" applyFont="1" applyBorder="1" applyAlignment="1" applyProtection="1">
      <alignment horizontal="left" vertical="center"/>
      <protection locked="0"/>
    </xf>
    <xf numFmtId="0" fontId="6" fillId="0" borderId="38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57" xfId="0" applyBorder="1" applyAlignment="1">
      <alignment horizontal="center" vertical="center"/>
    </xf>
    <xf numFmtId="38" fontId="1" fillId="0" borderId="9" xfId="1" applyFont="1" applyBorder="1" applyAlignment="1" applyProtection="1">
      <alignment horizontal="center" vertical="center"/>
      <protection locked="0"/>
    </xf>
    <xf numFmtId="38" fontId="8" fillId="0" borderId="9" xfId="1" applyFont="1" applyBorder="1" applyAlignment="1" applyProtection="1">
      <alignment horizontal="center" vertical="center"/>
      <protection locked="0"/>
    </xf>
    <xf numFmtId="38" fontId="8" fillId="0" borderId="57" xfId="1" applyFont="1" applyBorder="1" applyAlignment="1" applyProtection="1">
      <alignment horizontal="center" vertical="center"/>
      <protection locked="0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13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44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7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38" fontId="22" fillId="0" borderId="9" xfId="1" applyFont="1" applyBorder="1" applyAlignment="1" applyProtection="1">
      <alignment horizontal="center" vertical="center"/>
      <protection locked="0"/>
    </xf>
    <xf numFmtId="38" fontId="22" fillId="0" borderId="57" xfId="1" applyFont="1" applyBorder="1" applyAlignment="1" applyProtection="1">
      <alignment horizontal="center" vertical="center"/>
      <protection locked="0"/>
    </xf>
    <xf numFmtId="0" fontId="0" fillId="0" borderId="6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06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3" xfId="0" applyFont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38" fontId="22" fillId="0" borderId="60" xfId="1" applyFont="1" applyBorder="1" applyAlignment="1" applyProtection="1">
      <alignment horizontal="center" vertical="center"/>
      <protection locked="0"/>
    </xf>
    <xf numFmtId="38" fontId="22" fillId="0" borderId="59" xfId="1" applyFont="1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7" fillId="0" borderId="5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21" fillId="0" borderId="75" xfId="0" applyFont="1" applyFill="1" applyBorder="1" applyAlignment="1" applyProtection="1">
      <alignment horizontal="center" vertical="center"/>
      <protection locked="0"/>
    </xf>
    <xf numFmtId="0" fontId="21" fillId="0" borderId="76" xfId="0" applyFont="1" applyFill="1" applyBorder="1" applyAlignment="1" applyProtection="1">
      <alignment horizontal="center" vertical="center"/>
      <protection locked="0"/>
    </xf>
    <xf numFmtId="0" fontId="21" fillId="0" borderId="99" xfId="0" applyFont="1" applyFill="1" applyBorder="1" applyAlignment="1" applyProtection="1">
      <alignment horizontal="center" vertical="center"/>
      <protection locked="0"/>
    </xf>
    <xf numFmtId="0" fontId="8" fillId="0" borderId="75" xfId="0" applyFont="1" applyFill="1" applyBorder="1" applyAlignment="1" applyProtection="1">
      <alignment horizontal="center" vertical="center"/>
      <protection locked="0"/>
    </xf>
    <xf numFmtId="0" fontId="8" fillId="0" borderId="76" xfId="0" applyFont="1" applyFill="1" applyBorder="1" applyAlignment="1" applyProtection="1">
      <alignment horizontal="center" vertical="center"/>
      <protection locked="0"/>
    </xf>
    <xf numFmtId="0" fontId="17" fillId="0" borderId="84" xfId="0" applyFont="1" applyBorder="1" applyAlignment="1">
      <alignment horizontal="left" vertical="center"/>
    </xf>
    <xf numFmtId="0" fontId="17" fillId="0" borderId="83" xfId="0" applyFont="1" applyBorder="1" applyAlignment="1">
      <alignment horizontal="left" vertical="center"/>
    </xf>
    <xf numFmtId="0" fontId="17" fillId="0" borderId="82" xfId="0" applyFont="1" applyBorder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0" fillId="0" borderId="75" xfId="0" applyFill="1" applyBorder="1" applyAlignment="1">
      <alignment horizontal="center" vertical="center"/>
    </xf>
    <xf numFmtId="0" fontId="17" fillId="0" borderId="78" xfId="0" applyFont="1" applyFill="1" applyBorder="1" applyAlignment="1">
      <alignment horizontal="center" vertical="center" wrapText="1"/>
    </xf>
    <xf numFmtId="0" fontId="17" fillId="0" borderId="76" xfId="0" applyFont="1" applyFill="1" applyBorder="1" applyAlignment="1">
      <alignment horizontal="center" vertical="center"/>
    </xf>
    <xf numFmtId="0" fontId="17" fillId="0" borderId="74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8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0" fillId="0" borderId="8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0" fillId="0" borderId="60" xfId="0" applyBorder="1" applyAlignment="1" applyProtection="1">
      <alignment horizontal="left" vertical="center"/>
      <protection locked="0"/>
    </xf>
    <xf numFmtId="0" fontId="0" fillId="0" borderId="59" xfId="0" applyBorder="1" applyAlignment="1" applyProtection="1">
      <alignment horizontal="left" vertical="center"/>
      <protection locked="0"/>
    </xf>
    <xf numFmtId="0" fontId="0" fillId="0" borderId="76" xfId="0" applyFill="1" applyBorder="1" applyAlignment="1">
      <alignment vertical="center"/>
    </xf>
    <xf numFmtId="0" fontId="0" fillId="0" borderId="99" xfId="0" applyFill="1" applyBorder="1" applyAlignment="1">
      <alignment vertical="center"/>
    </xf>
    <xf numFmtId="0" fontId="0" fillId="0" borderId="99" xfId="0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61" xfId="0" applyFont="1" applyFill="1" applyBorder="1" applyAlignment="1" applyProtection="1">
      <alignment horizontal="center" vertical="center" wrapText="1"/>
      <protection locked="0"/>
    </xf>
    <xf numFmtId="0" fontId="7" fillId="0" borderId="39" xfId="0" applyFont="1" applyFill="1" applyBorder="1" applyAlignment="1" applyProtection="1">
      <alignment horizontal="center" vertical="center" wrapText="1"/>
      <protection locked="0"/>
    </xf>
    <xf numFmtId="0" fontId="7" fillId="0" borderId="65" xfId="0" applyFont="1" applyFill="1" applyBorder="1" applyAlignment="1" applyProtection="1">
      <alignment horizontal="center" vertical="center" wrapText="1"/>
      <protection locked="0"/>
    </xf>
    <xf numFmtId="0" fontId="0" fillId="0" borderId="87" xfId="0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58" xfId="0" applyBorder="1" applyAlignment="1">
      <alignment horizontal="center" vertical="center" wrapText="1"/>
    </xf>
    <xf numFmtId="0" fontId="17" fillId="0" borderId="87" xfId="0" applyFont="1" applyBorder="1" applyAlignment="1">
      <alignment horizontal="left" vertical="top"/>
    </xf>
    <xf numFmtId="0" fontId="17" fillId="0" borderId="13" xfId="0" applyFont="1" applyBorder="1" applyAlignment="1">
      <alignment horizontal="left" vertical="top"/>
    </xf>
    <xf numFmtId="0" fontId="17" fillId="0" borderId="77" xfId="0" applyFont="1" applyBorder="1" applyAlignment="1">
      <alignment horizontal="left" vertical="top"/>
    </xf>
    <xf numFmtId="0" fontId="17" fillId="0" borderId="61" xfId="0" applyFont="1" applyBorder="1" applyAlignment="1">
      <alignment horizontal="left" vertical="top"/>
    </xf>
    <xf numFmtId="0" fontId="17" fillId="0" borderId="39" xfId="0" applyFont="1" applyBorder="1" applyAlignment="1">
      <alignment horizontal="left" vertical="top"/>
    </xf>
    <xf numFmtId="0" fontId="17" fillId="0" borderId="38" xfId="0" applyFont="1" applyBorder="1" applyAlignment="1">
      <alignment horizontal="left" vertical="top"/>
    </xf>
    <xf numFmtId="0" fontId="17" fillId="0" borderId="98" xfId="0" applyFont="1" applyFill="1" applyBorder="1" applyAlignment="1">
      <alignment horizontal="center" vertical="center" wrapText="1"/>
    </xf>
    <xf numFmtId="0" fontId="17" fillId="0" borderId="36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90" xfId="0" applyFont="1" applyFill="1" applyBorder="1" applyAlignment="1">
      <alignment horizontal="center" vertical="center" wrapText="1"/>
    </xf>
    <xf numFmtId="0" fontId="17" fillId="0" borderId="60" xfId="0" applyFont="1" applyFill="1" applyBorder="1" applyAlignment="1">
      <alignment horizontal="center" vertical="center" wrapText="1"/>
    </xf>
    <xf numFmtId="0" fontId="6" fillId="3" borderId="87" xfId="0" applyFont="1" applyFill="1" applyBorder="1" applyAlignment="1" applyProtection="1">
      <alignment horizontal="center" vertical="center" wrapText="1"/>
      <protection locked="0"/>
    </xf>
    <xf numFmtId="0" fontId="6" fillId="3" borderId="1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61" xfId="0" applyFont="1" applyFill="1" applyBorder="1" applyAlignment="1" applyProtection="1">
      <alignment horizontal="center" vertical="center" wrapText="1"/>
      <protection locked="0"/>
    </xf>
    <xf numFmtId="0" fontId="6" fillId="3" borderId="39" xfId="0" applyFont="1" applyFill="1" applyBorder="1" applyAlignment="1" applyProtection="1">
      <alignment horizontal="center" vertical="center" wrapText="1"/>
      <protection locked="0"/>
    </xf>
    <xf numFmtId="0" fontId="6" fillId="0" borderId="97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85" xfId="0" applyFont="1" applyFill="1" applyBorder="1" applyAlignment="1" applyProtection="1">
      <alignment horizontal="center" vertical="center" wrapText="1"/>
      <protection locked="0"/>
    </xf>
    <xf numFmtId="0" fontId="6" fillId="0" borderId="9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89" xfId="0" applyFont="1" applyFill="1" applyBorder="1" applyAlignment="1" applyProtection="1">
      <alignment horizontal="center" vertical="center" wrapText="1"/>
      <protection locked="0"/>
    </xf>
    <xf numFmtId="0" fontId="6" fillId="0" borderId="39" xfId="0" applyFont="1" applyFill="1" applyBorder="1" applyAlignment="1" applyProtection="1">
      <alignment horizontal="center" vertical="center" wrapText="1"/>
      <protection locked="0"/>
    </xf>
    <xf numFmtId="0" fontId="6" fillId="0" borderId="65" xfId="0" applyFont="1" applyFill="1" applyBorder="1" applyAlignment="1" applyProtection="1">
      <alignment horizontal="center" vertical="center" wrapText="1"/>
      <protection locked="0"/>
    </xf>
    <xf numFmtId="0" fontId="13" fillId="2" borderId="50" xfId="0" applyFont="1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6" fillId="0" borderId="52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71" xfId="0" applyFill="1" applyBorder="1" applyAlignment="1">
      <alignment horizontal="center" vertical="center"/>
    </xf>
    <xf numFmtId="0" fontId="0" fillId="0" borderId="69" xfId="0" applyFill="1" applyBorder="1" applyAlignment="1">
      <alignment horizontal="center" vertical="center"/>
    </xf>
    <xf numFmtId="0" fontId="0" fillId="0" borderId="63" xfId="0" applyFill="1" applyBorder="1" applyAlignment="1">
      <alignment horizontal="center" vertical="center"/>
    </xf>
    <xf numFmtId="0" fontId="0" fillId="0" borderId="6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15" fillId="0" borderId="70" xfId="0" applyFont="1" applyFill="1" applyBorder="1" applyAlignment="1">
      <alignment horizontal="center" vertical="center"/>
    </xf>
    <xf numFmtId="0" fontId="15" fillId="0" borderId="69" xfId="0" applyFont="1" applyFill="1" applyBorder="1" applyAlignment="1">
      <alignment horizontal="center" vertical="center"/>
    </xf>
    <xf numFmtId="0" fontId="15" fillId="0" borderId="63" xfId="0" applyFont="1" applyFill="1" applyBorder="1" applyAlignment="1">
      <alignment horizontal="center" vertical="center"/>
    </xf>
    <xf numFmtId="0" fontId="15" fillId="0" borderId="62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center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85" xfId="0" applyFill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6" fillId="0" borderId="7" xfId="0" applyFont="1" applyFill="1" applyBorder="1" applyAlignment="1" applyProtection="1">
      <alignment horizontal="left" vertical="top" wrapText="1"/>
      <protection locked="0"/>
    </xf>
    <xf numFmtId="0" fontId="6" fillId="0" borderId="73" xfId="0" applyFont="1" applyFill="1" applyBorder="1" applyAlignment="1" applyProtection="1">
      <alignment horizontal="left" vertical="top" wrapText="1"/>
      <protection locked="0"/>
    </xf>
    <xf numFmtId="0" fontId="6" fillId="0" borderId="61" xfId="0" applyFont="1" applyFill="1" applyBorder="1" applyAlignment="1" applyProtection="1">
      <alignment horizontal="left" vertical="top" wrapText="1"/>
      <protection locked="0"/>
    </xf>
    <xf numFmtId="0" fontId="6" fillId="0" borderId="39" xfId="0" applyFont="1" applyFill="1" applyBorder="1" applyAlignment="1" applyProtection="1">
      <alignment horizontal="left" vertical="top" wrapText="1"/>
      <protection locked="0"/>
    </xf>
    <xf numFmtId="0" fontId="6" fillId="0" borderId="38" xfId="0" applyFont="1" applyFill="1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0" fontId="0" fillId="0" borderId="57" xfId="0" applyBorder="1" applyAlignment="1" applyProtection="1">
      <alignment horizontal="left" vertical="center" wrapText="1"/>
      <protection locked="0"/>
    </xf>
    <xf numFmtId="0" fontId="0" fillId="0" borderId="3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86" xfId="0" applyBorder="1" applyAlignment="1">
      <alignment horizontal="left" vertical="center"/>
    </xf>
    <xf numFmtId="0" fontId="11" fillId="0" borderId="113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176" fontId="0" fillId="0" borderId="129" xfId="0" applyNumberForma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7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38" fontId="25" fillId="0" borderId="72" xfId="1" applyFont="1" applyBorder="1" applyAlignment="1" applyProtection="1">
      <alignment horizontal="right" vertical="center"/>
      <protection locked="0"/>
    </xf>
    <xf numFmtId="38" fontId="25" fillId="0" borderId="5" xfId="1" applyFont="1" applyBorder="1" applyAlignment="1" applyProtection="1">
      <alignment horizontal="right" vertical="center"/>
      <protection locked="0"/>
    </xf>
    <xf numFmtId="0" fontId="16" fillId="0" borderId="78" xfId="0" applyFont="1" applyBorder="1" applyAlignment="1" applyProtection="1">
      <alignment horizontal="center" vertical="center"/>
    </xf>
    <xf numFmtId="0" fontId="16" fillId="0" borderId="76" xfId="0" applyFont="1" applyBorder="1" applyAlignment="1" applyProtection="1">
      <alignment horizontal="center" vertical="center"/>
    </xf>
    <xf numFmtId="0" fontId="16" fillId="0" borderId="99" xfId="0" applyFont="1" applyBorder="1" applyAlignment="1" applyProtection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38" fontId="25" fillId="0" borderId="36" xfId="1" applyFont="1" applyBorder="1" applyAlignment="1" applyProtection="1">
      <alignment horizontal="right" vertical="center"/>
      <protection locked="0"/>
    </xf>
    <xf numFmtId="38" fontId="25" fillId="0" borderId="120" xfId="1" applyFont="1" applyBorder="1" applyAlignment="1" applyProtection="1">
      <alignment horizontal="right" vertical="center"/>
      <protection locked="0"/>
    </xf>
    <xf numFmtId="0" fontId="0" fillId="0" borderId="72" xfId="0" applyBorder="1" applyAlignment="1" applyProtection="1">
      <alignment horizontal="left" vertical="center"/>
      <protection locked="0"/>
    </xf>
    <xf numFmtId="0" fontId="0" fillId="0" borderId="118" xfId="0" applyBorder="1" applyAlignment="1" applyProtection="1">
      <alignment horizontal="left" vertical="center"/>
      <protection locked="0"/>
    </xf>
    <xf numFmtId="0" fontId="0" fillId="0" borderId="130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38" fontId="21" fillId="0" borderId="122" xfId="1" applyFont="1" applyBorder="1" applyAlignment="1">
      <alignment horizontal="center" vertical="center"/>
    </xf>
    <xf numFmtId="0" fontId="0" fillId="0" borderId="93" xfId="0" applyBorder="1" applyAlignment="1">
      <alignment horizontal="center" vertical="center" wrapText="1"/>
    </xf>
    <xf numFmtId="38" fontId="25" fillId="0" borderId="9" xfId="1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3" xfId="0" applyBorder="1" applyAlignment="1" applyProtection="1">
      <alignment horizontal="left" vertical="center"/>
      <protection locked="0"/>
    </xf>
    <xf numFmtId="0" fontId="26" fillId="0" borderId="0" xfId="0" applyFont="1" applyAlignment="1">
      <alignment vertical="center" wrapText="1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38" fontId="39" fillId="0" borderId="121" xfId="1" applyFont="1" applyBorder="1" applyAlignment="1">
      <alignment horizontal="right" vertical="center"/>
    </xf>
    <xf numFmtId="38" fontId="39" fillId="0" borderId="122" xfId="1" applyFont="1" applyBorder="1" applyAlignment="1">
      <alignment horizontal="right" vertical="center"/>
    </xf>
    <xf numFmtId="38" fontId="39" fillId="0" borderId="123" xfId="1" applyFont="1" applyBorder="1" applyAlignment="1">
      <alignment horizontal="right" vertical="center"/>
    </xf>
    <xf numFmtId="0" fontId="0" fillId="0" borderId="121" xfId="0" applyBorder="1" applyAlignment="1">
      <alignment horizontal="center" vertical="center" wrapText="1"/>
    </xf>
    <xf numFmtId="0" fontId="0" fillId="0" borderId="122" xfId="0" applyBorder="1" applyAlignment="1">
      <alignment horizontal="center" vertical="center" wrapText="1"/>
    </xf>
    <xf numFmtId="0" fontId="0" fillId="0" borderId="124" xfId="0" applyBorder="1" applyAlignment="1">
      <alignment horizontal="center" vertical="center" wrapText="1"/>
    </xf>
    <xf numFmtId="0" fontId="0" fillId="0" borderId="78" xfId="0" applyFont="1" applyBorder="1" applyAlignment="1" applyProtection="1">
      <alignment horizontal="center" vertical="center"/>
    </xf>
    <xf numFmtId="0" fontId="0" fillId="0" borderId="76" xfId="0" applyFont="1" applyBorder="1" applyAlignment="1" applyProtection="1">
      <alignment horizontal="center" vertical="center"/>
    </xf>
    <xf numFmtId="0" fontId="0" fillId="0" borderId="99" xfId="0" applyFont="1" applyBorder="1" applyAlignment="1" applyProtection="1">
      <alignment horizontal="center" vertical="center"/>
    </xf>
    <xf numFmtId="0" fontId="0" fillId="0" borderId="130" xfId="0" applyBorder="1" applyAlignment="1">
      <alignment horizontal="right" vertical="center"/>
    </xf>
    <xf numFmtId="0" fontId="0" fillId="0" borderId="122" xfId="0" applyBorder="1" applyAlignment="1">
      <alignment horizontal="right" vertical="center"/>
    </xf>
    <xf numFmtId="38" fontId="0" fillId="0" borderId="122" xfId="1" applyFont="1" applyBorder="1" applyAlignment="1">
      <alignment horizontal="right" vertical="center"/>
    </xf>
    <xf numFmtId="38" fontId="25" fillId="0" borderId="121" xfId="1" applyFont="1" applyBorder="1" applyAlignment="1">
      <alignment horizontal="right" vertical="center"/>
    </xf>
    <xf numFmtId="38" fontId="25" fillId="0" borderId="122" xfId="1" applyFont="1" applyBorder="1" applyAlignment="1">
      <alignment horizontal="right" vertical="center"/>
    </xf>
    <xf numFmtId="38" fontId="25" fillId="0" borderId="123" xfId="1" applyFont="1" applyBorder="1" applyAlignment="1">
      <alignment horizontal="right" vertical="center"/>
    </xf>
    <xf numFmtId="0" fontId="8" fillId="0" borderId="76" xfId="0" applyFont="1" applyBorder="1" applyAlignment="1" applyProtection="1">
      <alignment horizontal="center" vertical="center"/>
    </xf>
    <xf numFmtId="0" fontId="8" fillId="0" borderId="99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Border="1" applyAlignment="1" applyProtection="1">
      <alignment horizontal="right" vertical="center"/>
    </xf>
    <xf numFmtId="0" fontId="0" fillId="0" borderId="0" xfId="0" applyBorder="1" applyAlignment="1" applyProtection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37" xfId="2" applyFont="1" applyBorder="1" applyAlignment="1">
      <alignment horizontal="center"/>
    </xf>
    <xf numFmtId="0" fontId="30" fillId="0" borderId="77" xfId="2" applyFont="1" applyBorder="1" applyAlignment="1">
      <alignment horizontal="center"/>
    </xf>
    <xf numFmtId="0" fontId="30" fillId="0" borderId="15" xfId="2" applyFont="1" applyBorder="1" applyAlignment="1">
      <alignment horizontal="center" shrinkToFit="1"/>
    </xf>
    <xf numFmtId="0" fontId="30" fillId="0" borderId="14" xfId="2" applyFont="1" applyBorder="1" applyAlignment="1">
      <alignment horizontal="center" shrinkToFit="1"/>
    </xf>
    <xf numFmtId="0" fontId="34" fillId="0" borderId="34" xfId="2" applyFont="1" applyBorder="1" applyAlignment="1">
      <alignment horizontal="center" vertical="distributed" wrapText="1"/>
    </xf>
    <xf numFmtId="0" fontId="34" fillId="0" borderId="8" xfId="2" applyFont="1" applyBorder="1" applyAlignment="1">
      <alignment horizontal="center" vertical="distributed" wrapText="1"/>
    </xf>
    <xf numFmtId="0" fontId="34" fillId="0" borderId="33" xfId="2" applyFont="1" applyBorder="1" applyAlignment="1">
      <alignment horizontal="center" vertical="distributed" wrapText="1"/>
    </xf>
    <xf numFmtId="0" fontId="36" fillId="0" borderId="66" xfId="2" applyFont="1" applyBorder="1" applyAlignment="1">
      <alignment horizontal="center"/>
    </xf>
    <xf numFmtId="0" fontId="36" fillId="0" borderId="38" xfId="2" applyFont="1" applyBorder="1" applyAlignment="1">
      <alignment horizontal="center"/>
    </xf>
    <xf numFmtId="0" fontId="30" fillId="0" borderId="45" xfId="2" applyFont="1" applyBorder="1" applyAlignment="1">
      <alignment vertical="center" shrinkToFit="1"/>
    </xf>
    <xf numFmtId="0" fontId="30" fillId="0" borderId="46" xfId="2" applyFont="1" applyBorder="1" applyAlignment="1">
      <alignment vertical="center" shrinkToFit="1"/>
    </xf>
    <xf numFmtId="0" fontId="30" fillId="0" borderId="48" xfId="2" applyFont="1" applyBorder="1" applyAlignment="1">
      <alignment vertical="center" shrinkToFit="1"/>
    </xf>
    <xf numFmtId="0" fontId="30" fillId="0" borderId="39" xfId="2" applyFont="1" applyBorder="1" applyAlignment="1">
      <alignment horizontal="center"/>
    </xf>
    <xf numFmtId="0" fontId="30" fillId="0" borderId="0" xfId="2" applyFont="1" applyAlignment="1">
      <alignment horizontal="center"/>
    </xf>
    <xf numFmtId="0" fontId="30" fillId="0" borderId="98" xfId="2" applyFont="1" applyBorder="1" applyAlignment="1">
      <alignment horizontal="distributed" vertical="center"/>
    </xf>
    <xf numFmtId="0" fontId="30" fillId="0" borderId="44" xfId="2" applyFont="1" applyBorder="1" applyAlignment="1">
      <alignment horizontal="distributed" vertical="center"/>
    </xf>
    <xf numFmtId="0" fontId="30" fillId="0" borderId="36" xfId="2" applyFont="1" applyBorder="1" applyAlignment="1">
      <alignment horizontal="distributed" vertical="center"/>
    </xf>
    <xf numFmtId="0" fontId="30" fillId="0" borderId="90" xfId="2" applyFont="1" applyBorder="1" applyAlignment="1">
      <alignment horizontal="distributed" vertical="center"/>
    </xf>
    <xf numFmtId="0" fontId="30" fillId="0" borderId="40" xfId="2" applyFont="1" applyBorder="1" applyAlignment="1">
      <alignment horizontal="distributed" vertical="center"/>
    </xf>
    <xf numFmtId="0" fontId="30" fillId="0" borderId="60" xfId="2" applyFont="1" applyBorder="1" applyAlignment="1">
      <alignment horizontal="distributed" vertical="center"/>
    </xf>
    <xf numFmtId="0" fontId="35" fillId="0" borderId="0" xfId="2" applyFont="1" applyBorder="1" applyAlignment="1">
      <alignment horizontal="center" vertical="center"/>
    </xf>
    <xf numFmtId="0" fontId="33" fillId="0" borderId="13" xfId="2" applyFont="1" applyBorder="1" applyAlignment="1">
      <alignment horizontal="distributed" vertical="center"/>
    </xf>
    <xf numFmtId="0" fontId="33" fillId="0" borderId="0" xfId="2" applyFont="1" applyBorder="1" applyAlignment="1">
      <alignment horizontal="distributed" vertical="center"/>
    </xf>
    <xf numFmtId="0" fontId="33" fillId="0" borderId="8" xfId="2" applyFont="1" applyBorder="1" applyAlignment="1">
      <alignment horizontal="distributed" vertical="center"/>
    </xf>
    <xf numFmtId="0" fontId="30" fillId="0" borderId="128" xfId="2" applyFont="1" applyBorder="1" applyAlignment="1">
      <alignment horizontal="center" vertical="center" shrinkToFit="1"/>
    </xf>
    <xf numFmtId="0" fontId="30" fillId="0" borderId="118" xfId="2" applyFont="1" applyBorder="1" applyAlignment="1">
      <alignment horizontal="center" vertical="center" shrinkToFit="1"/>
    </xf>
    <xf numFmtId="0" fontId="30" fillId="0" borderId="50" xfId="2" applyFont="1" applyBorder="1" applyAlignment="1">
      <alignment horizontal="distributed" vertical="center"/>
    </xf>
    <xf numFmtId="0" fontId="30" fillId="0" borderId="41" xfId="2" applyFont="1" applyBorder="1" applyAlignment="1">
      <alignment horizontal="distributed" vertical="center"/>
    </xf>
    <xf numFmtId="0" fontId="30" fillId="0" borderId="49" xfId="2" applyFont="1" applyBorder="1" applyAlignment="1">
      <alignment horizontal="distributed" vertical="center"/>
    </xf>
    <xf numFmtId="0" fontId="30" fillId="0" borderId="14" xfId="2" applyFont="1" applyBorder="1" applyAlignment="1">
      <alignment horizontal="center"/>
    </xf>
    <xf numFmtId="0" fontId="31" fillId="0" borderId="0" xfId="2" applyFont="1" applyAlignment="1">
      <alignment shrinkToFit="1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horizontal="distributed" vertical="center" shrinkToFit="1"/>
    </xf>
    <xf numFmtId="0" fontId="30" fillId="0" borderId="0" xfId="2" applyFont="1" applyAlignment="1">
      <alignment horizontal="center" vertical="center" shrinkToFit="1"/>
    </xf>
    <xf numFmtId="0" fontId="30" fillId="0" borderId="0" xfId="2" applyFont="1" applyAlignment="1">
      <alignment horizontal="center" vertical="center"/>
    </xf>
    <xf numFmtId="0" fontId="31" fillId="0" borderId="0" xfId="2" applyFont="1" applyAlignment="1"/>
    <xf numFmtId="0" fontId="30" fillId="0" borderId="0" xfId="2" applyFont="1" applyAlignment="1">
      <alignment horizontal="distributed" vertical="center"/>
    </xf>
    <xf numFmtId="0" fontId="33" fillId="0" borderId="41" xfId="2" applyFont="1" applyBorder="1" applyAlignment="1">
      <alignment horizontal="distributed" vertical="center"/>
    </xf>
    <xf numFmtId="0" fontId="33" fillId="0" borderId="50" xfId="2" applyFont="1" applyBorder="1" applyAlignment="1">
      <alignment vertical="center" shrinkToFit="1"/>
    </xf>
    <xf numFmtId="0" fontId="33" fillId="0" borderId="41" xfId="2" applyFont="1" applyBorder="1" applyAlignment="1">
      <alignment vertical="center" shrinkToFit="1"/>
    </xf>
    <xf numFmtId="0" fontId="33" fillId="0" borderId="49" xfId="2" applyFont="1" applyBorder="1" applyAlignment="1">
      <alignment vertical="center" shrinkToFit="1"/>
    </xf>
    <xf numFmtId="0" fontId="33" fillId="0" borderId="34" xfId="2" applyFont="1" applyBorder="1" applyAlignment="1">
      <alignment vertical="center"/>
    </xf>
    <xf numFmtId="0" fontId="33" fillId="0" borderId="8" xfId="2" applyFont="1" applyBorder="1" applyAlignment="1">
      <alignment vertical="center"/>
    </xf>
    <xf numFmtId="0" fontId="33" fillId="0" borderId="43" xfId="2" applyFont="1" applyBorder="1" applyAlignment="1">
      <alignment vertical="center"/>
    </xf>
    <xf numFmtId="0" fontId="33" fillId="0" borderId="0" xfId="2" applyFont="1" applyAlignment="1">
      <alignment vertical="center"/>
    </xf>
    <xf numFmtId="0" fontId="34" fillId="0" borderId="87" xfId="2" applyFont="1" applyBorder="1" applyAlignment="1"/>
    <xf numFmtId="0" fontId="34" fillId="0" borderId="13" xfId="2" applyFont="1" applyBorder="1" applyAlignment="1"/>
    <xf numFmtId="0" fontId="34" fillId="0" borderId="85" xfId="2" applyFont="1" applyBorder="1" applyAlignment="1"/>
    <xf numFmtId="0" fontId="30" fillId="0" borderId="127" xfId="2" applyFont="1" applyBorder="1" applyAlignment="1">
      <alignment horizontal="center" vertical="center"/>
    </xf>
    <xf numFmtId="0" fontId="30" fillId="0" borderId="118" xfId="2" applyFont="1" applyBorder="1" applyAlignment="1">
      <alignment horizontal="center" vertical="center"/>
    </xf>
    <xf numFmtId="0" fontId="34" fillId="0" borderId="1" xfId="2" applyFont="1" applyBorder="1" applyAlignment="1"/>
    <xf numFmtId="0" fontId="34" fillId="0" borderId="0" xfId="2" applyFont="1" applyBorder="1" applyAlignment="1"/>
    <xf numFmtId="0" fontId="34" fillId="0" borderId="3" xfId="2" applyFont="1" applyBorder="1" applyAlignment="1"/>
    <xf numFmtId="0" fontId="33" fillId="0" borderId="11" xfId="2" applyFont="1" applyBorder="1" applyAlignment="1">
      <alignment horizontal="distributed" vertical="center"/>
    </xf>
    <xf numFmtId="0" fontId="30" fillId="0" borderId="13" xfId="2" applyFont="1" applyBorder="1" applyAlignment="1">
      <alignment horizontal="center" vertical="center"/>
    </xf>
    <xf numFmtId="0" fontId="33" fillId="0" borderId="1" xfId="2" applyFont="1" applyBorder="1" applyAlignment="1"/>
    <xf numFmtId="0" fontId="33" fillId="0" borderId="0" xfId="2" applyFont="1" applyBorder="1" applyAlignment="1"/>
    <xf numFmtId="0" fontId="33" fillId="0" borderId="3" xfId="2" applyFont="1" applyBorder="1" applyAlignment="1"/>
    <xf numFmtId="0" fontId="33" fillId="0" borderId="0" xfId="2" applyFont="1" applyAlignment="1">
      <alignment horizontal="right" vertical="center"/>
    </xf>
    <xf numFmtId="0" fontId="30" fillId="0" borderId="115" xfId="2" applyFont="1" applyBorder="1" applyAlignment="1">
      <alignment horizontal="distributed" vertical="center"/>
    </xf>
    <xf numFmtId="0" fontId="30" fillId="0" borderId="74" xfId="2" applyFont="1" applyBorder="1" applyAlignment="1">
      <alignment horizontal="distributed" vertical="center"/>
    </xf>
    <xf numFmtId="0" fontId="30" fillId="0" borderId="116" xfId="2" applyFont="1" applyBorder="1" applyAlignment="1">
      <alignment horizontal="distributed" vertical="center"/>
    </xf>
    <xf numFmtId="0" fontId="30" fillId="0" borderId="75" xfId="2" applyFont="1" applyBorder="1" applyAlignment="1">
      <alignment horizontal="distributed" vertical="center"/>
    </xf>
    <xf numFmtId="0" fontId="30" fillId="0" borderId="76" xfId="2" applyFont="1" applyBorder="1" applyAlignment="1">
      <alignment horizontal="distributed" vertical="center"/>
    </xf>
    <xf numFmtId="0" fontId="30" fillId="0" borderId="99" xfId="2" applyFont="1" applyBorder="1" applyAlignment="1">
      <alignment horizontal="distributed" vertical="center"/>
    </xf>
    <xf numFmtId="0" fontId="30" fillId="0" borderId="15" xfId="2" applyFont="1" applyBorder="1" applyAlignment="1">
      <alignment horizontal="center"/>
    </xf>
    <xf numFmtId="0" fontId="33" fillId="0" borderId="37" xfId="2" applyFont="1" applyBorder="1" applyAlignment="1">
      <alignment horizontal="center" vertical="center" textRotation="255"/>
    </xf>
    <xf numFmtId="0" fontId="33" fillId="0" borderId="85" xfId="2" applyFont="1" applyBorder="1" applyAlignment="1">
      <alignment horizontal="center" vertical="center" textRotation="255"/>
    </xf>
    <xf numFmtId="0" fontId="33" fillId="0" borderId="15" xfId="2" applyFont="1" applyBorder="1" applyAlignment="1">
      <alignment horizontal="center" vertical="center" textRotation="255"/>
    </xf>
    <xf numFmtId="0" fontId="33" fillId="0" borderId="3" xfId="2" applyFont="1" applyBorder="1" applyAlignment="1">
      <alignment horizontal="center" vertical="center" textRotation="255"/>
    </xf>
    <xf numFmtId="0" fontId="33" fillId="0" borderId="103" xfId="2" applyFont="1" applyBorder="1" applyAlignment="1">
      <alignment horizontal="center" vertical="center" textRotation="255"/>
    </xf>
    <xf numFmtId="0" fontId="33" fillId="0" borderId="33" xfId="2" applyFont="1" applyBorder="1" applyAlignment="1">
      <alignment horizontal="center" vertical="center" textRotation="255"/>
    </xf>
    <xf numFmtId="0" fontId="33" fillId="0" borderId="87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 wrapText="1"/>
    </xf>
    <xf numFmtId="0" fontId="33" fillId="0" borderId="77" xfId="2" applyFont="1" applyBorder="1" applyAlignment="1">
      <alignment horizontal="center" vertical="center" wrapText="1"/>
    </xf>
    <xf numFmtId="0" fontId="33" fillId="0" borderId="34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8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distributed" vertical="center"/>
    </xf>
    <xf numFmtId="0" fontId="33" fillId="0" borderId="4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73" xfId="2" applyFont="1" applyBorder="1" applyAlignment="1">
      <alignment horizontal="center" vertical="center" wrapText="1"/>
    </xf>
    <xf numFmtId="0" fontId="30" fillId="0" borderId="0" xfId="2" applyFont="1" applyBorder="1" applyAlignment="1">
      <alignment horizontal="center" vertical="center"/>
    </xf>
    <xf numFmtId="0" fontId="33" fillId="0" borderId="51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03" xfId="2" applyFont="1" applyBorder="1" applyAlignment="1">
      <alignment horizontal="center" vertical="center"/>
    </xf>
    <xf numFmtId="0" fontId="33" fillId="0" borderId="6" xfId="2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3" fillId="0" borderId="33" xfId="2" applyFont="1" applyBorder="1" applyAlignment="1">
      <alignment horizontal="center" vertical="center"/>
    </xf>
    <xf numFmtId="0" fontId="34" fillId="0" borderId="1" xfId="2" applyFont="1" applyBorder="1" applyAlignment="1">
      <alignment vertical="center"/>
    </xf>
    <xf numFmtId="0" fontId="37" fillId="0" borderId="0" xfId="2" applyFont="1" applyBorder="1"/>
    <xf numFmtId="0" fontId="37" fillId="0" borderId="14" xfId="2" applyFont="1" applyBorder="1"/>
    <xf numFmtId="0" fontId="34" fillId="0" borderId="0" xfId="2" applyFont="1" applyBorder="1" applyAlignment="1">
      <alignment vertical="center"/>
    </xf>
    <xf numFmtId="0" fontId="34" fillId="0" borderId="14" xfId="2" applyFont="1" applyBorder="1" applyAlignment="1">
      <alignment vertical="center"/>
    </xf>
    <xf numFmtId="0" fontId="33" fillId="0" borderId="34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0" borderId="86" xfId="2" applyFont="1" applyBorder="1" applyAlignment="1">
      <alignment horizontal="center" vertical="center"/>
    </xf>
    <xf numFmtId="0" fontId="33" fillId="0" borderId="12" xfId="2" applyFont="1" applyBorder="1" applyAlignment="1">
      <alignment vertical="center" shrinkToFit="1"/>
    </xf>
    <xf numFmtId="0" fontId="33" fillId="0" borderId="11" xfId="2" applyFont="1" applyBorder="1" applyAlignment="1">
      <alignment vertical="center" shrinkToFit="1"/>
    </xf>
    <xf numFmtId="0" fontId="33" fillId="0" borderId="43" xfId="2" applyFont="1" applyBorder="1" applyAlignment="1">
      <alignment vertical="center" shrinkToFit="1"/>
    </xf>
    <xf numFmtId="0" fontId="33" fillId="0" borderId="50" xfId="2" applyFont="1" applyBorder="1" applyAlignment="1">
      <alignment vertical="center"/>
    </xf>
    <xf numFmtId="0" fontId="33" fillId="0" borderId="41" xfId="2" applyFont="1" applyBorder="1" applyAlignment="1">
      <alignment vertical="center"/>
    </xf>
    <xf numFmtId="0" fontId="33" fillId="0" borderId="49" xfId="2" applyFont="1" applyBorder="1" applyAlignment="1">
      <alignment vertical="center"/>
    </xf>
  </cellXfs>
  <cellStyles count="4">
    <cellStyle name="40% - アクセント 1" xfId="3" builtinId="31"/>
    <cellStyle name="桁区切り" xfId="1" builtinId="6"/>
    <cellStyle name="標準" xfId="0" builtinId="0"/>
    <cellStyle name="標準 2" xfId="2" xr:uid="{00000000-0005-0000-0000-000002000000}"/>
  </cellStyles>
  <dxfs count="26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gi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13" Type="http://schemas.openxmlformats.org/officeDocument/2006/relationships/image" Target="../media/image8.emf"/><Relationship Id="rId18" Type="http://schemas.openxmlformats.org/officeDocument/2006/relationships/image" Target="../media/image3.emf"/><Relationship Id="rId3" Type="http://schemas.openxmlformats.org/officeDocument/2006/relationships/image" Target="../media/image18.emf"/><Relationship Id="rId7" Type="http://schemas.openxmlformats.org/officeDocument/2006/relationships/image" Target="../media/image14.emf"/><Relationship Id="rId12" Type="http://schemas.openxmlformats.org/officeDocument/2006/relationships/image" Target="../media/image9.emf"/><Relationship Id="rId17" Type="http://schemas.openxmlformats.org/officeDocument/2006/relationships/image" Target="../media/image1.emf"/><Relationship Id="rId2" Type="http://schemas.openxmlformats.org/officeDocument/2006/relationships/image" Target="../media/image19.emf"/><Relationship Id="rId16" Type="http://schemas.openxmlformats.org/officeDocument/2006/relationships/image" Target="../media/image5.emf"/><Relationship Id="rId20" Type="http://schemas.openxmlformats.org/officeDocument/2006/relationships/image" Target="../media/image2.emf"/><Relationship Id="rId1" Type="http://schemas.openxmlformats.org/officeDocument/2006/relationships/image" Target="../media/image20.emf"/><Relationship Id="rId6" Type="http://schemas.openxmlformats.org/officeDocument/2006/relationships/image" Target="../media/image15.emf"/><Relationship Id="rId11" Type="http://schemas.openxmlformats.org/officeDocument/2006/relationships/image" Target="../media/image10.emf"/><Relationship Id="rId5" Type="http://schemas.openxmlformats.org/officeDocument/2006/relationships/image" Target="../media/image16.emf"/><Relationship Id="rId15" Type="http://schemas.openxmlformats.org/officeDocument/2006/relationships/image" Target="../media/image6.emf"/><Relationship Id="rId10" Type="http://schemas.openxmlformats.org/officeDocument/2006/relationships/image" Target="../media/image11.emf"/><Relationship Id="rId19" Type="http://schemas.openxmlformats.org/officeDocument/2006/relationships/image" Target="../media/image4.emf"/><Relationship Id="rId4" Type="http://schemas.openxmlformats.org/officeDocument/2006/relationships/image" Target="../media/image17.emf"/><Relationship Id="rId9" Type="http://schemas.openxmlformats.org/officeDocument/2006/relationships/image" Target="../media/image12.emf"/><Relationship Id="rId1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104775</xdr:colOff>
      <xdr:row>131</xdr:row>
      <xdr:rowOff>142875</xdr:rowOff>
    </xdr:from>
    <xdr:to>
      <xdr:col>23</xdr:col>
      <xdr:colOff>180975</xdr:colOff>
      <xdr:row>135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5878175" y="22602825"/>
          <a:ext cx="76200" cy="676275"/>
        </a:xfrm>
        <a:prstGeom prst="rightBrac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20</xdr:row>
          <xdr:rowOff>6350</xdr:rowOff>
        </xdr:from>
        <xdr:to>
          <xdr:col>0</xdr:col>
          <xdr:colOff>82550</xdr:colOff>
          <xdr:row>21</xdr:row>
          <xdr:rowOff>114300</xdr:rowOff>
        </xdr:to>
        <xdr:sp macro="" textlink="">
          <xdr:nvSpPr>
            <xdr:cNvPr id="1025" name="CheckBox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20</xdr:row>
          <xdr:rowOff>533400</xdr:rowOff>
        </xdr:from>
        <xdr:to>
          <xdr:col>0</xdr:col>
          <xdr:colOff>82550</xdr:colOff>
          <xdr:row>23</xdr:row>
          <xdr:rowOff>44450</xdr:rowOff>
        </xdr:to>
        <xdr:sp macro="" textlink="">
          <xdr:nvSpPr>
            <xdr:cNvPr id="1026" name="CheckBox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22</xdr:row>
          <xdr:rowOff>177800</xdr:rowOff>
        </xdr:from>
        <xdr:to>
          <xdr:col>0</xdr:col>
          <xdr:colOff>82550</xdr:colOff>
          <xdr:row>24</xdr:row>
          <xdr:rowOff>260350</xdr:rowOff>
        </xdr:to>
        <xdr:sp macro="" textlink="">
          <xdr:nvSpPr>
            <xdr:cNvPr id="1027" name="CheckBox4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55</xdr:row>
          <xdr:rowOff>196850</xdr:rowOff>
        </xdr:from>
        <xdr:to>
          <xdr:col>0</xdr:col>
          <xdr:colOff>82550</xdr:colOff>
          <xdr:row>58</xdr:row>
          <xdr:rowOff>25400</xdr:rowOff>
        </xdr:to>
        <xdr:sp macro="" textlink="">
          <xdr:nvSpPr>
            <xdr:cNvPr id="1028" name="CheckBox6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82550</xdr:colOff>
          <xdr:row>57</xdr:row>
          <xdr:rowOff>336550</xdr:rowOff>
        </xdr:from>
        <xdr:to>
          <xdr:col>0</xdr:col>
          <xdr:colOff>82550</xdr:colOff>
          <xdr:row>59</xdr:row>
          <xdr:rowOff>228600</xdr:rowOff>
        </xdr:to>
        <xdr:sp macro="" textlink="">
          <xdr:nvSpPr>
            <xdr:cNvPr id="1029" name="CheckBox8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34</xdr:col>
      <xdr:colOff>0</xdr:colOff>
      <xdr:row>121</xdr:row>
      <xdr:rowOff>0</xdr:rowOff>
    </xdr:from>
    <xdr:ext cx="9525" cy="9525"/>
    <xdr:pic>
      <xdr:nvPicPr>
        <xdr:cNvPr id="8" name="図 7" descr="http://sync.logly.co.jp/sg.gif?sid=1&amp;aid=7e9666aad4c8e26351079954a677fa96cb9ba3d5&amp;url=http%3A//www.benricho.org/symbol/tokusyu_07_mark.html&amp;rurl=http%3A//www.bing.com/search%3Fq%3D%25e3%2583%2581%25e3%2582%25a7%25e3%2583%2583%25e3%2582%25af%25e3%2583%259e%25e3%2583%25bc%25e3%2582%25af+%25e8%25a8%2598%25e5%258f%25b7%26qs%3DAS%26pq%3D%25e3%2583%2581%25e3%2582%25a7%25e3%2583%2583%25e3%2582%25af%25e3%2583%259e%25e3%2583%25bc%25e3%2582%25af+%26sk%3DAS3%26sc%3D8-8%26sp%3D4%26cvid%3D217E11F5D4CB4C28B6B3CCB45705A6B2%26FORM%3DQBRE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7200" y="207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34</xdr:col>
      <xdr:colOff>19050</xdr:colOff>
      <xdr:row>121</xdr:row>
      <xdr:rowOff>0</xdr:rowOff>
    </xdr:from>
    <xdr:ext cx="9525" cy="9525"/>
    <xdr:pic>
      <xdr:nvPicPr>
        <xdr:cNvPr id="9" name="図 8" descr="http://sync.logly.co.jp/sg.gif?sid=1&amp;aid=7e9666aad4c8e26351079954a677fa96cb9ba3d5&amp;url=http%3A//www.benricho.org/symbol/tokusyu_07_mark.html&amp;rurl=http%3A//www.bing.com/search%3Fq%3D%25e3%2583%2581%25e3%2582%25a7%25e3%2583%2583%25e3%2582%25af%25e3%2583%259e%25e3%2583%25bc%25e3%2582%25af+%25e8%25a8%2598%25e5%258f%25b7%26qs%3DAS%26pq%3D%25e3%2583%2581%25e3%2582%25a7%25e3%2583%2583%25e3%2582%25af%25e3%2583%259e%25e3%2583%25bc%25e3%2582%25af+%26sk%3DAS3%26sc%3D8-8%26sp%3D4%26cvid%3D217E11F5D4CB4C28B6B3CCB45705A6B2%26FORM%3DQBRE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36250" y="20745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118</xdr:row>
          <xdr:rowOff>158750</xdr:rowOff>
        </xdr:from>
        <xdr:to>
          <xdr:col>9</xdr:col>
          <xdr:colOff>215900</xdr:colOff>
          <xdr:row>119</xdr:row>
          <xdr:rowOff>266700</xdr:rowOff>
        </xdr:to>
        <xdr:sp macro="" textlink="">
          <xdr:nvSpPr>
            <xdr:cNvPr id="1030" name="CheckBox10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146050</xdr:colOff>
          <xdr:row>118</xdr:row>
          <xdr:rowOff>152400</xdr:rowOff>
        </xdr:from>
        <xdr:to>
          <xdr:col>15</xdr:col>
          <xdr:colOff>222250</xdr:colOff>
          <xdr:row>119</xdr:row>
          <xdr:rowOff>260350</xdr:rowOff>
        </xdr:to>
        <xdr:sp macro="" textlink="">
          <xdr:nvSpPr>
            <xdr:cNvPr id="1031" name="CheckBox11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120</xdr:row>
          <xdr:rowOff>6350</xdr:rowOff>
        </xdr:from>
        <xdr:to>
          <xdr:col>9</xdr:col>
          <xdr:colOff>215900</xdr:colOff>
          <xdr:row>121</xdr:row>
          <xdr:rowOff>31750</xdr:rowOff>
        </xdr:to>
        <xdr:sp macro="" textlink="">
          <xdr:nvSpPr>
            <xdr:cNvPr id="1032" name="CheckBox12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177800</xdr:colOff>
          <xdr:row>121</xdr:row>
          <xdr:rowOff>63500</xdr:rowOff>
        </xdr:from>
        <xdr:to>
          <xdr:col>10</xdr:col>
          <xdr:colOff>222250</xdr:colOff>
          <xdr:row>122</xdr:row>
          <xdr:rowOff>76200</xdr:rowOff>
        </xdr:to>
        <xdr:sp macro="" textlink="">
          <xdr:nvSpPr>
            <xdr:cNvPr id="1033" name="CheckBox13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215900</xdr:colOff>
          <xdr:row>118</xdr:row>
          <xdr:rowOff>158750</xdr:rowOff>
        </xdr:from>
        <xdr:to>
          <xdr:col>25</xdr:col>
          <xdr:colOff>152400</xdr:colOff>
          <xdr:row>119</xdr:row>
          <xdr:rowOff>266700</xdr:rowOff>
        </xdr:to>
        <xdr:sp macro="" textlink="">
          <xdr:nvSpPr>
            <xdr:cNvPr id="1034" name="CheckBox14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152400</xdr:colOff>
          <xdr:row>121</xdr:row>
          <xdr:rowOff>69850</xdr:rowOff>
        </xdr:from>
        <xdr:to>
          <xdr:col>16</xdr:col>
          <xdr:colOff>158750</xdr:colOff>
          <xdr:row>122</xdr:row>
          <xdr:rowOff>82550</xdr:rowOff>
        </xdr:to>
        <xdr:sp macro="" textlink="">
          <xdr:nvSpPr>
            <xdr:cNvPr id="1035" name="CheckBox15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146050</xdr:colOff>
          <xdr:row>120</xdr:row>
          <xdr:rowOff>6350</xdr:rowOff>
        </xdr:from>
        <xdr:to>
          <xdr:col>16</xdr:col>
          <xdr:colOff>82550</xdr:colOff>
          <xdr:row>121</xdr:row>
          <xdr:rowOff>31750</xdr:rowOff>
        </xdr:to>
        <xdr:sp macro="" textlink="">
          <xdr:nvSpPr>
            <xdr:cNvPr id="1036" name="CheckBox16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222250</xdr:colOff>
          <xdr:row>120</xdr:row>
          <xdr:rowOff>6350</xdr:rowOff>
        </xdr:from>
        <xdr:to>
          <xdr:col>23</xdr:col>
          <xdr:colOff>158750</xdr:colOff>
          <xdr:row>121</xdr:row>
          <xdr:rowOff>31750</xdr:rowOff>
        </xdr:to>
        <xdr:sp macro="" textlink="">
          <xdr:nvSpPr>
            <xdr:cNvPr id="1037" name="CheckBox17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222250</xdr:colOff>
          <xdr:row>121</xdr:row>
          <xdr:rowOff>69850</xdr:rowOff>
        </xdr:from>
        <xdr:to>
          <xdr:col>22</xdr:col>
          <xdr:colOff>38100</xdr:colOff>
          <xdr:row>122</xdr:row>
          <xdr:rowOff>82550</xdr:rowOff>
        </xdr:to>
        <xdr:sp macro="" textlink="">
          <xdr:nvSpPr>
            <xdr:cNvPr id="1038" name="CheckBox19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6350</xdr:colOff>
          <xdr:row>92</xdr:row>
          <xdr:rowOff>101600</xdr:rowOff>
        </xdr:from>
        <xdr:to>
          <xdr:col>8</xdr:col>
          <xdr:colOff>31750</xdr:colOff>
          <xdr:row>93</xdr:row>
          <xdr:rowOff>107950</xdr:rowOff>
        </xdr:to>
        <xdr:sp macro="" textlink="">
          <xdr:nvSpPr>
            <xdr:cNvPr id="1039" name="CheckBox9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260350</xdr:colOff>
          <xdr:row>90</xdr:row>
          <xdr:rowOff>158750</xdr:rowOff>
        </xdr:from>
        <xdr:to>
          <xdr:col>8</xdr:col>
          <xdr:colOff>31750</xdr:colOff>
          <xdr:row>91</xdr:row>
          <xdr:rowOff>120650</xdr:rowOff>
        </xdr:to>
        <xdr:sp macro="" textlink="">
          <xdr:nvSpPr>
            <xdr:cNvPr id="1040" name="CheckBox18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144</xdr:row>
          <xdr:rowOff>139700</xdr:rowOff>
        </xdr:from>
        <xdr:to>
          <xdr:col>3</xdr:col>
          <xdr:colOff>215900</xdr:colOff>
          <xdr:row>144</xdr:row>
          <xdr:rowOff>457200</xdr:rowOff>
        </xdr:to>
        <xdr:sp macro="" textlink="">
          <xdr:nvSpPr>
            <xdr:cNvPr id="1041" name="CheckBox23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145</xdr:row>
          <xdr:rowOff>107950</xdr:rowOff>
        </xdr:from>
        <xdr:to>
          <xdr:col>3</xdr:col>
          <xdr:colOff>215900</xdr:colOff>
          <xdr:row>145</xdr:row>
          <xdr:rowOff>419100</xdr:rowOff>
        </xdr:to>
        <xdr:sp macro="" textlink="">
          <xdr:nvSpPr>
            <xdr:cNvPr id="1042" name="CheckBox3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31750</xdr:colOff>
          <xdr:row>146</xdr:row>
          <xdr:rowOff>44450</xdr:rowOff>
        </xdr:from>
        <xdr:to>
          <xdr:col>3</xdr:col>
          <xdr:colOff>215900</xdr:colOff>
          <xdr:row>146</xdr:row>
          <xdr:rowOff>374650</xdr:rowOff>
        </xdr:to>
        <xdr:sp macro="" textlink="">
          <xdr:nvSpPr>
            <xdr:cNvPr id="1043" name="CheckBox7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159</xdr:row>
          <xdr:rowOff>152400</xdr:rowOff>
        </xdr:from>
        <xdr:to>
          <xdr:col>3</xdr:col>
          <xdr:colOff>228600</xdr:colOff>
          <xdr:row>159</xdr:row>
          <xdr:rowOff>463550</xdr:rowOff>
        </xdr:to>
        <xdr:sp macro="" textlink="">
          <xdr:nvSpPr>
            <xdr:cNvPr id="1044" name="CheckBox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1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160</xdr:row>
          <xdr:rowOff>101600</xdr:rowOff>
        </xdr:from>
        <xdr:to>
          <xdr:col>3</xdr:col>
          <xdr:colOff>228600</xdr:colOff>
          <xdr:row>160</xdr:row>
          <xdr:rowOff>412750</xdr:rowOff>
        </xdr:to>
        <xdr:sp macro="" textlink="">
          <xdr:nvSpPr>
            <xdr:cNvPr id="1045" name="CheckBox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1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161</xdr:row>
          <xdr:rowOff>38100</xdr:rowOff>
        </xdr:from>
        <xdr:to>
          <xdr:col>3</xdr:col>
          <xdr:colOff>228600</xdr:colOff>
          <xdr:row>161</xdr:row>
          <xdr:rowOff>349250</xdr:rowOff>
        </xdr:to>
        <xdr:sp macro="" textlink="">
          <xdr:nvSpPr>
            <xdr:cNvPr id="1046" name="CheckBox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176</xdr:row>
          <xdr:rowOff>120650</xdr:rowOff>
        </xdr:from>
        <xdr:to>
          <xdr:col>3</xdr:col>
          <xdr:colOff>254000</xdr:colOff>
          <xdr:row>176</xdr:row>
          <xdr:rowOff>425450</xdr:rowOff>
        </xdr:to>
        <xdr:sp macro="" textlink="">
          <xdr:nvSpPr>
            <xdr:cNvPr id="1047" name="CheckBox24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69850</xdr:colOff>
          <xdr:row>177</xdr:row>
          <xdr:rowOff>76200</xdr:rowOff>
        </xdr:from>
        <xdr:to>
          <xdr:col>3</xdr:col>
          <xdr:colOff>254000</xdr:colOff>
          <xdr:row>177</xdr:row>
          <xdr:rowOff>381000</xdr:rowOff>
        </xdr:to>
        <xdr:sp macro="" textlink="">
          <xdr:nvSpPr>
            <xdr:cNvPr id="1048" name="CheckBox25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1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63500</xdr:colOff>
          <xdr:row>179</xdr:row>
          <xdr:rowOff>63500</xdr:rowOff>
        </xdr:from>
        <xdr:to>
          <xdr:col>3</xdr:col>
          <xdr:colOff>234950</xdr:colOff>
          <xdr:row>179</xdr:row>
          <xdr:rowOff>368300</xdr:rowOff>
        </xdr:to>
        <xdr:sp macro="" textlink="">
          <xdr:nvSpPr>
            <xdr:cNvPr id="1049" name="CheckBox26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1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63500</xdr:colOff>
          <xdr:row>178</xdr:row>
          <xdr:rowOff>76200</xdr:rowOff>
        </xdr:from>
        <xdr:to>
          <xdr:col>3</xdr:col>
          <xdr:colOff>234950</xdr:colOff>
          <xdr:row>178</xdr:row>
          <xdr:rowOff>387350</xdr:rowOff>
        </xdr:to>
        <xdr:sp macro="" textlink="">
          <xdr:nvSpPr>
            <xdr:cNvPr id="1050" name="CheckBox27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1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190</xdr:row>
          <xdr:rowOff>120650</xdr:rowOff>
        </xdr:from>
        <xdr:to>
          <xdr:col>3</xdr:col>
          <xdr:colOff>228600</xdr:colOff>
          <xdr:row>190</xdr:row>
          <xdr:rowOff>450850</xdr:rowOff>
        </xdr:to>
        <xdr:sp macro="" textlink="">
          <xdr:nvSpPr>
            <xdr:cNvPr id="1051" name="CheckBox28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1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191</xdr:row>
          <xdr:rowOff>82550</xdr:rowOff>
        </xdr:from>
        <xdr:to>
          <xdr:col>3</xdr:col>
          <xdr:colOff>228600</xdr:colOff>
          <xdr:row>191</xdr:row>
          <xdr:rowOff>412750</xdr:rowOff>
        </xdr:to>
        <xdr:sp macro="" textlink="">
          <xdr:nvSpPr>
            <xdr:cNvPr id="1052" name="CheckBox29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1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192</xdr:row>
          <xdr:rowOff>44450</xdr:rowOff>
        </xdr:from>
        <xdr:to>
          <xdr:col>3</xdr:col>
          <xdr:colOff>228600</xdr:colOff>
          <xdr:row>192</xdr:row>
          <xdr:rowOff>368300</xdr:rowOff>
        </xdr:to>
        <xdr:sp macro="" textlink="">
          <xdr:nvSpPr>
            <xdr:cNvPr id="1053" name="CheckBox30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1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208</xdr:row>
          <xdr:rowOff>107950</xdr:rowOff>
        </xdr:from>
        <xdr:to>
          <xdr:col>3</xdr:col>
          <xdr:colOff>228600</xdr:colOff>
          <xdr:row>208</xdr:row>
          <xdr:rowOff>425450</xdr:rowOff>
        </xdr:to>
        <xdr:sp macro="" textlink="">
          <xdr:nvSpPr>
            <xdr:cNvPr id="1054" name="CheckBox31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209</xdr:row>
          <xdr:rowOff>63500</xdr:rowOff>
        </xdr:from>
        <xdr:to>
          <xdr:col>3</xdr:col>
          <xdr:colOff>228600</xdr:colOff>
          <xdr:row>209</xdr:row>
          <xdr:rowOff>374650</xdr:rowOff>
        </xdr:to>
        <xdr:sp macro="" textlink="">
          <xdr:nvSpPr>
            <xdr:cNvPr id="1055" name="CheckBox32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44450</xdr:colOff>
          <xdr:row>210</xdr:row>
          <xdr:rowOff>6350</xdr:rowOff>
        </xdr:from>
        <xdr:to>
          <xdr:col>3</xdr:col>
          <xdr:colOff>228600</xdr:colOff>
          <xdr:row>210</xdr:row>
          <xdr:rowOff>330200</xdr:rowOff>
        </xdr:to>
        <xdr:sp macro="" textlink="">
          <xdr:nvSpPr>
            <xdr:cNvPr id="1056" name="CheckBox33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216</xdr:row>
          <xdr:rowOff>444500</xdr:rowOff>
        </xdr:from>
        <xdr:to>
          <xdr:col>2</xdr:col>
          <xdr:colOff>222250</xdr:colOff>
          <xdr:row>216</xdr:row>
          <xdr:rowOff>755650</xdr:rowOff>
        </xdr:to>
        <xdr:sp macro="" textlink="">
          <xdr:nvSpPr>
            <xdr:cNvPr id="1057" name="CheckBox34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1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31750</xdr:colOff>
          <xdr:row>199</xdr:row>
          <xdr:rowOff>69850</xdr:rowOff>
        </xdr:from>
        <xdr:to>
          <xdr:col>2</xdr:col>
          <xdr:colOff>215900</xdr:colOff>
          <xdr:row>199</xdr:row>
          <xdr:rowOff>69850</xdr:rowOff>
        </xdr:to>
        <xdr:sp macro="" textlink="">
          <xdr:nvSpPr>
            <xdr:cNvPr id="1058" name="CheckBox35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1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44450</xdr:colOff>
          <xdr:row>219</xdr:row>
          <xdr:rowOff>304800</xdr:rowOff>
        </xdr:from>
        <xdr:to>
          <xdr:col>2</xdr:col>
          <xdr:colOff>228600</xdr:colOff>
          <xdr:row>219</xdr:row>
          <xdr:rowOff>615950</xdr:rowOff>
        </xdr:to>
        <xdr:sp macro="" textlink="">
          <xdr:nvSpPr>
            <xdr:cNvPr id="1059" name="CheckBox36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1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31750</xdr:colOff>
          <xdr:row>203</xdr:row>
          <xdr:rowOff>158750</xdr:rowOff>
        </xdr:from>
        <xdr:to>
          <xdr:col>2</xdr:col>
          <xdr:colOff>215900</xdr:colOff>
          <xdr:row>203</xdr:row>
          <xdr:rowOff>158750</xdr:rowOff>
        </xdr:to>
        <xdr:sp macro="" textlink="">
          <xdr:nvSpPr>
            <xdr:cNvPr id="1060" name="CheckBox37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1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31750</xdr:colOff>
          <xdr:row>215</xdr:row>
          <xdr:rowOff>330200</xdr:rowOff>
        </xdr:from>
        <xdr:to>
          <xdr:col>2</xdr:col>
          <xdr:colOff>215900</xdr:colOff>
          <xdr:row>215</xdr:row>
          <xdr:rowOff>647700</xdr:rowOff>
        </xdr:to>
        <xdr:sp macro="" textlink="">
          <xdr:nvSpPr>
            <xdr:cNvPr id="1061" name="CheckBox39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1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72</xdr:row>
      <xdr:rowOff>19050</xdr:rowOff>
    </xdr:from>
    <xdr:to>
      <xdr:col>21</xdr:col>
      <xdr:colOff>95250</xdr:colOff>
      <xdr:row>72</xdr:row>
      <xdr:rowOff>390525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38325" y="12268200"/>
          <a:ext cx="4791075" cy="371475"/>
        </a:xfrm>
        <a:prstGeom prst="wedgeRoundRectCallout">
          <a:avLst>
            <a:gd name="adj1" fmla="val -54667"/>
            <a:gd name="adj2" fmla="val -2115"/>
            <a:gd name="adj3" fmla="val 16667"/>
          </a:avLst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26" Type="http://schemas.openxmlformats.org/officeDocument/2006/relationships/control" Target="../activeX/activeX19.xml"/><Relationship Id="rId39" Type="http://schemas.openxmlformats.org/officeDocument/2006/relationships/control" Target="../activeX/activeX27.xml"/><Relationship Id="rId21" Type="http://schemas.openxmlformats.org/officeDocument/2006/relationships/control" Target="../activeX/activeX14.xml"/><Relationship Id="rId34" Type="http://schemas.openxmlformats.org/officeDocument/2006/relationships/image" Target="../media/image7.emf"/><Relationship Id="rId42" Type="http://schemas.openxmlformats.org/officeDocument/2006/relationships/image" Target="../media/image11.emf"/><Relationship Id="rId47" Type="http://schemas.openxmlformats.org/officeDocument/2006/relationships/control" Target="../activeX/activeX31.xml"/><Relationship Id="rId50" Type="http://schemas.openxmlformats.org/officeDocument/2006/relationships/image" Target="../media/image15.emf"/><Relationship Id="rId55" Type="http://schemas.openxmlformats.org/officeDocument/2006/relationships/control" Target="../activeX/activeX35.xml"/><Relationship Id="rId7" Type="http://schemas.openxmlformats.org/officeDocument/2006/relationships/image" Target="../media/image2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8.xml"/><Relationship Id="rId33" Type="http://schemas.openxmlformats.org/officeDocument/2006/relationships/control" Target="../activeX/activeX24.xml"/><Relationship Id="rId38" Type="http://schemas.openxmlformats.org/officeDocument/2006/relationships/image" Target="../media/image9.emf"/><Relationship Id="rId46" Type="http://schemas.openxmlformats.org/officeDocument/2006/relationships/image" Target="../media/image13.emf"/><Relationship Id="rId59" Type="http://schemas.openxmlformats.org/officeDocument/2006/relationships/control" Target="../activeX/activeX37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0.xml"/><Relationship Id="rId20" Type="http://schemas.openxmlformats.org/officeDocument/2006/relationships/image" Target="../media/image4.emf"/><Relationship Id="rId29" Type="http://schemas.openxmlformats.org/officeDocument/2006/relationships/control" Target="../activeX/activeX22.xml"/><Relationship Id="rId41" Type="http://schemas.openxmlformats.org/officeDocument/2006/relationships/control" Target="../activeX/activeX28.xml"/><Relationship Id="rId54" Type="http://schemas.openxmlformats.org/officeDocument/2006/relationships/image" Target="../media/image17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7.xml"/><Relationship Id="rId32" Type="http://schemas.openxmlformats.org/officeDocument/2006/relationships/image" Target="../media/image6.emf"/><Relationship Id="rId37" Type="http://schemas.openxmlformats.org/officeDocument/2006/relationships/control" Target="../activeX/activeX26.xml"/><Relationship Id="rId40" Type="http://schemas.openxmlformats.org/officeDocument/2006/relationships/image" Target="../media/image10.emf"/><Relationship Id="rId45" Type="http://schemas.openxmlformats.org/officeDocument/2006/relationships/control" Target="../activeX/activeX30.xml"/><Relationship Id="rId53" Type="http://schemas.openxmlformats.org/officeDocument/2006/relationships/control" Target="../activeX/activeX34.xml"/><Relationship Id="rId58" Type="http://schemas.openxmlformats.org/officeDocument/2006/relationships/image" Target="../media/image19.emf"/><Relationship Id="rId5" Type="http://schemas.openxmlformats.org/officeDocument/2006/relationships/image" Target="../media/image1.emf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6.xml"/><Relationship Id="rId28" Type="http://schemas.openxmlformats.org/officeDocument/2006/relationships/control" Target="../activeX/activeX21.xml"/><Relationship Id="rId36" Type="http://schemas.openxmlformats.org/officeDocument/2006/relationships/image" Target="../media/image8.emf"/><Relationship Id="rId49" Type="http://schemas.openxmlformats.org/officeDocument/2006/relationships/control" Target="../activeX/activeX32.xml"/><Relationship Id="rId57" Type="http://schemas.openxmlformats.org/officeDocument/2006/relationships/control" Target="../activeX/activeX36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31" Type="http://schemas.openxmlformats.org/officeDocument/2006/relationships/control" Target="../activeX/activeX23.xml"/><Relationship Id="rId44" Type="http://schemas.openxmlformats.org/officeDocument/2006/relationships/image" Target="../media/image12.emf"/><Relationship Id="rId52" Type="http://schemas.openxmlformats.org/officeDocument/2006/relationships/image" Target="../media/image16.emf"/><Relationship Id="rId60" Type="http://schemas.openxmlformats.org/officeDocument/2006/relationships/image" Target="../media/image20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Relationship Id="rId27" Type="http://schemas.openxmlformats.org/officeDocument/2006/relationships/control" Target="../activeX/activeX20.xml"/><Relationship Id="rId30" Type="http://schemas.openxmlformats.org/officeDocument/2006/relationships/image" Target="../media/image5.emf"/><Relationship Id="rId35" Type="http://schemas.openxmlformats.org/officeDocument/2006/relationships/control" Target="../activeX/activeX25.xml"/><Relationship Id="rId43" Type="http://schemas.openxmlformats.org/officeDocument/2006/relationships/control" Target="../activeX/activeX29.xml"/><Relationship Id="rId48" Type="http://schemas.openxmlformats.org/officeDocument/2006/relationships/image" Target="../media/image14.emf"/><Relationship Id="rId56" Type="http://schemas.openxmlformats.org/officeDocument/2006/relationships/image" Target="../media/image18.emf"/><Relationship Id="rId8" Type="http://schemas.openxmlformats.org/officeDocument/2006/relationships/control" Target="../activeX/activeX3.xml"/><Relationship Id="rId51" Type="http://schemas.openxmlformats.org/officeDocument/2006/relationships/control" Target="../activeX/activeX33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B1:BR162"/>
  <sheetViews>
    <sheetView tabSelected="1" view="pageBreakPreview" topLeftCell="A46" zoomScale="85" zoomScaleNormal="100" zoomScaleSheetLayoutView="100" zoomScalePageLayoutView="85" workbookViewId="0">
      <selection activeCell="B55" sqref="B55:AA55"/>
    </sheetView>
  </sheetViews>
  <sheetFormatPr defaultRowHeight="13" x14ac:dyDescent="0.2"/>
  <cols>
    <col min="1" max="1" width="1.1796875" customWidth="1"/>
    <col min="2" max="27" width="3.36328125" customWidth="1"/>
    <col min="28" max="28" width="0.81640625" customWidth="1"/>
    <col min="29" max="32" width="3.36328125" customWidth="1"/>
    <col min="33" max="60" width="2.36328125" customWidth="1"/>
  </cols>
  <sheetData>
    <row r="1" spans="2:70" ht="22.5" customHeight="1" x14ac:dyDescent="0.2">
      <c r="B1" t="s">
        <v>36</v>
      </c>
    </row>
    <row r="2" spans="2:70" ht="22.5" customHeight="1" x14ac:dyDescent="0.2"/>
    <row r="3" spans="2:70" ht="22.5" customHeight="1" x14ac:dyDescent="0.2">
      <c r="T3" s="178"/>
      <c r="U3" s="178"/>
      <c r="V3" s="178"/>
      <c r="W3" s="178"/>
      <c r="X3" s="178"/>
      <c r="Y3" s="178"/>
      <c r="Z3" s="178"/>
    </row>
    <row r="4" spans="2:70" ht="22.5" customHeight="1" x14ac:dyDescent="0.2"/>
    <row r="5" spans="2:70" ht="23.25" customHeight="1" x14ac:dyDescent="0.2">
      <c r="D5" s="175" t="s">
        <v>304</v>
      </c>
      <c r="E5" s="176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</row>
    <row r="6" spans="2:70" ht="23.25" customHeight="1" x14ac:dyDescent="0.2"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</row>
    <row r="7" spans="2:70" ht="23.25" customHeight="1" x14ac:dyDescent="0.2"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</row>
    <row r="8" spans="2:70" ht="23.25" customHeight="1" x14ac:dyDescent="0.2"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</row>
    <row r="9" spans="2:70" ht="23.25" customHeight="1" x14ac:dyDescent="0.2"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</row>
    <row r="10" spans="2:70" ht="23.25" customHeight="1" x14ac:dyDescent="0.2">
      <c r="D10" t="s">
        <v>305</v>
      </c>
    </row>
    <row r="11" spans="2:70" ht="23.25" customHeight="1" x14ac:dyDescent="0.2">
      <c r="D11" t="s">
        <v>267</v>
      </c>
    </row>
    <row r="12" spans="2:70" ht="23.25" customHeight="1" x14ac:dyDescent="0.2">
      <c r="D12" t="s">
        <v>269</v>
      </c>
    </row>
    <row r="13" spans="2:70" ht="23.25" customHeight="1" x14ac:dyDescent="0.2"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</row>
    <row r="14" spans="2:70" ht="23.25" customHeight="1" x14ac:dyDescent="0.2"/>
    <row r="15" spans="2:70" ht="23.25" customHeight="1" x14ac:dyDescent="0.2"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</row>
    <row r="16" spans="2:70" ht="23.25" customHeight="1" x14ac:dyDescent="0.2">
      <c r="Q16" s="14" t="s">
        <v>280</v>
      </c>
      <c r="T16" s="18"/>
      <c r="U16" s="14" t="s">
        <v>30</v>
      </c>
      <c r="V16" s="171"/>
      <c r="W16" s="171"/>
      <c r="X16" t="s">
        <v>29</v>
      </c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</row>
    <row r="17" spans="3:30" ht="23.25" customHeight="1" x14ac:dyDescent="0.2"/>
    <row r="18" spans="3:30" ht="23.25" customHeight="1" x14ac:dyDescent="0.2"/>
    <row r="19" spans="3:30" ht="23.25" customHeight="1" x14ac:dyDescent="0.2">
      <c r="C19" s="172" t="s">
        <v>257</v>
      </c>
      <c r="D19" s="172"/>
      <c r="E19" s="172"/>
      <c r="F19" s="172"/>
      <c r="G19" s="172"/>
      <c r="H19" s="172"/>
      <c r="I19" s="172"/>
      <c r="J19" s="172"/>
      <c r="K19" s="172"/>
      <c r="L19" s="172"/>
    </row>
    <row r="20" spans="3:30" ht="23.25" customHeight="1" x14ac:dyDescent="0.2"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</row>
    <row r="21" spans="3:30" ht="23.25" customHeight="1" x14ac:dyDescent="0.2"/>
    <row r="22" spans="3:30" ht="23.25" customHeight="1" x14ac:dyDescent="0.2">
      <c r="E22" t="s">
        <v>35</v>
      </c>
      <c r="J22" s="172"/>
      <c r="K22" s="172"/>
      <c r="L22" s="172"/>
      <c r="M22" s="172"/>
      <c r="N22" s="172"/>
      <c r="O22" s="172"/>
      <c r="P22" s="172"/>
      <c r="Q22" s="172"/>
      <c r="R22" s="172"/>
      <c r="S22" s="172"/>
      <c r="T22" s="172"/>
      <c r="U22" s="172"/>
      <c r="V22" s="172"/>
    </row>
    <row r="23" spans="3:30" ht="23.25" customHeight="1" x14ac:dyDescent="0.2">
      <c r="E23" t="s">
        <v>270</v>
      </c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</row>
    <row r="24" spans="3:30" ht="23.25" customHeight="1" x14ac:dyDescent="0.2"/>
    <row r="25" spans="3:30" ht="12.75" customHeight="1" x14ac:dyDescent="0.2">
      <c r="E25" s="20" t="s">
        <v>33</v>
      </c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</row>
    <row r="26" spans="3:30" ht="23.25" customHeight="1" x14ac:dyDescent="0.2">
      <c r="E26" t="s">
        <v>34</v>
      </c>
      <c r="J26" s="172"/>
      <c r="K26" s="172"/>
      <c r="L26" s="172"/>
      <c r="M26" s="172"/>
      <c r="N26" s="172"/>
      <c r="O26" s="172"/>
      <c r="P26" s="172"/>
      <c r="Q26" s="172"/>
      <c r="R26" s="172"/>
      <c r="S26" s="172"/>
      <c r="T26" s="179"/>
      <c r="U26" s="10" t="s">
        <v>23</v>
      </c>
    </row>
    <row r="27" spans="3:30" ht="23.25" customHeight="1" x14ac:dyDescent="0.2"/>
    <row r="28" spans="3:30" ht="12.75" customHeight="1" x14ac:dyDescent="0.2">
      <c r="E28" s="20" t="s">
        <v>33</v>
      </c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</row>
    <row r="29" spans="3:30" ht="23.25" customHeight="1" x14ac:dyDescent="0.2">
      <c r="E29" t="s">
        <v>32</v>
      </c>
      <c r="J29" s="172"/>
      <c r="K29" s="172"/>
      <c r="L29" s="172"/>
      <c r="M29" s="172"/>
      <c r="N29" s="172"/>
      <c r="O29" s="172"/>
      <c r="P29" s="172"/>
      <c r="Q29" s="172"/>
      <c r="R29" s="172"/>
      <c r="S29" s="172"/>
      <c r="T29" s="172"/>
      <c r="U29" t="s">
        <v>28</v>
      </c>
    </row>
    <row r="30" spans="3:30" ht="23.25" customHeight="1" x14ac:dyDescent="0.2"/>
    <row r="31" spans="3:30" ht="23.25" customHeight="1" x14ac:dyDescent="0.2"/>
    <row r="32" spans="3:30" ht="23.25" customHeight="1" x14ac:dyDescent="0.2"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2:30" ht="23.25" customHeight="1" x14ac:dyDescent="0.2"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</row>
    <row r="34" spans="2:30" ht="23.25" customHeight="1" x14ac:dyDescent="0.2"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</row>
    <row r="35" spans="2:30" ht="23.25" customHeight="1" x14ac:dyDescent="0.2"/>
    <row r="36" spans="2:30" ht="23.25" customHeight="1" x14ac:dyDescent="0.2"/>
    <row r="37" spans="2:30" ht="23.25" customHeight="1" x14ac:dyDescent="0.2"/>
    <row r="38" spans="2:30" ht="22.5" customHeight="1" x14ac:dyDescent="0.2">
      <c r="B38" t="s">
        <v>31</v>
      </c>
    </row>
    <row r="39" spans="2:30" ht="22.5" customHeight="1" x14ac:dyDescent="0.2"/>
    <row r="40" spans="2:30" ht="22.5" customHeight="1" x14ac:dyDescent="0.2"/>
    <row r="41" spans="2:30" ht="23.25" customHeight="1" x14ac:dyDescent="0.2">
      <c r="D41" s="175" t="s">
        <v>304</v>
      </c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6"/>
      <c r="W41" s="176"/>
      <c r="X41" s="176"/>
      <c r="Y41" s="176"/>
    </row>
    <row r="42" spans="2:30" ht="23.25" customHeight="1" x14ac:dyDescent="0.2"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</row>
    <row r="43" spans="2:30" ht="23.25" customHeight="1" x14ac:dyDescent="0.2"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76"/>
      <c r="U43" s="176"/>
      <c r="V43" s="176"/>
      <c r="W43" s="176"/>
      <c r="X43" s="176"/>
      <c r="Y43" s="176"/>
    </row>
    <row r="44" spans="2:30" ht="23.25" customHeight="1" x14ac:dyDescent="0.2"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</row>
    <row r="45" spans="2:30" ht="23.25" customHeight="1" x14ac:dyDescent="0.2">
      <c r="D45" t="s">
        <v>305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</row>
    <row r="46" spans="2:30" ht="23.25" customHeight="1" x14ac:dyDescent="0.2">
      <c r="D46" t="s">
        <v>267</v>
      </c>
    </row>
    <row r="47" spans="2:30" ht="23.25" customHeight="1" x14ac:dyDescent="0.2">
      <c r="D47" t="s">
        <v>269</v>
      </c>
    </row>
    <row r="48" spans="2:30" ht="23.25" customHeight="1" x14ac:dyDescent="0.2"/>
    <row r="49" spans="2:66" ht="23.25" customHeight="1" x14ac:dyDescent="0.2"/>
    <row r="50" spans="2:66" ht="23.25" customHeight="1" x14ac:dyDescent="0.2"/>
    <row r="51" spans="2:66" ht="23.25" customHeight="1" x14ac:dyDescent="0.2">
      <c r="Q51" s="14" t="s">
        <v>306</v>
      </c>
      <c r="T51" s="18"/>
      <c r="U51" s="14" t="s">
        <v>30</v>
      </c>
      <c r="V51" s="171"/>
      <c r="W51" s="171"/>
      <c r="X51" t="s">
        <v>29</v>
      </c>
    </row>
    <row r="52" spans="2:66" ht="23.25" customHeight="1" x14ac:dyDescent="0.2"/>
    <row r="53" spans="2:66" ht="23.25" customHeight="1" x14ac:dyDescent="0.2">
      <c r="C53" s="172" t="s">
        <v>257</v>
      </c>
      <c r="D53" s="172"/>
      <c r="E53" s="172"/>
      <c r="F53" s="172"/>
      <c r="G53" s="172"/>
      <c r="H53" s="172"/>
      <c r="I53" s="172"/>
      <c r="J53" s="172"/>
      <c r="K53" s="172"/>
      <c r="L53" s="172"/>
    </row>
    <row r="54" spans="2:66" ht="23.25" customHeight="1" x14ac:dyDescent="0.2"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</row>
    <row r="55" spans="2:66" ht="31" customHeight="1" x14ac:dyDescent="0.2">
      <c r="B55" s="177" t="s">
        <v>329</v>
      </c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</row>
    <row r="56" spans="2:66" ht="23.25" customHeight="1" x14ac:dyDescent="0.2">
      <c r="C56" s="3" t="s">
        <v>6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</row>
    <row r="57" spans="2:66" ht="12.75" customHeight="1" x14ac:dyDescent="0.2">
      <c r="C57" t="s">
        <v>26</v>
      </c>
      <c r="F57" s="13"/>
      <c r="G57" s="13"/>
      <c r="H57" s="13"/>
      <c r="I57" s="13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</row>
    <row r="58" spans="2:66" ht="23.25" customHeight="1" x14ac:dyDescent="0.2">
      <c r="C58" t="s">
        <v>272</v>
      </c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8"/>
      <c r="Y58" s="8"/>
      <c r="Z58" s="8"/>
      <c r="AA58" s="8"/>
      <c r="AB58" s="8"/>
      <c r="AC58" s="8"/>
      <c r="AD58" s="8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</row>
    <row r="59" spans="2:66" ht="14.25" customHeight="1" x14ac:dyDescent="0.2">
      <c r="C59" s="9" t="s">
        <v>25</v>
      </c>
      <c r="F59" s="13"/>
      <c r="G59" s="13"/>
      <c r="H59" s="13"/>
      <c r="I59" s="13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</row>
    <row r="60" spans="2:66" ht="27" customHeight="1" x14ac:dyDescent="0.2">
      <c r="C60" t="s">
        <v>24</v>
      </c>
      <c r="F60" s="13"/>
      <c r="G60" s="13"/>
      <c r="H60" s="13"/>
      <c r="I60" s="13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0" t="s">
        <v>23</v>
      </c>
    </row>
    <row r="61" spans="2:66" ht="14.25" customHeight="1" x14ac:dyDescent="0.2">
      <c r="C61" s="9" t="s">
        <v>25</v>
      </c>
      <c r="F61" s="16"/>
      <c r="G61" s="11"/>
      <c r="H61" s="11"/>
      <c r="I61" s="11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</row>
    <row r="62" spans="2:66" ht="23.25" customHeight="1" x14ac:dyDescent="0.2">
      <c r="C62" t="s">
        <v>21</v>
      </c>
      <c r="F62" s="16"/>
      <c r="G62" s="11"/>
      <c r="H62" s="11"/>
      <c r="I62" s="11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7" t="s">
        <v>28</v>
      </c>
    </row>
    <row r="63" spans="2:66" ht="23.25" customHeight="1" x14ac:dyDescent="0.2"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</row>
    <row r="64" spans="2:66" ht="12.75" customHeight="1" x14ac:dyDescent="0.2">
      <c r="C64" s="13" t="s">
        <v>27</v>
      </c>
      <c r="F64" s="13"/>
      <c r="G64" s="13"/>
      <c r="H64" s="13"/>
      <c r="I64" s="13"/>
      <c r="J64" s="15"/>
      <c r="K64" s="15"/>
      <c r="L64" s="15"/>
      <c r="M64" s="15"/>
      <c r="N64" s="15"/>
      <c r="O64" s="15"/>
      <c r="P64" s="15"/>
      <c r="Q64" s="15"/>
      <c r="R64" s="15"/>
      <c r="S64" s="14"/>
      <c r="T64" s="14"/>
      <c r="U64" s="14"/>
      <c r="V64" s="14"/>
      <c r="W64" s="14"/>
    </row>
    <row r="65" spans="2:66" ht="23.25" customHeight="1" x14ac:dyDescent="0.2">
      <c r="C65" t="s">
        <v>26</v>
      </c>
      <c r="F65" s="13"/>
      <c r="G65" s="13"/>
      <c r="H65" s="13"/>
      <c r="I65" s="13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</row>
    <row r="66" spans="2:66" ht="23.25" customHeight="1" x14ac:dyDescent="0.2">
      <c r="C66" t="s">
        <v>272</v>
      </c>
      <c r="F66" s="12"/>
      <c r="G66" s="12"/>
      <c r="H66" s="12"/>
      <c r="I66" s="12"/>
      <c r="J66" s="170"/>
      <c r="K66" s="170"/>
      <c r="L66" s="170"/>
      <c r="M66" s="170"/>
      <c r="N66" s="170"/>
      <c r="O66" s="170"/>
      <c r="P66" s="170"/>
      <c r="Q66" s="170"/>
      <c r="R66" s="170"/>
      <c r="S66" s="170"/>
      <c r="T66" s="170"/>
      <c r="U66" s="170"/>
      <c r="V66" s="170"/>
      <c r="W66" s="170"/>
    </row>
    <row r="67" spans="2:66" ht="14.25" customHeight="1" x14ac:dyDescent="0.2">
      <c r="C67" s="9" t="s">
        <v>25</v>
      </c>
      <c r="F67" s="11"/>
      <c r="G67" s="11"/>
      <c r="H67" s="11"/>
      <c r="I67" s="11"/>
      <c r="J67" s="170"/>
      <c r="K67" s="170"/>
      <c r="L67" s="170"/>
      <c r="M67" s="170"/>
      <c r="N67" s="170"/>
      <c r="O67" s="170"/>
      <c r="P67" s="170"/>
      <c r="Q67" s="170"/>
      <c r="R67" s="170"/>
      <c r="S67" s="170"/>
      <c r="T67" s="170"/>
      <c r="U67" s="170"/>
      <c r="V67" s="170"/>
      <c r="W67" s="170"/>
    </row>
    <row r="68" spans="2:66" ht="23.25" customHeight="1" x14ac:dyDescent="0.2">
      <c r="C68" t="s">
        <v>24</v>
      </c>
      <c r="J68" s="170"/>
      <c r="K68" s="170"/>
      <c r="L68" s="170"/>
      <c r="M68" s="170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0" t="s">
        <v>23</v>
      </c>
      <c r="Y68" s="8"/>
      <c r="Z68" s="8"/>
      <c r="AA68" s="8"/>
      <c r="AB68" s="8"/>
      <c r="AC68" s="8"/>
      <c r="AD68" s="8"/>
    </row>
    <row r="69" spans="2:66" ht="14.25" customHeight="1" x14ac:dyDescent="0.2">
      <c r="C69" s="9" t="s">
        <v>22</v>
      </c>
      <c r="J69" s="170"/>
      <c r="K69" s="170"/>
      <c r="L69" s="170"/>
      <c r="M69" s="170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8"/>
      <c r="Y69" s="8"/>
      <c r="Z69" s="8"/>
      <c r="AA69" s="8"/>
      <c r="AB69" s="8"/>
      <c r="AC69" s="8"/>
      <c r="AD69" s="8"/>
      <c r="BC69" s="173"/>
      <c r="BD69" s="173"/>
      <c r="BE69" s="173"/>
      <c r="BF69" s="173"/>
      <c r="BG69" s="173"/>
      <c r="BH69" s="173"/>
      <c r="BI69" s="173"/>
      <c r="BJ69" s="173"/>
      <c r="BK69" s="173"/>
      <c r="BL69" s="173"/>
      <c r="BM69" s="173"/>
      <c r="BN69" s="173"/>
    </row>
    <row r="70" spans="2:66" ht="23.25" customHeight="1" x14ac:dyDescent="0.2">
      <c r="C70" t="s">
        <v>21</v>
      </c>
      <c r="J70" s="170"/>
      <c r="K70" s="170"/>
      <c r="L70" s="170"/>
      <c r="M70" s="170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7" t="s">
        <v>20</v>
      </c>
    </row>
    <row r="71" spans="2:66" ht="23.25" customHeight="1" x14ac:dyDescent="0.2"/>
    <row r="72" spans="2:66" ht="23.25" customHeight="1" x14ac:dyDescent="0.2"/>
    <row r="74" spans="2:66" ht="24.75" customHeight="1" x14ac:dyDescent="0.2">
      <c r="B74" t="s">
        <v>19</v>
      </c>
    </row>
    <row r="75" spans="2:66" ht="24.75" customHeight="1" x14ac:dyDescent="0.2">
      <c r="E75" s="199" t="s">
        <v>15</v>
      </c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</row>
    <row r="76" spans="2:66" ht="24.75" customHeight="1" x14ac:dyDescent="0.2"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2:66" ht="24.75" customHeight="1" x14ac:dyDescent="0.2">
      <c r="E77" s="190" t="s">
        <v>7</v>
      </c>
      <c r="F77" s="190"/>
      <c r="G77" s="190"/>
      <c r="H77" s="190"/>
      <c r="I77" s="190"/>
      <c r="J77" s="202"/>
      <c r="K77" s="202"/>
      <c r="L77" s="202"/>
      <c r="M77" s="202"/>
      <c r="N77" s="202"/>
      <c r="O77" s="202"/>
      <c r="P77" s="202"/>
      <c r="Q77" s="202"/>
      <c r="R77" s="202"/>
      <c r="S77" s="202"/>
      <c r="T77" s="202"/>
      <c r="U77" s="202"/>
      <c r="V77" s="202"/>
      <c r="W77" s="202"/>
      <c r="X77" s="202"/>
      <c r="Y77" s="202"/>
    </row>
    <row r="78" spans="2:66" ht="24.75" customHeight="1" x14ac:dyDescent="0.2"/>
    <row r="79" spans="2:66" ht="24.75" customHeight="1" x14ac:dyDescent="0.2">
      <c r="E79" s="189" t="s">
        <v>13</v>
      </c>
      <c r="F79" s="189"/>
      <c r="G79" s="189"/>
      <c r="H79" s="189"/>
      <c r="I79" s="189"/>
      <c r="J79" s="189" t="s">
        <v>12</v>
      </c>
      <c r="K79" s="189"/>
      <c r="L79" s="189"/>
      <c r="M79" s="189"/>
      <c r="N79" s="189"/>
      <c r="O79" s="189" t="s">
        <v>11</v>
      </c>
      <c r="P79" s="189"/>
      <c r="Q79" s="189"/>
      <c r="R79" s="189"/>
      <c r="S79" s="189"/>
      <c r="T79" s="189"/>
      <c r="U79" s="189"/>
      <c r="V79" s="189"/>
      <c r="W79" s="189"/>
      <c r="X79" s="189"/>
      <c r="Y79" s="189"/>
    </row>
    <row r="80" spans="2:66" ht="93" customHeight="1" x14ac:dyDescent="0.2">
      <c r="E80" s="203" t="s">
        <v>18</v>
      </c>
      <c r="F80" s="189"/>
      <c r="G80" s="189"/>
      <c r="H80" s="189"/>
      <c r="I80" s="189"/>
      <c r="J80" s="187"/>
      <c r="K80" s="188"/>
      <c r="L80" s="188"/>
      <c r="M80" s="188"/>
      <c r="N80" s="185"/>
      <c r="O80" s="196"/>
      <c r="P80" s="197"/>
      <c r="Q80" s="197"/>
      <c r="R80" s="197"/>
      <c r="S80" s="197"/>
      <c r="T80" s="197"/>
      <c r="U80" s="197"/>
      <c r="V80" s="197"/>
      <c r="W80" s="197"/>
      <c r="X80" s="197"/>
      <c r="Y80" s="198"/>
    </row>
    <row r="81" spans="2:25" ht="93" customHeight="1" x14ac:dyDescent="0.2">
      <c r="E81" s="189" t="s">
        <v>17</v>
      </c>
      <c r="F81" s="189"/>
      <c r="G81" s="189"/>
      <c r="H81" s="189"/>
      <c r="I81" s="189"/>
      <c r="J81" s="187"/>
      <c r="K81" s="188"/>
      <c r="L81" s="188"/>
      <c r="M81" s="188"/>
      <c r="N81" s="185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</row>
    <row r="82" spans="2:25" ht="93" customHeight="1" x14ac:dyDescent="0.2">
      <c r="E82" s="189" t="s">
        <v>10</v>
      </c>
      <c r="F82" s="189"/>
      <c r="G82" s="189"/>
      <c r="H82" s="189"/>
      <c r="I82" s="189"/>
      <c r="J82" s="187"/>
      <c r="K82" s="188"/>
      <c r="L82" s="188"/>
      <c r="M82" s="188"/>
      <c r="N82" s="185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</row>
    <row r="83" spans="2:25" ht="93" customHeight="1" x14ac:dyDescent="0.2">
      <c r="E83" s="189" t="s">
        <v>10</v>
      </c>
      <c r="F83" s="189"/>
      <c r="G83" s="189"/>
      <c r="H83" s="189"/>
      <c r="I83" s="189"/>
      <c r="J83" s="187"/>
      <c r="K83" s="188"/>
      <c r="L83" s="188"/>
      <c r="M83" s="188"/>
      <c r="N83" s="185"/>
      <c r="O83" s="182"/>
      <c r="P83" s="182"/>
      <c r="Q83" s="182"/>
      <c r="R83" s="182"/>
      <c r="S83" s="182"/>
      <c r="T83" s="182"/>
      <c r="U83" s="182"/>
      <c r="V83" s="182"/>
      <c r="W83" s="182"/>
      <c r="X83" s="182"/>
      <c r="Y83" s="182"/>
    </row>
    <row r="84" spans="2:25" ht="93" customHeight="1" x14ac:dyDescent="0.2">
      <c r="E84" s="189" t="s">
        <v>10</v>
      </c>
      <c r="F84" s="189"/>
      <c r="G84" s="189"/>
      <c r="H84" s="189"/>
      <c r="I84" s="189"/>
      <c r="J84" s="187"/>
      <c r="K84" s="188"/>
      <c r="L84" s="188"/>
      <c r="M84" s="188"/>
      <c r="N84" s="185"/>
      <c r="O84" s="182"/>
      <c r="P84" s="182"/>
      <c r="Q84" s="182"/>
      <c r="R84" s="182"/>
      <c r="S84" s="182"/>
      <c r="T84" s="182"/>
      <c r="U84" s="182"/>
      <c r="V84" s="182"/>
      <c r="W84" s="182"/>
      <c r="X84" s="182"/>
      <c r="Y84" s="182"/>
    </row>
    <row r="85" spans="2:25" ht="91.5" customHeight="1" x14ac:dyDescent="0.2">
      <c r="E85" s="189" t="s">
        <v>10</v>
      </c>
      <c r="F85" s="189"/>
      <c r="G85" s="189"/>
      <c r="H85" s="189"/>
      <c r="I85" s="189"/>
      <c r="J85" s="187"/>
      <c r="K85" s="188"/>
      <c r="L85" s="188"/>
      <c r="M85" s="188"/>
      <c r="N85" s="185"/>
      <c r="O85" s="182"/>
      <c r="P85" s="182"/>
      <c r="Q85" s="182"/>
      <c r="R85" s="182"/>
      <c r="S85" s="182"/>
      <c r="T85" s="182"/>
      <c r="U85" s="182"/>
      <c r="V85" s="182"/>
      <c r="W85" s="182"/>
      <c r="X85" s="182"/>
      <c r="Y85" s="182"/>
    </row>
    <row r="86" spans="2:25" ht="91.5" customHeight="1" x14ac:dyDescent="0.2">
      <c r="E86" s="186" t="s">
        <v>10</v>
      </c>
      <c r="F86" s="186"/>
      <c r="G86" s="186"/>
      <c r="H86" s="186"/>
      <c r="I86" s="186"/>
      <c r="J86" s="187"/>
      <c r="K86" s="188"/>
      <c r="L86" s="188"/>
      <c r="M86" s="188"/>
      <c r="N86" s="185"/>
      <c r="O86" s="183"/>
      <c r="P86" s="183"/>
      <c r="Q86" s="183"/>
      <c r="R86" s="183"/>
      <c r="S86" s="183"/>
      <c r="T86" s="183"/>
      <c r="U86" s="183"/>
      <c r="V86" s="183"/>
      <c r="W86" s="183"/>
      <c r="X86" s="183"/>
      <c r="Y86" s="183"/>
    </row>
    <row r="87" spans="2:25" ht="6" customHeight="1" x14ac:dyDescent="0.2">
      <c r="E87" s="188"/>
      <c r="F87" s="188"/>
      <c r="G87" s="188"/>
      <c r="H87" s="188"/>
      <c r="I87" s="188"/>
      <c r="J87" s="2"/>
      <c r="K87" s="2"/>
      <c r="L87" s="2"/>
      <c r="M87" s="2"/>
      <c r="N87" s="2"/>
      <c r="O87" s="184"/>
      <c r="P87" s="184"/>
      <c r="Q87" s="184"/>
      <c r="R87" s="184"/>
      <c r="S87" s="184"/>
      <c r="T87" s="184"/>
      <c r="U87" s="184"/>
      <c r="V87" s="184"/>
      <c r="W87" s="184"/>
      <c r="X87" s="184"/>
      <c r="Y87" s="184"/>
    </row>
    <row r="88" spans="2:25" ht="24.75" customHeight="1" x14ac:dyDescent="0.2"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90" spans="2:25" ht="24.75" customHeight="1" x14ac:dyDescent="0.2">
      <c r="B90" t="s">
        <v>16</v>
      </c>
    </row>
    <row r="91" spans="2:25" ht="24.75" customHeight="1" x14ac:dyDescent="0.2">
      <c r="E91" s="199" t="s">
        <v>15</v>
      </c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</row>
    <row r="92" spans="2:25" ht="24.75" customHeight="1" x14ac:dyDescent="0.2"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2:25" ht="24.75" customHeight="1" x14ac:dyDescent="0.2">
      <c r="E93" s="200" t="s">
        <v>14</v>
      </c>
      <c r="F93" s="201"/>
      <c r="G93" s="201"/>
      <c r="H93" s="201"/>
      <c r="I93" s="201"/>
      <c r="J93" s="202" t="str">
        <f>IF(J77="","",J77)</f>
        <v/>
      </c>
      <c r="K93" s="202"/>
      <c r="L93" s="202"/>
      <c r="M93" s="202"/>
      <c r="N93" s="202"/>
      <c r="O93" s="202"/>
      <c r="P93" s="202"/>
      <c r="Q93" s="202"/>
      <c r="R93" s="202"/>
      <c r="S93" s="202"/>
      <c r="T93" s="202"/>
      <c r="U93" s="202"/>
      <c r="V93" s="202"/>
      <c r="W93" s="202"/>
      <c r="X93" s="202"/>
      <c r="Y93" s="202"/>
    </row>
    <row r="94" spans="2:25" ht="24.75" customHeight="1" x14ac:dyDescent="0.2"/>
    <row r="95" spans="2:25" ht="24.75" customHeight="1" x14ac:dyDescent="0.2">
      <c r="E95" s="189" t="s">
        <v>13</v>
      </c>
      <c r="F95" s="189"/>
      <c r="G95" s="189"/>
      <c r="H95" s="189"/>
      <c r="I95" s="189"/>
      <c r="J95" s="189" t="s">
        <v>12</v>
      </c>
      <c r="K95" s="189"/>
      <c r="L95" s="189"/>
      <c r="M95" s="189"/>
      <c r="N95" s="189"/>
      <c r="O95" s="189" t="s">
        <v>11</v>
      </c>
      <c r="P95" s="189"/>
      <c r="Q95" s="189"/>
      <c r="R95" s="189"/>
      <c r="S95" s="189"/>
      <c r="T95" s="189"/>
      <c r="U95" s="189"/>
      <c r="V95" s="189"/>
      <c r="W95" s="189"/>
      <c r="X95" s="189"/>
      <c r="Y95" s="189"/>
    </row>
    <row r="96" spans="2:25" ht="93" customHeight="1" x14ac:dyDescent="0.2">
      <c r="E96" s="189" t="s">
        <v>10</v>
      </c>
      <c r="F96" s="189"/>
      <c r="G96" s="189"/>
      <c r="H96" s="189"/>
      <c r="I96" s="189"/>
      <c r="J96" s="187"/>
      <c r="K96" s="188"/>
      <c r="L96" s="188"/>
      <c r="M96" s="188"/>
      <c r="N96" s="185"/>
      <c r="O96" s="196"/>
      <c r="P96" s="197"/>
      <c r="Q96" s="197"/>
      <c r="R96" s="197"/>
      <c r="S96" s="197"/>
      <c r="T96" s="197"/>
      <c r="U96" s="197"/>
      <c r="V96" s="197"/>
      <c r="W96" s="197"/>
      <c r="X96" s="197"/>
      <c r="Y96" s="198"/>
    </row>
    <row r="97" spans="2:27" ht="93" customHeight="1" x14ac:dyDescent="0.2">
      <c r="E97" s="189" t="s">
        <v>10</v>
      </c>
      <c r="F97" s="189"/>
      <c r="G97" s="189"/>
      <c r="H97" s="189"/>
      <c r="I97" s="189"/>
      <c r="J97" s="187"/>
      <c r="K97" s="188"/>
      <c r="L97" s="188"/>
      <c r="M97" s="188"/>
      <c r="N97" s="185"/>
      <c r="O97" s="182"/>
      <c r="P97" s="182"/>
      <c r="Q97" s="182"/>
      <c r="R97" s="182"/>
      <c r="S97" s="182"/>
      <c r="T97" s="182"/>
      <c r="U97" s="182"/>
      <c r="V97" s="182"/>
      <c r="W97" s="182"/>
      <c r="X97" s="182"/>
      <c r="Y97" s="182"/>
    </row>
    <row r="98" spans="2:27" ht="93" customHeight="1" x14ac:dyDescent="0.2">
      <c r="E98" s="189" t="s">
        <v>10</v>
      </c>
      <c r="F98" s="189"/>
      <c r="G98" s="189"/>
      <c r="H98" s="189"/>
      <c r="I98" s="189"/>
      <c r="J98" s="187"/>
      <c r="K98" s="188"/>
      <c r="L98" s="188"/>
      <c r="M98" s="188"/>
      <c r="N98" s="185"/>
      <c r="O98" s="182"/>
      <c r="P98" s="182"/>
      <c r="Q98" s="182"/>
      <c r="R98" s="182"/>
      <c r="S98" s="182"/>
      <c r="T98" s="182"/>
      <c r="U98" s="182"/>
      <c r="V98" s="182"/>
      <c r="W98" s="182"/>
      <c r="X98" s="182"/>
      <c r="Y98" s="182"/>
    </row>
    <row r="99" spans="2:27" ht="93" customHeight="1" x14ac:dyDescent="0.2">
      <c r="E99" s="189" t="s">
        <v>10</v>
      </c>
      <c r="F99" s="189"/>
      <c r="G99" s="189"/>
      <c r="H99" s="189"/>
      <c r="I99" s="189"/>
      <c r="J99" s="187"/>
      <c r="K99" s="188"/>
      <c r="L99" s="188"/>
      <c r="M99" s="188"/>
      <c r="N99" s="185"/>
      <c r="O99" s="182"/>
      <c r="P99" s="182"/>
      <c r="Q99" s="182"/>
      <c r="R99" s="182"/>
      <c r="S99" s="182"/>
      <c r="T99" s="182"/>
      <c r="U99" s="182"/>
      <c r="V99" s="182"/>
      <c r="W99" s="182"/>
      <c r="X99" s="182"/>
      <c r="Y99" s="182"/>
    </row>
    <row r="100" spans="2:27" ht="93" customHeight="1" x14ac:dyDescent="0.2">
      <c r="E100" s="189" t="s">
        <v>10</v>
      </c>
      <c r="F100" s="189"/>
      <c r="G100" s="189"/>
      <c r="H100" s="189"/>
      <c r="I100" s="189"/>
      <c r="J100" s="187"/>
      <c r="K100" s="188"/>
      <c r="L100" s="188"/>
      <c r="M100" s="188"/>
      <c r="N100" s="185"/>
      <c r="O100" s="182"/>
      <c r="P100" s="182"/>
      <c r="Q100" s="182"/>
      <c r="R100" s="182"/>
      <c r="S100" s="182"/>
      <c r="T100" s="182"/>
      <c r="U100" s="182"/>
      <c r="V100" s="182"/>
      <c r="W100" s="182"/>
      <c r="X100" s="182"/>
      <c r="Y100" s="182"/>
    </row>
    <row r="101" spans="2:27" ht="91.5" customHeight="1" x14ac:dyDescent="0.2">
      <c r="E101" s="189" t="s">
        <v>10</v>
      </c>
      <c r="F101" s="189"/>
      <c r="G101" s="189"/>
      <c r="H101" s="189"/>
      <c r="I101" s="189"/>
      <c r="J101" s="187"/>
      <c r="K101" s="188"/>
      <c r="L101" s="188"/>
      <c r="M101" s="188"/>
      <c r="N101" s="185"/>
      <c r="O101" s="182"/>
      <c r="P101" s="182"/>
      <c r="Q101" s="182"/>
      <c r="R101" s="182"/>
      <c r="S101" s="182"/>
      <c r="T101" s="182"/>
      <c r="U101" s="182"/>
      <c r="V101" s="182"/>
      <c r="W101" s="182"/>
      <c r="X101" s="182"/>
      <c r="Y101" s="182"/>
    </row>
    <row r="102" spans="2:27" ht="91.5" customHeight="1" x14ac:dyDescent="0.2">
      <c r="E102" s="186" t="s">
        <v>10</v>
      </c>
      <c r="F102" s="186"/>
      <c r="G102" s="186"/>
      <c r="H102" s="186"/>
      <c r="I102" s="186"/>
      <c r="J102" s="187"/>
      <c r="K102" s="188"/>
      <c r="L102" s="188"/>
      <c r="M102" s="188"/>
      <c r="N102" s="185"/>
      <c r="O102" s="183"/>
      <c r="P102" s="183"/>
      <c r="Q102" s="183"/>
      <c r="R102" s="183"/>
      <c r="S102" s="183"/>
      <c r="T102" s="183"/>
      <c r="U102" s="183"/>
      <c r="V102" s="183"/>
      <c r="W102" s="183"/>
      <c r="X102" s="183"/>
      <c r="Y102" s="183"/>
    </row>
    <row r="103" spans="2:27" ht="24.75" customHeight="1" x14ac:dyDescent="0.2">
      <c r="E103" s="188"/>
      <c r="F103" s="188"/>
      <c r="G103" s="188"/>
      <c r="H103" s="188"/>
      <c r="I103" s="188"/>
      <c r="J103" s="2"/>
      <c r="K103" s="2"/>
      <c r="L103" s="2"/>
      <c r="M103" s="2"/>
      <c r="N103" s="2"/>
      <c r="O103" s="185"/>
      <c r="P103" s="186"/>
      <c r="Q103" s="186"/>
      <c r="R103" s="186"/>
      <c r="S103" s="186"/>
      <c r="T103" s="186"/>
      <c r="U103" s="186"/>
      <c r="V103" s="186"/>
      <c r="W103" s="186"/>
      <c r="X103" s="186"/>
      <c r="Y103" s="187"/>
    </row>
    <row r="104" spans="2:27" ht="24.75" customHeight="1" x14ac:dyDescent="0.2">
      <c r="E104" s="181"/>
      <c r="F104" s="181"/>
      <c r="G104" s="181"/>
      <c r="H104" s="181"/>
      <c r="I104" s="181"/>
      <c r="J104" s="1"/>
      <c r="O104" s="191"/>
      <c r="P104" s="192"/>
      <c r="Q104" s="192"/>
      <c r="R104" s="192"/>
      <c r="S104" s="192"/>
      <c r="T104" s="192"/>
      <c r="U104" s="192"/>
      <c r="V104" s="192"/>
      <c r="W104" s="192"/>
      <c r="X104" s="192"/>
      <c r="Y104" s="193"/>
      <c r="Z104" s="1"/>
    </row>
    <row r="105" spans="2:27" ht="24.75" customHeight="1" x14ac:dyDescent="0.2">
      <c r="B105" t="s">
        <v>9</v>
      </c>
    </row>
    <row r="106" spans="2:27" ht="24.75" customHeight="1" x14ac:dyDescent="0.2">
      <c r="E106" s="194" t="s">
        <v>8</v>
      </c>
      <c r="F106" s="194"/>
      <c r="G106" s="194"/>
      <c r="H106" s="194"/>
      <c r="I106" s="194"/>
      <c r="J106" s="194"/>
      <c r="K106" s="194"/>
      <c r="L106" s="194"/>
      <c r="M106" s="194"/>
      <c r="N106" s="194"/>
      <c r="O106" s="194"/>
      <c r="P106" s="194"/>
      <c r="Q106" s="194"/>
      <c r="R106" s="194"/>
      <c r="S106" s="194"/>
      <c r="T106" s="194"/>
      <c r="U106" s="194"/>
      <c r="V106" s="194"/>
      <c r="W106" s="194"/>
    </row>
    <row r="107" spans="2:27" ht="24.75" customHeight="1" x14ac:dyDescent="0.2"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2:27" ht="24.75" customHeight="1" x14ac:dyDescent="0.2">
      <c r="E108" s="195" t="s">
        <v>7</v>
      </c>
      <c r="F108" s="195"/>
      <c r="G108" s="195"/>
      <c r="H108" s="195"/>
      <c r="I108" s="19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4"/>
      <c r="Z108" s="1"/>
      <c r="AA108" s="1"/>
    </row>
    <row r="109" spans="2:27" ht="24.75" customHeight="1" x14ac:dyDescent="0.2"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1"/>
      <c r="AA109" s="1"/>
    </row>
    <row r="110" spans="2:27" ht="21.75" customHeight="1" x14ac:dyDescent="0.2">
      <c r="E110" s="3"/>
      <c r="F110" s="3"/>
      <c r="G110" s="3" t="s">
        <v>6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2:27" ht="21.75" customHeight="1" x14ac:dyDescent="0.2">
      <c r="E111" s="3"/>
      <c r="F111" s="3"/>
      <c r="G111" s="3"/>
      <c r="H111" s="3"/>
      <c r="I111" s="3" t="s">
        <v>4</v>
      </c>
      <c r="J111" s="3"/>
      <c r="K111" s="3"/>
      <c r="L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2:27" ht="21.75" customHeight="1" x14ac:dyDescent="0.2">
      <c r="E112" s="3"/>
      <c r="F112" s="3"/>
      <c r="G112" s="3"/>
      <c r="H112" s="3"/>
      <c r="I112" s="3"/>
      <c r="J112" s="3"/>
      <c r="K112" s="3"/>
      <c r="L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5:25" ht="21.75" customHeight="1" x14ac:dyDescent="0.2">
      <c r="E113" s="3"/>
      <c r="F113" s="3"/>
      <c r="G113" s="3"/>
      <c r="H113" s="3"/>
      <c r="I113" s="3" t="s">
        <v>3</v>
      </c>
      <c r="J113" s="3"/>
      <c r="K113" s="3"/>
      <c r="L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5:25" ht="21.75" customHeight="1" x14ac:dyDescent="0.2">
      <c r="E114" s="1"/>
      <c r="F114" s="1"/>
      <c r="G114" s="1"/>
      <c r="H114" s="1"/>
      <c r="I114" s="3"/>
      <c r="J114" s="3"/>
      <c r="K114" s="3"/>
      <c r="L114" s="3"/>
      <c r="N114" s="3"/>
      <c r="O114" s="3"/>
      <c r="P114" s="3"/>
      <c r="Q114" s="3"/>
      <c r="R114" s="3"/>
      <c r="S114" s="3"/>
      <c r="T114" s="1"/>
      <c r="U114" s="1"/>
      <c r="V114" s="1"/>
      <c r="W114" s="1"/>
      <c r="X114" s="1"/>
      <c r="Y114" s="1"/>
    </row>
    <row r="115" spans="5:25" ht="21.75" customHeight="1" x14ac:dyDescent="0.2">
      <c r="I115" s="3" t="s">
        <v>2</v>
      </c>
      <c r="J115" s="3"/>
      <c r="K115" s="3"/>
      <c r="L115" s="3"/>
      <c r="N115" s="3"/>
      <c r="O115" s="3"/>
      <c r="P115" s="3"/>
      <c r="Q115" s="3"/>
      <c r="R115" s="3"/>
      <c r="S115" s="3"/>
      <c r="X115" t="s">
        <v>1</v>
      </c>
    </row>
    <row r="116" spans="5:25" ht="21.75" customHeight="1" x14ac:dyDescent="0.2"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5:25" ht="21.75" customHeight="1" x14ac:dyDescent="0.2">
      <c r="G117" s="3" t="s">
        <v>5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5:25" ht="21.75" customHeight="1" x14ac:dyDescent="0.2">
      <c r="G118" s="3"/>
      <c r="H118" s="3"/>
      <c r="I118" s="3" t="s">
        <v>4</v>
      </c>
      <c r="J118" s="3"/>
      <c r="K118" s="3"/>
      <c r="L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5:25" ht="21.75" customHeight="1" x14ac:dyDescent="0.2">
      <c r="G119" s="3"/>
      <c r="H119" s="3"/>
      <c r="I119" s="3"/>
      <c r="J119" s="3"/>
      <c r="K119" s="3"/>
      <c r="L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5:25" ht="21.75" customHeight="1" x14ac:dyDescent="0.2">
      <c r="G120" s="3"/>
      <c r="H120" s="3"/>
      <c r="I120" s="3" t="s">
        <v>3</v>
      </c>
      <c r="J120" s="3"/>
      <c r="K120" s="3"/>
      <c r="L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5:25" ht="21.75" customHeight="1" x14ac:dyDescent="0.2">
      <c r="G121" s="1"/>
      <c r="H121" s="1"/>
      <c r="I121" s="3"/>
      <c r="J121" s="3"/>
      <c r="K121" s="3"/>
      <c r="L121" s="3"/>
      <c r="N121" s="3"/>
      <c r="O121" s="3"/>
      <c r="P121" s="3"/>
      <c r="Q121" s="3"/>
      <c r="R121" s="3"/>
      <c r="S121" s="3"/>
      <c r="T121" s="1"/>
      <c r="U121" s="1"/>
      <c r="V121" s="1"/>
      <c r="W121" s="1"/>
      <c r="X121" s="1"/>
    </row>
    <row r="122" spans="5:25" ht="21.75" customHeight="1" x14ac:dyDescent="0.2">
      <c r="I122" s="3" t="s">
        <v>2</v>
      </c>
      <c r="J122" s="3"/>
      <c r="K122" s="3"/>
      <c r="L122" s="3"/>
      <c r="N122" s="3"/>
      <c r="O122" s="3"/>
      <c r="P122" s="3"/>
      <c r="Q122" s="3"/>
      <c r="R122" s="3"/>
      <c r="S122" s="3"/>
      <c r="X122" t="s">
        <v>1</v>
      </c>
    </row>
    <row r="123" spans="5:25" ht="21.75" customHeight="1" x14ac:dyDescent="0.2">
      <c r="I123" s="3"/>
      <c r="J123" s="3"/>
      <c r="K123" s="3"/>
      <c r="L123" s="3"/>
      <c r="N123" s="3"/>
      <c r="O123" s="3"/>
      <c r="P123" s="3"/>
      <c r="Q123" s="3"/>
      <c r="R123" s="3"/>
      <c r="S123" s="3"/>
    </row>
    <row r="124" spans="5:25" ht="21.75" customHeight="1" x14ac:dyDescent="0.2">
      <c r="I124" s="3" t="s">
        <v>0</v>
      </c>
      <c r="J124" s="3"/>
      <c r="K124" s="3"/>
      <c r="L124" s="3"/>
      <c r="N124" s="3"/>
      <c r="O124" s="3"/>
      <c r="P124" s="3"/>
      <c r="Q124" s="3"/>
      <c r="R124" s="3"/>
      <c r="S124" s="3"/>
    </row>
    <row r="125" spans="5:25" ht="21.75" customHeight="1" x14ac:dyDescent="0.2"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5:25" ht="21.75" customHeight="1" x14ac:dyDescent="0.2">
      <c r="G126" s="3" t="s">
        <v>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5:25" ht="21.75" customHeight="1" x14ac:dyDescent="0.2">
      <c r="G127" s="3"/>
      <c r="H127" s="3"/>
      <c r="I127" s="3" t="s">
        <v>4</v>
      </c>
      <c r="J127" s="3"/>
      <c r="K127" s="3"/>
      <c r="L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5:25" ht="21.75" customHeight="1" x14ac:dyDescent="0.2">
      <c r="G128" s="3"/>
      <c r="H128" s="3"/>
      <c r="I128" s="3"/>
      <c r="J128" s="3"/>
      <c r="K128" s="3"/>
      <c r="L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5:25" ht="21.75" customHeight="1" x14ac:dyDescent="0.2">
      <c r="G129" s="3"/>
      <c r="H129" s="3"/>
      <c r="I129" s="3" t="s">
        <v>3</v>
      </c>
      <c r="J129" s="3"/>
      <c r="K129" s="3"/>
      <c r="L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5:25" ht="21.75" customHeight="1" x14ac:dyDescent="0.2">
      <c r="G130" s="1"/>
      <c r="H130" s="1"/>
      <c r="I130" s="3"/>
      <c r="J130" s="3"/>
      <c r="K130" s="3"/>
      <c r="L130" s="3"/>
      <c r="N130" s="3"/>
      <c r="O130" s="3"/>
      <c r="P130" s="3"/>
      <c r="Q130" s="3"/>
      <c r="R130" s="3"/>
      <c r="S130" s="3"/>
      <c r="T130" s="1"/>
      <c r="U130" s="1"/>
      <c r="V130" s="1"/>
      <c r="W130" s="1"/>
      <c r="X130" s="1"/>
    </row>
    <row r="131" spans="5:25" ht="21.75" customHeight="1" x14ac:dyDescent="0.2">
      <c r="I131" s="3" t="s">
        <v>2</v>
      </c>
      <c r="J131" s="3"/>
      <c r="K131" s="3"/>
      <c r="L131" s="3"/>
      <c r="N131" s="3"/>
      <c r="O131" s="3"/>
      <c r="P131" s="3"/>
      <c r="Q131" s="3"/>
      <c r="R131" s="3"/>
      <c r="S131" s="3"/>
      <c r="X131" t="s">
        <v>1</v>
      </c>
    </row>
    <row r="132" spans="5:25" ht="21.75" customHeight="1" x14ac:dyDescent="0.2">
      <c r="I132" s="3"/>
      <c r="J132" s="3"/>
      <c r="K132" s="3"/>
      <c r="L132" s="3"/>
      <c r="N132" s="3"/>
      <c r="O132" s="3"/>
      <c r="P132" s="3"/>
      <c r="Q132" s="3"/>
      <c r="R132" s="3"/>
      <c r="S132" s="3"/>
    </row>
    <row r="133" spans="5:25" ht="21.75" customHeight="1" x14ac:dyDescent="0.2">
      <c r="I133" s="3" t="s">
        <v>0</v>
      </c>
      <c r="J133" s="3"/>
      <c r="K133" s="3"/>
      <c r="L133" s="3"/>
      <c r="N133" s="3"/>
      <c r="O133" s="3"/>
      <c r="P133" s="3"/>
      <c r="Q133" s="3"/>
      <c r="R133" s="3"/>
      <c r="S133" s="3"/>
    </row>
    <row r="140" spans="5:25" ht="24.75" customHeight="1" x14ac:dyDescent="0.2">
      <c r="E140" s="188"/>
      <c r="F140" s="188"/>
      <c r="G140" s="188"/>
      <c r="H140" s="188"/>
      <c r="I140" s="188"/>
      <c r="J140" s="2"/>
      <c r="K140" s="2"/>
      <c r="L140" s="2"/>
      <c r="M140" s="2"/>
      <c r="N140" s="2"/>
      <c r="O140" s="185"/>
      <c r="P140" s="186"/>
      <c r="Q140" s="186"/>
      <c r="R140" s="186"/>
      <c r="S140" s="186"/>
      <c r="T140" s="186"/>
      <c r="U140" s="186"/>
      <c r="V140" s="186"/>
      <c r="W140" s="186"/>
      <c r="X140" s="186"/>
      <c r="Y140" s="187"/>
    </row>
    <row r="141" spans="5:25" ht="24.75" customHeight="1" x14ac:dyDescent="0.2"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</row>
    <row r="142" spans="5:25" ht="24.75" customHeight="1" x14ac:dyDescent="0.2"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</row>
    <row r="143" spans="5:25" ht="24.75" customHeight="1" x14ac:dyDescent="0.2"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</row>
    <row r="144" spans="5:25" ht="24.75" customHeight="1" x14ac:dyDescent="0.2">
      <c r="E144" s="181"/>
      <c r="F144" s="181"/>
      <c r="G144" s="181"/>
      <c r="H144" s="181"/>
      <c r="I144" s="181"/>
      <c r="J144" s="181"/>
      <c r="K144" s="181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1"/>
      <c r="W144" s="181"/>
      <c r="X144" s="181"/>
      <c r="Y144" s="181"/>
    </row>
    <row r="145" spans="5:44" ht="24.75" customHeight="1" x14ac:dyDescent="0.2">
      <c r="E145" s="181"/>
      <c r="F145" s="181"/>
      <c r="G145" s="181"/>
      <c r="H145" s="181"/>
      <c r="I145" s="181"/>
      <c r="J145" s="181"/>
      <c r="K145" s="181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1"/>
      <c r="W145" s="181"/>
      <c r="X145" s="181"/>
      <c r="Y145" s="181"/>
    </row>
    <row r="146" spans="5:44" ht="24.75" customHeight="1" x14ac:dyDescent="0.2">
      <c r="E146" s="181"/>
      <c r="F146" s="181"/>
      <c r="G146" s="181"/>
      <c r="H146" s="181"/>
      <c r="I146" s="181"/>
      <c r="J146" s="181"/>
      <c r="K146" s="181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1"/>
      <c r="W146" s="181"/>
      <c r="X146" s="181"/>
      <c r="Y146" s="181"/>
      <c r="AN146" s="191"/>
      <c r="AO146" s="192"/>
      <c r="AP146" s="192"/>
      <c r="AQ146" s="192"/>
      <c r="AR146" s="193"/>
    </row>
    <row r="147" spans="5:44" ht="24.75" customHeight="1" x14ac:dyDescent="0.2">
      <c r="E147" s="181"/>
      <c r="F147" s="181"/>
      <c r="G147" s="181"/>
      <c r="H147" s="181"/>
      <c r="I147" s="181"/>
      <c r="J147" s="181"/>
      <c r="K147" s="181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1"/>
      <c r="W147" s="181"/>
      <c r="X147" s="181"/>
      <c r="Y147" s="181"/>
    </row>
    <row r="148" spans="5:44" ht="24.75" customHeight="1" x14ac:dyDescent="0.2">
      <c r="E148" s="181"/>
      <c r="F148" s="181"/>
      <c r="G148" s="181"/>
      <c r="H148" s="181"/>
      <c r="I148" s="181"/>
      <c r="J148" s="181"/>
      <c r="K148" s="181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1"/>
      <c r="W148" s="181"/>
      <c r="X148" s="181"/>
      <c r="Y148" s="181"/>
    </row>
    <row r="149" spans="5:44" ht="24.75" customHeight="1" x14ac:dyDescent="0.2"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1"/>
      <c r="W149" s="181"/>
      <c r="X149" s="181"/>
      <c r="Y149" s="181"/>
    </row>
    <row r="150" spans="5:44" ht="24.75" customHeight="1" x14ac:dyDescent="0.2">
      <c r="E150" s="181"/>
      <c r="F150" s="181"/>
      <c r="G150" s="181"/>
      <c r="H150" s="181"/>
      <c r="I150" s="181"/>
      <c r="J150" s="181"/>
      <c r="K150" s="181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1"/>
      <c r="W150" s="181"/>
      <c r="X150" s="181"/>
      <c r="Y150" s="181"/>
    </row>
    <row r="151" spans="5:44" ht="24.75" customHeight="1" x14ac:dyDescent="0.2"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5:44" ht="24.75" customHeight="1" x14ac:dyDescent="0.2"/>
    <row r="153" spans="5:44" ht="24.75" customHeight="1" x14ac:dyDescent="0.2"/>
    <row r="154" spans="5:44" ht="24.75" customHeight="1" x14ac:dyDescent="0.2"/>
    <row r="155" spans="5:44" ht="24.75" customHeight="1" x14ac:dyDescent="0.2"/>
    <row r="156" spans="5:44" ht="24.75" customHeight="1" x14ac:dyDescent="0.2"/>
    <row r="157" spans="5:44" ht="24.75" customHeight="1" x14ac:dyDescent="0.2"/>
    <row r="158" spans="5:44" ht="24.75" customHeight="1" x14ac:dyDescent="0.2"/>
    <row r="159" spans="5:44" ht="24.75" customHeight="1" x14ac:dyDescent="0.2"/>
    <row r="160" spans="5:44" ht="24.75" customHeight="1" x14ac:dyDescent="0.2"/>
    <row r="161" ht="24.75" customHeight="1" x14ac:dyDescent="0.2"/>
    <row r="162" ht="24.75" customHeight="1" x14ac:dyDescent="0.2"/>
  </sheetData>
  <mergeCells count="128">
    <mergeCell ref="E85:I85"/>
    <mergeCell ref="E86:I86"/>
    <mergeCell ref="E87:I87"/>
    <mergeCell ref="E91:W91"/>
    <mergeCell ref="E93:I93"/>
    <mergeCell ref="J93:Y93"/>
    <mergeCell ref="E75:W75"/>
    <mergeCell ref="E79:I79"/>
    <mergeCell ref="J79:N79"/>
    <mergeCell ref="O79:Y79"/>
    <mergeCell ref="E80:I80"/>
    <mergeCell ref="J80:N80"/>
    <mergeCell ref="O80:Y80"/>
    <mergeCell ref="J77:Y77"/>
    <mergeCell ref="E96:I96"/>
    <mergeCell ref="J96:N96"/>
    <mergeCell ref="O96:Y96"/>
    <mergeCell ref="E97:I97"/>
    <mergeCell ref="J97:N97"/>
    <mergeCell ref="O97:Y97"/>
    <mergeCell ref="E95:I95"/>
    <mergeCell ref="E102:I102"/>
    <mergeCell ref="J102:N102"/>
    <mergeCell ref="O102:Y102"/>
    <mergeCell ref="E98:I98"/>
    <mergeCell ref="J98:N98"/>
    <mergeCell ref="O98:Y98"/>
    <mergeCell ref="E99:I99"/>
    <mergeCell ref="J101:N101"/>
    <mergeCell ref="O101:Y101"/>
    <mergeCell ref="E149:I149"/>
    <mergeCell ref="J144:N144"/>
    <mergeCell ref="J145:N145"/>
    <mergeCell ref="J146:N146"/>
    <mergeCell ref="J147:N147"/>
    <mergeCell ref="E103:I103"/>
    <mergeCell ref="O99:Y99"/>
    <mergeCell ref="E100:I100"/>
    <mergeCell ref="J100:N100"/>
    <mergeCell ref="O100:Y100"/>
    <mergeCell ref="E101:I101"/>
    <mergeCell ref="AN146:AR146"/>
    <mergeCell ref="E140:I140"/>
    <mergeCell ref="O140:Y140"/>
    <mergeCell ref="E104:I104"/>
    <mergeCell ref="O104:Y104"/>
    <mergeCell ref="E106:W106"/>
    <mergeCell ref="E108:I108"/>
    <mergeCell ref="E141:I141"/>
    <mergeCell ref="E142:I142"/>
    <mergeCell ref="E143:I143"/>
    <mergeCell ref="E150:I150"/>
    <mergeCell ref="E77:I77"/>
    <mergeCell ref="O148:Y148"/>
    <mergeCell ref="O149:Y149"/>
    <mergeCell ref="O150:Y150"/>
    <mergeCell ref="E81:I81"/>
    <mergeCell ref="E82:I82"/>
    <mergeCell ref="E83:I83"/>
    <mergeCell ref="E84:I84"/>
    <mergeCell ref="J148:N148"/>
    <mergeCell ref="J86:N86"/>
    <mergeCell ref="J141:N141"/>
    <mergeCell ref="J142:N142"/>
    <mergeCell ref="J143:N143"/>
    <mergeCell ref="E147:I147"/>
    <mergeCell ref="E148:I148"/>
    <mergeCell ref="E144:I144"/>
    <mergeCell ref="E145:I145"/>
    <mergeCell ref="E146:I146"/>
    <mergeCell ref="O143:Y143"/>
    <mergeCell ref="O144:Y144"/>
    <mergeCell ref="O145:Y145"/>
    <mergeCell ref="O146:Y146"/>
    <mergeCell ref="O147:Y147"/>
    <mergeCell ref="J150:N150"/>
    <mergeCell ref="O81:Y81"/>
    <mergeCell ref="O82:Y82"/>
    <mergeCell ref="O83:Y83"/>
    <mergeCell ref="O84:Y84"/>
    <mergeCell ref="O85:Y85"/>
    <mergeCell ref="O86:Y86"/>
    <mergeCell ref="O87:Y87"/>
    <mergeCell ref="O141:Y141"/>
    <mergeCell ref="O142:Y142"/>
    <mergeCell ref="J149:N149"/>
    <mergeCell ref="O103:Y103"/>
    <mergeCell ref="J99:N99"/>
    <mergeCell ref="J95:N95"/>
    <mergeCell ref="O95:Y95"/>
    <mergeCell ref="J81:N81"/>
    <mergeCell ref="J82:N82"/>
    <mergeCell ref="J83:N83"/>
    <mergeCell ref="J84:N84"/>
    <mergeCell ref="J85:N85"/>
    <mergeCell ref="T3:Z3"/>
    <mergeCell ref="C19:L19"/>
    <mergeCell ref="S33:AD33"/>
    <mergeCell ref="S34:AD34"/>
    <mergeCell ref="E20:X20"/>
    <mergeCell ref="BG13:BR13"/>
    <mergeCell ref="BG15:BR15"/>
    <mergeCell ref="BG16:BR16"/>
    <mergeCell ref="D5:Y7"/>
    <mergeCell ref="J26:T26"/>
    <mergeCell ref="J29:T29"/>
    <mergeCell ref="J25:T25"/>
    <mergeCell ref="J28:T28"/>
    <mergeCell ref="J70:W70"/>
    <mergeCell ref="V16:W16"/>
    <mergeCell ref="V51:W51"/>
    <mergeCell ref="J22:V23"/>
    <mergeCell ref="J57:W58"/>
    <mergeCell ref="BC58:BN58"/>
    <mergeCell ref="J59:W59"/>
    <mergeCell ref="J60:W60"/>
    <mergeCell ref="J61:W61"/>
    <mergeCell ref="J67:W67"/>
    <mergeCell ref="J68:W68"/>
    <mergeCell ref="J69:W69"/>
    <mergeCell ref="C53:L53"/>
    <mergeCell ref="E54:X54"/>
    <mergeCell ref="D41:Y43"/>
    <mergeCell ref="J62:W62"/>
    <mergeCell ref="BC63:BN63"/>
    <mergeCell ref="J65:W66"/>
    <mergeCell ref="BC69:BN69"/>
    <mergeCell ref="B55:AA55"/>
  </mergeCells>
  <phoneticPr fontId="2"/>
  <dataValidations count="1">
    <dataValidation type="list" allowBlank="1" showInputMessage="1" showErrorMessage="1" sqref="AN146:AR146 J141:N150 J117:N117 J126:N126 J109:N110" xr:uid="{00000000-0002-0000-0000-000000000000}">
      <formula1>"コーディネーター,管理者,支援員"</formula1>
    </dataValidation>
  </dataValidations>
  <pageMargins left="0.7" right="0.7" top="0.75" bottom="0.75" header="0.3" footer="0.3"/>
  <pageSetup paperSize="9" scale="93" orientation="portrait" r:id="rId1"/>
  <rowBreaks count="5" manualBreakCount="5">
    <brk id="36" max="27" man="1"/>
    <brk id="72" max="27" man="1"/>
    <brk id="88" max="27" man="1"/>
    <brk id="103" max="27" man="1"/>
    <brk id="139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</sheetPr>
  <dimension ref="A1:BB294"/>
  <sheetViews>
    <sheetView view="pageBreakPreview" topLeftCell="A34" zoomScale="85" zoomScaleNormal="100" zoomScaleSheetLayoutView="85" zoomScalePageLayoutView="85" workbookViewId="0">
      <selection activeCell="M40" sqref="M40:AA40"/>
    </sheetView>
  </sheetViews>
  <sheetFormatPr defaultRowHeight="13" x14ac:dyDescent="0.2"/>
  <cols>
    <col min="1" max="1" width="1.1796875" customWidth="1"/>
    <col min="2" max="7" width="3.36328125" customWidth="1"/>
    <col min="8" max="9" width="4.81640625" customWidth="1"/>
    <col min="10" max="13" width="3.36328125" customWidth="1"/>
    <col min="14" max="14" width="4.08984375" customWidth="1"/>
    <col min="15" max="22" width="3.36328125" customWidth="1"/>
    <col min="23" max="23" width="4" customWidth="1"/>
    <col min="24" max="27" width="3.36328125" customWidth="1"/>
    <col min="28" max="28" width="0.81640625" customWidth="1"/>
    <col min="29" max="32" width="3.36328125" customWidth="1"/>
    <col min="33" max="60" width="2.36328125" customWidth="1"/>
  </cols>
  <sheetData>
    <row r="1" spans="2:39" ht="22.5" customHeight="1" x14ac:dyDescent="0.2">
      <c r="B1" t="s">
        <v>174</v>
      </c>
    </row>
    <row r="2" spans="2:39" ht="23.25" customHeight="1" x14ac:dyDescent="0.2">
      <c r="D2" s="175" t="s">
        <v>307</v>
      </c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</row>
    <row r="3" spans="2:39" ht="23.25" customHeight="1" x14ac:dyDescent="0.2"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</row>
    <row r="4" spans="2:39" ht="23.25" customHeight="1" x14ac:dyDescent="0.2"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</row>
    <row r="5" spans="2:39" ht="22.5" customHeight="1" x14ac:dyDescent="0.2"/>
    <row r="6" spans="2:39" ht="23.25" customHeight="1" x14ac:dyDescent="0.2">
      <c r="T6" s="14" t="s">
        <v>306</v>
      </c>
      <c r="W6" s="18" t="str">
        <f>IF(様式１!T16="","",様式１!T16)</f>
        <v/>
      </c>
      <c r="X6" s="14" t="s">
        <v>171</v>
      </c>
      <c r="Y6" s="334" t="str">
        <f>IF(様式１!V16="","",様式１!V16)</f>
        <v/>
      </c>
      <c r="Z6" s="334"/>
      <c r="AA6" t="s">
        <v>170</v>
      </c>
      <c r="AE6" s="14"/>
    </row>
    <row r="7" spans="2:39" ht="23.25" customHeight="1" x14ac:dyDescent="0.2">
      <c r="M7" t="s">
        <v>173</v>
      </c>
      <c r="T7" s="72"/>
      <c r="U7" s="72"/>
      <c r="V7" s="72"/>
      <c r="W7" s="72"/>
      <c r="X7" s="72"/>
      <c r="Y7" s="72"/>
      <c r="Z7" s="72"/>
    </row>
    <row r="8" spans="2:39" ht="23.25" customHeight="1" x14ac:dyDescent="0.2">
      <c r="M8" t="s">
        <v>273</v>
      </c>
      <c r="R8" s="74" t="str">
        <f>IF(様式１!J22="","",様式１!J22)</f>
        <v/>
      </c>
      <c r="S8" s="74"/>
      <c r="T8" s="74"/>
      <c r="U8" s="74"/>
      <c r="V8" s="74"/>
      <c r="W8" s="74"/>
      <c r="X8" s="74"/>
      <c r="Y8" s="74"/>
    </row>
    <row r="9" spans="2:39" ht="23.25" customHeight="1" x14ac:dyDescent="0.2">
      <c r="M9" t="s">
        <v>34</v>
      </c>
      <c r="R9" s="74" t="str">
        <f>IF(様式１!J26="","",様式１!J26)</f>
        <v/>
      </c>
      <c r="S9" s="74"/>
      <c r="T9" s="74"/>
      <c r="U9" s="74"/>
      <c r="V9" s="74"/>
      <c r="W9" s="74"/>
      <c r="X9" s="74"/>
      <c r="Y9" s="74"/>
    </row>
    <row r="10" spans="2:39" ht="23.25" customHeight="1" x14ac:dyDescent="0.2">
      <c r="M10" t="s">
        <v>32</v>
      </c>
      <c r="R10" s="74" t="str">
        <f>IF(様式１!J29="","",様式１!J29)</f>
        <v/>
      </c>
      <c r="S10" s="74"/>
      <c r="T10" s="74"/>
      <c r="U10" s="74"/>
      <c r="V10" s="74"/>
      <c r="W10" s="74"/>
      <c r="X10" s="74"/>
      <c r="Y10" s="74"/>
    </row>
    <row r="11" spans="2:39" ht="23.25" customHeight="1" x14ac:dyDescent="0.2"/>
    <row r="12" spans="2:39" ht="23.25" customHeight="1" x14ac:dyDescent="0.2">
      <c r="C12" s="55" t="s">
        <v>308</v>
      </c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</row>
    <row r="13" spans="2:39" ht="23.25" customHeight="1" x14ac:dyDescent="0.2">
      <c r="C13" s="55" t="s">
        <v>268</v>
      </c>
      <c r="AM13" s="20"/>
    </row>
    <row r="14" spans="2:39" ht="23.25" customHeight="1" x14ac:dyDescent="0.2">
      <c r="C14" s="55"/>
      <c r="AM14" s="20"/>
    </row>
    <row r="15" spans="2:39" ht="23.25" customHeight="1" x14ac:dyDescent="0.2">
      <c r="N15" s="171" t="s">
        <v>165</v>
      </c>
      <c r="O15" s="171"/>
    </row>
    <row r="16" spans="2:39" ht="23.25" customHeight="1" x14ac:dyDescent="0.2"/>
    <row r="17" spans="2:39" ht="23.25" customHeight="1" x14ac:dyDescent="0.2">
      <c r="B17" t="s">
        <v>164</v>
      </c>
      <c r="H17" s="63" t="s">
        <v>163</v>
      </c>
      <c r="AM17" s="20"/>
    </row>
    <row r="18" spans="2:39" ht="23.25" customHeight="1" x14ac:dyDescent="0.2">
      <c r="H18" s="371"/>
      <c r="I18" s="371"/>
      <c r="J18" s="371"/>
      <c r="K18" s="371"/>
      <c r="L18" s="371"/>
      <c r="M18" t="s">
        <v>162</v>
      </c>
      <c r="N18" s="73" t="s">
        <v>161</v>
      </c>
      <c r="O18" s="61"/>
      <c r="P18" s="61"/>
      <c r="V18" s="370">
        <f>H18-(H18/1.1)</f>
        <v>0</v>
      </c>
      <c r="W18" s="370"/>
      <c r="X18" s="370"/>
      <c r="Y18" t="s">
        <v>160</v>
      </c>
    </row>
    <row r="19" spans="2:39" ht="23.25" customHeight="1" x14ac:dyDescent="0.2"/>
    <row r="20" spans="2:39" ht="23.25" customHeight="1" x14ac:dyDescent="0.2"/>
    <row r="21" spans="2:39" ht="45" customHeight="1" x14ac:dyDescent="0.2">
      <c r="B21" s="59">
        <v>2</v>
      </c>
      <c r="C21" s="59" t="s">
        <v>159</v>
      </c>
      <c r="D21" s="59"/>
      <c r="E21" s="59"/>
      <c r="F21" s="59"/>
      <c r="G21" s="59"/>
      <c r="H21" s="406" t="s">
        <v>309</v>
      </c>
      <c r="I21" s="407"/>
      <c r="J21" s="407"/>
      <c r="K21" s="407"/>
      <c r="L21" s="407"/>
      <c r="M21" s="407"/>
      <c r="N21" s="407"/>
      <c r="O21" s="407"/>
      <c r="P21" s="407"/>
      <c r="Q21" s="407"/>
      <c r="R21" s="407"/>
      <c r="S21" s="407"/>
      <c r="T21" s="407"/>
      <c r="U21" s="407"/>
      <c r="V21" s="407"/>
      <c r="W21" s="407"/>
      <c r="X21" s="407"/>
      <c r="Y21" s="407"/>
      <c r="Z21" s="407"/>
    </row>
    <row r="22" spans="2:39" s="58" customFormat="1" ht="23.25" customHeight="1" x14ac:dyDescent="0.2"/>
    <row r="23" spans="2:39" s="58" customFormat="1" ht="23.25" customHeight="1" x14ac:dyDescent="0.2"/>
    <row r="24" spans="2:39" ht="23.25" customHeight="1" x14ac:dyDescent="0.2"/>
    <row r="25" spans="2:39" ht="23.25" customHeight="1" x14ac:dyDescent="0.2"/>
    <row r="26" spans="2:39" ht="23.25" customHeight="1" x14ac:dyDescent="0.2"/>
    <row r="27" spans="2:39" ht="23.25" customHeight="1" x14ac:dyDescent="0.2"/>
    <row r="28" spans="2:39" ht="23.25" customHeight="1" x14ac:dyDescent="0.2"/>
    <row r="29" spans="2:39" ht="23.25" customHeight="1" x14ac:dyDescent="0.2"/>
    <row r="30" spans="2:39" ht="23.25" customHeight="1" x14ac:dyDescent="0.2"/>
    <row r="31" spans="2:39" ht="23.25" customHeight="1" x14ac:dyDescent="0.2"/>
    <row r="32" spans="2:39" ht="22.5" customHeight="1" x14ac:dyDescent="0.2">
      <c r="B32" t="s">
        <v>172</v>
      </c>
    </row>
    <row r="33" spans="4:54" ht="23.25" customHeight="1" x14ac:dyDescent="0.2">
      <c r="D33" s="175" t="s">
        <v>307</v>
      </c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</row>
    <row r="34" spans="4:54" ht="23.25" customHeight="1" x14ac:dyDescent="0.2"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</row>
    <row r="35" spans="4:54" ht="23.25" customHeight="1" x14ac:dyDescent="0.2"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</row>
    <row r="36" spans="4:54" ht="23.25" customHeight="1" x14ac:dyDescent="0.2">
      <c r="BB36" s="17"/>
    </row>
    <row r="37" spans="4:54" ht="23.25" customHeight="1" x14ac:dyDescent="0.2">
      <c r="T37" s="14" t="s">
        <v>306</v>
      </c>
      <c r="W37" s="18" t="str">
        <f>IF(T46="","",T46)</f>
        <v/>
      </c>
      <c r="X37" s="14" t="s">
        <v>171</v>
      </c>
      <c r="Y37" s="383" t="str">
        <f>IF(V46="","",V46)</f>
        <v/>
      </c>
      <c r="Z37" s="383"/>
      <c r="AA37" t="s">
        <v>170</v>
      </c>
      <c r="BB37" s="13"/>
    </row>
    <row r="38" spans="4:54" ht="25.5" customHeight="1" x14ac:dyDescent="0.2">
      <c r="G38" s="393" t="s">
        <v>329</v>
      </c>
      <c r="H38" s="393"/>
      <c r="I38" s="393"/>
      <c r="J38" s="393"/>
      <c r="K38" s="393"/>
      <c r="L38" s="393"/>
      <c r="M38" s="393"/>
      <c r="N38" s="393"/>
      <c r="O38" s="393"/>
      <c r="P38" s="393"/>
      <c r="Q38" s="393"/>
      <c r="R38" s="393"/>
      <c r="S38" s="393"/>
      <c r="T38" s="393"/>
      <c r="U38" s="393"/>
      <c r="V38" s="393"/>
      <c r="W38" s="393"/>
      <c r="X38" s="393"/>
      <c r="Y38" s="393"/>
      <c r="Z38" s="393"/>
      <c r="AA38" s="393"/>
      <c r="AB38" s="169"/>
      <c r="AC38" s="169"/>
      <c r="BB38" s="69"/>
    </row>
    <row r="39" spans="4:54" ht="23.25" customHeight="1" x14ac:dyDescent="0.2">
      <c r="H39" s="66" t="s">
        <v>169</v>
      </c>
      <c r="L39" s="17"/>
      <c r="O39" s="17"/>
      <c r="P39" s="17"/>
      <c r="Q39" s="17"/>
      <c r="R39" s="17"/>
      <c r="S39" s="11"/>
      <c r="T39" s="72"/>
      <c r="U39" s="72"/>
      <c r="V39" s="72"/>
      <c r="W39" s="72"/>
      <c r="X39" s="72"/>
      <c r="Y39" s="72"/>
      <c r="Z39" s="72"/>
      <c r="BB39" s="69"/>
    </row>
    <row r="40" spans="4:54" ht="18" customHeight="1" x14ac:dyDescent="0.2">
      <c r="H40" s="66" t="s">
        <v>271</v>
      </c>
      <c r="L40" s="17"/>
      <c r="M40" s="396" t="str">
        <f>IF(様式１!J57="","",様式１!J57)</f>
        <v/>
      </c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BB40" s="69"/>
    </row>
    <row r="41" spans="4:54" ht="18" customHeight="1" x14ac:dyDescent="0.2">
      <c r="H41" s="66" t="s">
        <v>167</v>
      </c>
      <c r="L41" s="17"/>
      <c r="M41" s="396" t="str">
        <f>IF(様式１!J58="","",様式１!J58)</f>
        <v/>
      </c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BB41" s="69"/>
    </row>
    <row r="42" spans="4:54" ht="18" customHeight="1" x14ac:dyDescent="0.2">
      <c r="H42" s="66" t="s">
        <v>166</v>
      </c>
      <c r="L42" s="17"/>
      <c r="M42" s="396" t="str">
        <f>IF(様式１!J59="","",様式１!J59)</f>
        <v/>
      </c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BB42" s="13"/>
    </row>
    <row r="43" spans="4:54" ht="15" customHeight="1" x14ac:dyDescent="0.2">
      <c r="H43" s="71"/>
      <c r="L43" s="70"/>
      <c r="O43" s="11"/>
      <c r="P43" s="11"/>
      <c r="Q43" s="11"/>
      <c r="R43" s="69"/>
      <c r="S43" s="68"/>
      <c r="T43" s="67"/>
      <c r="U43" s="14"/>
      <c r="V43" s="14"/>
      <c r="W43" s="14"/>
      <c r="X43" s="14"/>
      <c r="Y43" s="14"/>
      <c r="Z43" s="14"/>
      <c r="AA43" s="14"/>
    </row>
    <row r="44" spans="4:54" ht="23.25" customHeight="1" x14ac:dyDescent="0.2">
      <c r="H44" s="66" t="s">
        <v>168</v>
      </c>
      <c r="L44" s="17"/>
      <c r="O44" s="17"/>
      <c r="P44" s="17"/>
      <c r="Q44" s="17"/>
      <c r="R44" s="17"/>
      <c r="S44" s="67"/>
      <c r="T44" s="67"/>
      <c r="U44" s="14"/>
      <c r="V44" s="14"/>
      <c r="W44" s="14"/>
      <c r="X44" s="14"/>
      <c r="Y44" s="14"/>
      <c r="Z44" s="14"/>
      <c r="AA44" s="14"/>
    </row>
    <row r="45" spans="4:54" ht="18" customHeight="1" x14ac:dyDescent="0.2">
      <c r="H45" s="66" t="s">
        <v>271</v>
      </c>
      <c r="L45" s="17"/>
      <c r="M45" s="396" t="str">
        <f>IF(様式１!J62="","",様式１!J62)</f>
        <v/>
      </c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</row>
    <row r="46" spans="4:54" ht="18" customHeight="1" x14ac:dyDescent="0.2">
      <c r="H46" s="66" t="s">
        <v>167</v>
      </c>
      <c r="L46" s="17"/>
      <c r="M46" s="396" t="str">
        <f>IF(様式１!J63="","",様式１!J63)</f>
        <v/>
      </c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</row>
    <row r="47" spans="4:54" ht="18" customHeight="1" x14ac:dyDescent="0.2">
      <c r="H47" s="66" t="s">
        <v>166</v>
      </c>
      <c r="L47" s="17"/>
      <c r="M47" s="396" t="str">
        <f>IF(様式１!J64="","",様式１!J64)</f>
        <v/>
      </c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V47" s="13"/>
      <c r="AW47" s="13"/>
      <c r="AX47" s="13"/>
      <c r="AY47" s="13"/>
      <c r="AZ47" s="13"/>
      <c r="BA47" s="13"/>
      <c r="BB47" s="65"/>
    </row>
    <row r="48" spans="4:54" ht="23.25" customHeight="1" x14ac:dyDescent="0.2">
      <c r="M48" s="64"/>
      <c r="N48" s="64"/>
      <c r="O48" s="64"/>
      <c r="P48" s="64"/>
      <c r="Q48" s="64"/>
      <c r="R48" s="64"/>
      <c r="S48" s="64"/>
      <c r="AV48" s="13"/>
      <c r="AW48" s="13"/>
      <c r="AX48" s="13"/>
      <c r="AY48" s="13"/>
      <c r="AZ48" s="13"/>
      <c r="BA48" s="13"/>
      <c r="BB48" s="65"/>
    </row>
    <row r="49" spans="1:54" ht="23.25" customHeight="1" x14ac:dyDescent="0.2">
      <c r="C49" s="138" t="s">
        <v>308</v>
      </c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V49" s="530"/>
      <c r="AW49" s="530"/>
      <c r="AX49" s="530"/>
      <c r="AY49" s="530"/>
      <c r="AZ49" s="530"/>
      <c r="BA49" s="530"/>
      <c r="BB49" s="530"/>
    </row>
    <row r="50" spans="1:54" ht="23.25" customHeight="1" x14ac:dyDescent="0.2">
      <c r="C50" s="138" t="s">
        <v>268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V50" s="64"/>
      <c r="AW50" s="64"/>
      <c r="AX50" s="64"/>
      <c r="AY50" s="64"/>
      <c r="AZ50" s="64"/>
      <c r="BA50" s="64"/>
      <c r="BB50" s="64"/>
    </row>
    <row r="51" spans="1:54" ht="23.25" customHeight="1" x14ac:dyDescent="0.2">
      <c r="C51" s="55"/>
      <c r="AM51" s="20"/>
    </row>
    <row r="52" spans="1:54" ht="23.25" customHeight="1" x14ac:dyDescent="0.2">
      <c r="N52" s="171" t="s">
        <v>165</v>
      </c>
      <c r="O52" s="171"/>
    </row>
    <row r="53" spans="1:54" ht="23.25" customHeight="1" x14ac:dyDescent="0.2"/>
    <row r="54" spans="1:54" ht="23.25" customHeight="1" x14ac:dyDescent="0.2">
      <c r="B54" t="s">
        <v>164</v>
      </c>
      <c r="H54" s="63" t="s">
        <v>163</v>
      </c>
      <c r="AM54" s="20"/>
    </row>
    <row r="55" spans="1:54" ht="23.25" customHeight="1" x14ac:dyDescent="0.2">
      <c r="A55" s="1"/>
      <c r="B55" s="1"/>
      <c r="H55" s="371"/>
      <c r="I55" s="371"/>
      <c r="J55" s="371"/>
      <c r="K55" s="371"/>
      <c r="L55" s="371"/>
      <c r="M55" t="s">
        <v>162</v>
      </c>
      <c r="N55" s="62" t="s">
        <v>161</v>
      </c>
      <c r="O55" s="61"/>
      <c r="P55" s="61"/>
      <c r="V55" s="370">
        <f>H55-(H55/1.1)</f>
        <v>0</v>
      </c>
      <c r="W55" s="370"/>
      <c r="X55" s="370"/>
      <c r="Y55" t="s">
        <v>160</v>
      </c>
    </row>
    <row r="56" spans="1:54" ht="23.25" customHeight="1" x14ac:dyDescent="0.2">
      <c r="A56" s="1"/>
      <c r="B56" s="1"/>
      <c r="H56" s="60"/>
      <c r="I56" s="60"/>
      <c r="J56" s="60"/>
      <c r="K56" s="60"/>
      <c r="L56" s="60"/>
      <c r="N56" s="62"/>
      <c r="O56" s="61"/>
      <c r="P56" s="61"/>
      <c r="V56" s="60"/>
      <c r="W56" s="60"/>
      <c r="X56" s="60"/>
    </row>
    <row r="57" spans="1:54" ht="23.25" customHeight="1" x14ac:dyDescent="0.2">
      <c r="A57" s="1"/>
      <c r="B57" s="1"/>
      <c r="H57" s="60"/>
      <c r="I57" s="60"/>
      <c r="J57" s="60"/>
      <c r="K57" s="60"/>
      <c r="L57" s="60"/>
      <c r="N57" s="62"/>
      <c r="O57" s="61"/>
      <c r="P57" s="61"/>
      <c r="V57" s="60"/>
      <c r="W57" s="60"/>
      <c r="X57" s="60"/>
    </row>
    <row r="58" spans="1:54" ht="39" customHeight="1" x14ac:dyDescent="0.2">
      <c r="A58" s="1"/>
      <c r="B58" s="156">
        <v>2</v>
      </c>
      <c r="C58" s="59" t="s">
        <v>159</v>
      </c>
      <c r="D58" s="59"/>
      <c r="E58" s="59"/>
      <c r="F58" s="59"/>
      <c r="G58" s="59"/>
      <c r="H58" s="406" t="s">
        <v>309</v>
      </c>
      <c r="I58" s="407"/>
      <c r="J58" s="407"/>
      <c r="K58" s="407"/>
      <c r="L58" s="407"/>
      <c r="M58" s="407"/>
      <c r="N58" s="407"/>
      <c r="O58" s="407"/>
      <c r="P58" s="407"/>
      <c r="Q58" s="407"/>
      <c r="R58" s="407"/>
      <c r="S58" s="407"/>
      <c r="T58" s="407"/>
      <c r="U58" s="407"/>
      <c r="V58" s="407"/>
      <c r="W58" s="407"/>
      <c r="X58" s="407"/>
      <c r="Y58" s="407"/>
      <c r="Z58" s="407"/>
    </row>
    <row r="59" spans="1:54" ht="12" customHeight="1" x14ac:dyDescent="0.2">
      <c r="A59" s="1"/>
      <c r="B59" s="1"/>
    </row>
    <row r="60" spans="1:54" s="58" customFormat="1" ht="46.5" customHeight="1" x14ac:dyDescent="0.2">
      <c r="A60" s="157"/>
      <c r="B60" s="157"/>
    </row>
    <row r="61" spans="1:54" s="58" customFormat="1" ht="54.75" customHeight="1" x14ac:dyDescent="0.2">
      <c r="A61" s="157"/>
      <c r="B61" s="157"/>
    </row>
    <row r="62" spans="1:54" ht="23.25" customHeight="1" x14ac:dyDescent="0.2"/>
    <row r="63" spans="1:54" ht="23.25" customHeight="1" x14ac:dyDescent="0.2"/>
    <row r="64" spans="1:54" ht="23.25" customHeight="1" x14ac:dyDescent="0.2"/>
    <row r="65" spans="1:37" ht="23.25" customHeight="1" x14ac:dyDescent="0.2"/>
    <row r="66" spans="1:37" ht="23.25" customHeight="1" x14ac:dyDescent="0.2"/>
    <row r="67" spans="1:37" ht="23.25" customHeight="1" x14ac:dyDescent="0.2">
      <c r="B67" t="s">
        <v>158</v>
      </c>
    </row>
    <row r="68" spans="1:37" ht="23.25" customHeight="1" x14ac:dyDescent="0.2">
      <c r="B68" s="176" t="s">
        <v>157</v>
      </c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</row>
    <row r="69" spans="1:37" ht="23.25" customHeight="1" thickBot="1" x14ac:dyDescent="0.25">
      <c r="R69" s="408" t="s">
        <v>310</v>
      </c>
      <c r="S69" s="408"/>
      <c r="T69" s="408"/>
      <c r="U69" s="408"/>
      <c r="V69" s="408"/>
      <c r="W69" s="408"/>
      <c r="X69" s="408"/>
      <c r="Y69" s="408"/>
    </row>
    <row r="70" spans="1:37" ht="23.25" customHeight="1" x14ac:dyDescent="0.2">
      <c r="B70" s="328" t="s">
        <v>156</v>
      </c>
      <c r="C70" s="246" t="s">
        <v>151</v>
      </c>
      <c r="D70" s="247"/>
      <c r="E70" s="261"/>
      <c r="F70" s="397"/>
      <c r="G70" s="398"/>
      <c r="H70" s="398"/>
      <c r="I70" s="398"/>
      <c r="J70" s="398"/>
      <c r="K70" s="398"/>
      <c r="L70" s="398"/>
      <c r="M70" s="398"/>
      <c r="N70" s="399"/>
      <c r="O70" s="260" t="s">
        <v>151</v>
      </c>
      <c r="P70" s="247"/>
      <c r="Q70" s="261"/>
      <c r="R70" s="397"/>
      <c r="S70" s="398"/>
      <c r="T70" s="398"/>
      <c r="U70" s="398"/>
      <c r="V70" s="398"/>
      <c r="W70" s="398"/>
      <c r="X70" s="398"/>
      <c r="Y70" s="398"/>
      <c r="Z70" s="398"/>
      <c r="AA70" s="403"/>
    </row>
    <row r="71" spans="1:37" ht="23.25" customHeight="1" x14ac:dyDescent="0.2">
      <c r="B71" s="329"/>
      <c r="C71" s="221" t="s">
        <v>155</v>
      </c>
      <c r="D71" s="188"/>
      <c r="E71" s="185"/>
      <c r="F71" s="320"/>
      <c r="G71" s="321"/>
      <c r="H71" s="321"/>
      <c r="I71" s="321"/>
      <c r="J71" s="321"/>
      <c r="K71" s="321"/>
      <c r="L71" s="321"/>
      <c r="M71" s="321"/>
      <c r="N71" s="372"/>
      <c r="O71" s="187" t="s">
        <v>154</v>
      </c>
      <c r="P71" s="188"/>
      <c r="Q71" s="185"/>
      <c r="R71" s="320"/>
      <c r="S71" s="321"/>
      <c r="T71" s="321"/>
      <c r="U71" s="321"/>
      <c r="V71" s="321"/>
      <c r="W71" s="321"/>
      <c r="X71" s="321"/>
      <c r="Y71" s="321"/>
      <c r="Z71" s="321"/>
      <c r="AA71" s="322"/>
    </row>
    <row r="72" spans="1:37" ht="23.25" customHeight="1" x14ac:dyDescent="0.2">
      <c r="B72" s="329"/>
      <c r="C72" s="390"/>
      <c r="D72" s="391"/>
      <c r="E72" s="392"/>
      <c r="F72" s="323"/>
      <c r="G72" s="324"/>
      <c r="H72" s="324"/>
      <c r="I72" s="324"/>
      <c r="J72" s="324"/>
      <c r="K72" s="324"/>
      <c r="L72" s="324"/>
      <c r="M72" s="324"/>
      <c r="N72" s="373"/>
      <c r="O72" s="404"/>
      <c r="P72" s="391"/>
      <c r="Q72" s="392"/>
      <c r="R72" s="323"/>
      <c r="S72" s="324"/>
      <c r="T72" s="324"/>
      <c r="U72" s="324"/>
      <c r="V72" s="324"/>
      <c r="W72" s="324"/>
      <c r="X72" s="324"/>
      <c r="Y72" s="324"/>
      <c r="Z72" s="324"/>
      <c r="AA72" s="325"/>
    </row>
    <row r="73" spans="1:37" ht="23.25" customHeight="1" x14ac:dyDescent="0.2">
      <c r="B73" s="329"/>
      <c r="C73" s="221" t="s">
        <v>153</v>
      </c>
      <c r="D73" s="384"/>
      <c r="E73" s="385"/>
      <c r="F73" s="57" t="s">
        <v>152</v>
      </c>
      <c r="G73" s="279"/>
      <c r="H73" s="279"/>
      <c r="I73" s="279"/>
      <c r="J73" s="279"/>
      <c r="K73" s="279"/>
      <c r="L73" s="279"/>
      <c r="M73" s="279"/>
      <c r="N73" s="442"/>
      <c r="O73" s="405" t="s">
        <v>151</v>
      </c>
      <c r="P73" s="264"/>
      <c r="Q73" s="265"/>
      <c r="R73" s="278"/>
      <c r="S73" s="279"/>
      <c r="T73" s="279"/>
      <c r="U73" s="279"/>
      <c r="V73" s="279"/>
      <c r="W73" s="279"/>
      <c r="X73" s="279"/>
      <c r="Y73" s="279"/>
      <c r="Z73" s="279"/>
      <c r="AA73" s="280"/>
    </row>
    <row r="74" spans="1:37" ht="23.25" customHeight="1" x14ac:dyDescent="0.2">
      <c r="B74" s="329"/>
      <c r="C74" s="222"/>
      <c r="D74" s="258"/>
      <c r="E74" s="386"/>
      <c r="F74" s="320"/>
      <c r="G74" s="321"/>
      <c r="H74" s="321"/>
      <c r="I74" s="321"/>
      <c r="J74" s="321"/>
      <c r="K74" s="321"/>
      <c r="L74" s="321"/>
      <c r="M74" s="321"/>
      <c r="N74" s="372"/>
      <c r="O74" s="430" t="s">
        <v>150</v>
      </c>
      <c r="P74" s="384"/>
      <c r="Q74" s="385"/>
      <c r="R74" s="320"/>
      <c r="S74" s="321"/>
      <c r="T74" s="321"/>
      <c r="U74" s="321"/>
      <c r="V74" s="321"/>
      <c r="W74" s="321"/>
      <c r="X74" s="321"/>
      <c r="Y74" s="321"/>
      <c r="Z74" s="321"/>
      <c r="AA74" s="322"/>
    </row>
    <row r="75" spans="1:37" ht="23.25" customHeight="1" x14ac:dyDescent="0.2">
      <c r="B75" s="329"/>
      <c r="C75" s="387"/>
      <c r="D75" s="388"/>
      <c r="E75" s="389"/>
      <c r="F75" s="323"/>
      <c r="G75" s="324"/>
      <c r="H75" s="324"/>
      <c r="I75" s="324"/>
      <c r="J75" s="324"/>
      <c r="K75" s="324"/>
      <c r="L75" s="324"/>
      <c r="M75" s="324"/>
      <c r="N75" s="373"/>
      <c r="O75" s="434"/>
      <c r="P75" s="388"/>
      <c r="Q75" s="389"/>
      <c r="R75" s="323"/>
      <c r="S75" s="324"/>
      <c r="T75" s="324"/>
      <c r="U75" s="324"/>
      <c r="V75" s="324"/>
      <c r="W75" s="324"/>
      <c r="X75" s="324"/>
      <c r="Y75" s="324"/>
      <c r="Z75" s="324"/>
      <c r="AA75" s="325"/>
    </row>
    <row r="76" spans="1:37" ht="23.25" customHeight="1" x14ac:dyDescent="0.2">
      <c r="B76" s="329"/>
      <c r="C76" s="221" t="s">
        <v>149</v>
      </c>
      <c r="D76" s="384"/>
      <c r="E76" s="385"/>
      <c r="F76" s="400"/>
      <c r="G76" s="401"/>
      <c r="H76" s="401"/>
      <c r="I76" s="401"/>
      <c r="J76" s="401"/>
      <c r="K76" s="401"/>
      <c r="L76" s="401"/>
      <c r="M76" s="401"/>
      <c r="N76" s="402"/>
      <c r="O76" s="238" t="s">
        <v>148</v>
      </c>
      <c r="P76" s="239"/>
      <c r="Q76" s="240"/>
      <c r="R76" s="278"/>
      <c r="S76" s="279"/>
      <c r="T76" s="279"/>
      <c r="U76" s="279"/>
      <c r="V76" s="279"/>
      <c r="W76" s="279"/>
      <c r="X76" s="279"/>
      <c r="Y76" s="279"/>
      <c r="Z76" s="279"/>
      <c r="AA76" s="280"/>
    </row>
    <row r="77" spans="1:37" ht="23.25" customHeight="1" x14ac:dyDescent="0.2">
      <c r="B77" s="329"/>
      <c r="C77" s="409" t="s">
        <v>147</v>
      </c>
      <c r="D77" s="343"/>
      <c r="E77" s="344"/>
      <c r="F77" s="436"/>
      <c r="G77" s="437"/>
      <c r="H77" s="437"/>
      <c r="I77" s="437"/>
      <c r="J77" s="437"/>
      <c r="K77" s="437"/>
      <c r="L77" s="437"/>
      <c r="M77" s="437"/>
      <c r="N77" s="437"/>
      <c r="O77" s="437"/>
      <c r="P77" s="437"/>
      <c r="Q77" s="437"/>
      <c r="R77" s="437"/>
      <c r="S77" s="437"/>
      <c r="T77" s="437"/>
      <c r="U77" s="437"/>
      <c r="V77" s="437"/>
      <c r="W77" s="437"/>
      <c r="X77" s="437"/>
      <c r="Y77" s="437"/>
      <c r="Z77" s="437"/>
      <c r="AA77" s="438"/>
    </row>
    <row r="78" spans="1:37" ht="23.25" customHeight="1" x14ac:dyDescent="0.2">
      <c r="B78" s="329"/>
      <c r="C78" s="453" t="s">
        <v>146</v>
      </c>
      <c r="D78" s="454"/>
      <c r="E78" s="455"/>
      <c r="F78" s="320"/>
      <c r="G78" s="321"/>
      <c r="H78" s="321"/>
      <c r="I78" s="321"/>
      <c r="J78" s="321"/>
      <c r="K78" s="321"/>
      <c r="L78" s="321"/>
      <c r="M78" s="321"/>
      <c r="N78" s="372"/>
      <c r="O78" s="187" t="s">
        <v>145</v>
      </c>
      <c r="P78" s="188"/>
      <c r="Q78" s="185"/>
      <c r="R78" s="412"/>
      <c r="S78" s="413"/>
      <c r="T78" s="413"/>
      <c r="U78" s="413"/>
      <c r="V78" s="413"/>
      <c r="W78" s="413"/>
      <c r="X78" s="321" t="s">
        <v>144</v>
      </c>
      <c r="Y78" s="321"/>
      <c r="Z78" s="321"/>
      <c r="AA78" s="322"/>
      <c r="AK78" t="s">
        <v>143</v>
      </c>
    </row>
    <row r="79" spans="1:37" ht="23.25" customHeight="1" thickBot="1" x14ac:dyDescent="0.25">
      <c r="B79" s="330"/>
      <c r="C79" s="456"/>
      <c r="D79" s="457"/>
      <c r="E79" s="458"/>
      <c r="F79" s="418"/>
      <c r="G79" s="419"/>
      <c r="H79" s="419"/>
      <c r="I79" s="419"/>
      <c r="J79" s="419"/>
      <c r="K79" s="419"/>
      <c r="L79" s="419"/>
      <c r="M79" s="419"/>
      <c r="N79" s="420"/>
      <c r="O79" s="335"/>
      <c r="P79" s="336"/>
      <c r="Q79" s="337"/>
      <c r="R79" s="394" t="s">
        <v>142</v>
      </c>
      <c r="S79" s="395"/>
      <c r="T79" s="395"/>
      <c r="U79" s="395"/>
      <c r="V79" s="395"/>
      <c r="W79" s="56"/>
      <c r="X79" s="56"/>
      <c r="Y79" s="410" t="s">
        <v>141</v>
      </c>
      <c r="Z79" s="410"/>
      <c r="AA79" s="411"/>
    </row>
    <row r="80" spans="1:37" ht="23.25" customHeight="1" x14ac:dyDescent="0.2">
      <c r="A80" s="1"/>
      <c r="B80" s="331" t="s">
        <v>140</v>
      </c>
      <c r="C80" s="426" t="s">
        <v>139</v>
      </c>
      <c r="D80" s="427"/>
      <c r="E80" s="427"/>
      <c r="F80" s="374"/>
      <c r="G80" s="375"/>
      <c r="H80" s="375"/>
      <c r="I80" s="375"/>
      <c r="J80" s="375"/>
      <c r="K80" s="375"/>
      <c r="L80" s="375"/>
      <c r="M80" s="375"/>
      <c r="N80" s="375"/>
      <c r="O80" s="375"/>
      <c r="P80" s="375"/>
      <c r="Q80" s="375"/>
      <c r="R80" s="375"/>
      <c r="S80" s="375"/>
      <c r="T80" s="375"/>
      <c r="U80" s="375"/>
      <c r="V80" s="375"/>
      <c r="W80" s="375"/>
      <c r="X80" s="375"/>
      <c r="Y80" s="375"/>
      <c r="Z80" s="375"/>
      <c r="AA80" s="376"/>
    </row>
    <row r="81" spans="1:28" ht="23.25" customHeight="1" x14ac:dyDescent="0.2">
      <c r="A81" s="1"/>
      <c r="B81" s="332"/>
      <c r="C81" s="428"/>
      <c r="D81" s="429"/>
      <c r="E81" s="429"/>
      <c r="F81" s="377"/>
      <c r="G81" s="378"/>
      <c r="H81" s="378"/>
      <c r="I81" s="378"/>
      <c r="J81" s="378"/>
      <c r="K81" s="378"/>
      <c r="L81" s="378"/>
      <c r="M81" s="378"/>
      <c r="N81" s="378"/>
      <c r="O81" s="378"/>
      <c r="P81" s="378"/>
      <c r="Q81" s="378"/>
      <c r="R81" s="378"/>
      <c r="S81" s="378"/>
      <c r="T81" s="378"/>
      <c r="U81" s="378"/>
      <c r="V81" s="378"/>
      <c r="W81" s="378"/>
      <c r="X81" s="378"/>
      <c r="Y81" s="378"/>
      <c r="Z81" s="378"/>
      <c r="AA81" s="379"/>
    </row>
    <row r="82" spans="1:28" ht="23.25" customHeight="1" x14ac:dyDescent="0.2">
      <c r="A82" s="1"/>
      <c r="B82" s="332"/>
      <c r="C82" s="428"/>
      <c r="D82" s="429"/>
      <c r="E82" s="429"/>
      <c r="F82" s="377"/>
      <c r="G82" s="378"/>
      <c r="H82" s="378"/>
      <c r="I82" s="378"/>
      <c r="J82" s="378"/>
      <c r="K82" s="378"/>
      <c r="L82" s="378"/>
      <c r="M82" s="378"/>
      <c r="N82" s="378"/>
      <c r="O82" s="378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9"/>
    </row>
    <row r="83" spans="1:28" ht="23.25" customHeight="1" x14ac:dyDescent="0.2">
      <c r="A83" s="1"/>
      <c r="B83" s="332"/>
      <c r="C83" s="428"/>
      <c r="D83" s="429"/>
      <c r="E83" s="429"/>
      <c r="F83" s="377"/>
      <c r="G83" s="378"/>
      <c r="H83" s="378"/>
      <c r="I83" s="378"/>
      <c r="J83" s="378"/>
      <c r="K83" s="378"/>
      <c r="L83" s="378"/>
      <c r="M83" s="378"/>
      <c r="N83" s="378"/>
      <c r="O83" s="378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9"/>
    </row>
    <row r="84" spans="1:28" ht="23.25" customHeight="1" x14ac:dyDescent="0.2">
      <c r="A84" s="1"/>
      <c r="B84" s="332"/>
      <c r="C84" s="428"/>
      <c r="D84" s="429"/>
      <c r="E84" s="429"/>
      <c r="F84" s="380"/>
      <c r="G84" s="381"/>
      <c r="H84" s="381"/>
      <c r="I84" s="381"/>
      <c r="J84" s="381"/>
      <c r="K84" s="381"/>
      <c r="L84" s="381"/>
      <c r="M84" s="381"/>
      <c r="N84" s="381"/>
      <c r="O84" s="381"/>
      <c r="P84" s="381"/>
      <c r="Q84" s="381"/>
      <c r="R84" s="381"/>
      <c r="S84" s="381"/>
      <c r="T84" s="381"/>
      <c r="U84" s="381"/>
      <c r="V84" s="381"/>
      <c r="W84" s="381"/>
      <c r="X84" s="381"/>
      <c r="Y84" s="381"/>
      <c r="Z84" s="381"/>
      <c r="AA84" s="382"/>
    </row>
    <row r="85" spans="1:28" ht="23.25" customHeight="1" x14ac:dyDescent="0.2">
      <c r="A85" s="1"/>
      <c r="B85" s="332"/>
      <c r="C85" s="451" t="s">
        <v>138</v>
      </c>
      <c r="D85" s="188"/>
      <c r="E85" s="185"/>
      <c r="F85" s="443"/>
      <c r="G85" s="444"/>
      <c r="H85" s="444"/>
      <c r="I85" s="444"/>
      <c r="J85" s="444"/>
      <c r="K85" s="444"/>
      <c r="L85" s="445"/>
      <c r="M85" s="446" t="s">
        <v>137</v>
      </c>
      <c r="N85" s="446"/>
      <c r="O85" s="446"/>
      <c r="P85" s="446"/>
      <c r="Q85" s="446"/>
      <c r="R85" s="446"/>
      <c r="S85" s="446"/>
      <c r="T85" s="446"/>
      <c r="U85" s="446"/>
      <c r="V85" s="446"/>
      <c r="W85" s="446"/>
      <c r="X85" s="446"/>
      <c r="Y85" s="446"/>
      <c r="Z85" s="446"/>
      <c r="AA85" s="447"/>
    </row>
    <row r="86" spans="1:28" ht="23.25" customHeight="1" x14ac:dyDescent="0.2">
      <c r="A86" s="1"/>
      <c r="B86" s="332"/>
      <c r="C86" s="452"/>
      <c r="D86" s="181"/>
      <c r="E86" s="191"/>
      <c r="F86" s="421" t="s">
        <v>136</v>
      </c>
      <c r="G86" s="422"/>
      <c r="H86" s="422"/>
      <c r="I86" s="422"/>
      <c r="J86" s="422"/>
      <c r="K86" s="422"/>
      <c r="L86" s="423"/>
      <c r="M86" s="446"/>
      <c r="N86" s="446"/>
      <c r="O86" s="446"/>
      <c r="P86" s="446"/>
      <c r="Q86" s="446"/>
      <c r="R86" s="446"/>
      <c r="S86" s="446"/>
      <c r="T86" s="446"/>
      <c r="U86" s="446"/>
      <c r="V86" s="446"/>
      <c r="W86" s="446"/>
      <c r="X86" s="446"/>
      <c r="Y86" s="446"/>
      <c r="Z86" s="446"/>
      <c r="AA86" s="447"/>
    </row>
    <row r="87" spans="1:28" ht="23.25" customHeight="1" x14ac:dyDescent="0.2">
      <c r="A87" s="1"/>
      <c r="B87" s="332"/>
      <c r="C87" s="452"/>
      <c r="D87" s="181"/>
      <c r="E87" s="191"/>
      <c r="F87" s="421" t="s">
        <v>136</v>
      </c>
      <c r="G87" s="422"/>
      <c r="H87" s="422"/>
      <c r="I87" s="422"/>
      <c r="J87" s="422"/>
      <c r="K87" s="422"/>
      <c r="L87" s="423"/>
      <c r="M87" s="446"/>
      <c r="N87" s="446"/>
      <c r="O87" s="446"/>
      <c r="P87" s="446"/>
      <c r="Q87" s="446"/>
      <c r="R87" s="446"/>
      <c r="S87" s="446"/>
      <c r="T87" s="446"/>
      <c r="U87" s="446"/>
      <c r="V87" s="446"/>
      <c r="W87" s="446"/>
      <c r="X87" s="446"/>
      <c r="Y87" s="446"/>
      <c r="Z87" s="446"/>
      <c r="AA87" s="447"/>
    </row>
    <row r="88" spans="1:28" ht="23.25" customHeight="1" x14ac:dyDescent="0.2">
      <c r="A88" s="1"/>
      <c r="B88" s="332"/>
      <c r="C88" s="452"/>
      <c r="D88" s="181"/>
      <c r="E88" s="191"/>
      <c r="F88" s="421" t="s">
        <v>136</v>
      </c>
      <c r="G88" s="422"/>
      <c r="H88" s="422"/>
      <c r="I88" s="422"/>
      <c r="J88" s="422"/>
      <c r="K88" s="422"/>
      <c r="L88" s="423"/>
      <c r="M88" s="446"/>
      <c r="N88" s="446"/>
      <c r="O88" s="446"/>
      <c r="P88" s="446"/>
      <c r="Q88" s="446"/>
      <c r="R88" s="446"/>
      <c r="S88" s="446"/>
      <c r="T88" s="446"/>
      <c r="U88" s="446"/>
      <c r="V88" s="446"/>
      <c r="W88" s="446"/>
      <c r="X88" s="446"/>
      <c r="Y88" s="446"/>
      <c r="Z88" s="446"/>
      <c r="AA88" s="447"/>
    </row>
    <row r="89" spans="1:28" ht="23.25" customHeight="1" x14ac:dyDescent="0.2">
      <c r="A89" s="1"/>
      <c r="B89" s="332"/>
      <c r="C89" s="390"/>
      <c r="D89" s="391"/>
      <c r="E89" s="392"/>
      <c r="F89" s="424" t="s">
        <v>136</v>
      </c>
      <c r="G89" s="227"/>
      <c r="H89" s="227"/>
      <c r="I89" s="227"/>
      <c r="J89" s="227"/>
      <c r="K89" s="227"/>
      <c r="L89" s="425"/>
      <c r="M89" s="446"/>
      <c r="N89" s="446"/>
      <c r="O89" s="446"/>
      <c r="P89" s="446"/>
      <c r="Q89" s="446"/>
      <c r="R89" s="446"/>
      <c r="S89" s="446"/>
      <c r="T89" s="446"/>
      <c r="U89" s="446"/>
      <c r="V89" s="446"/>
      <c r="W89" s="446"/>
      <c r="X89" s="446"/>
      <c r="Y89" s="446"/>
      <c r="Z89" s="446"/>
      <c r="AA89" s="447"/>
    </row>
    <row r="90" spans="1:28" ht="23.25" customHeight="1" x14ac:dyDescent="0.2">
      <c r="A90" s="1"/>
      <c r="B90" s="332"/>
      <c r="C90" s="221" t="s">
        <v>135</v>
      </c>
      <c r="D90" s="384"/>
      <c r="E90" s="385"/>
      <c r="F90" s="187"/>
      <c r="G90" s="188"/>
      <c r="H90" s="188"/>
      <c r="I90" s="188"/>
      <c r="J90" s="185"/>
      <c r="K90" s="430" t="s">
        <v>134</v>
      </c>
      <c r="L90" s="384"/>
      <c r="M90" s="384"/>
      <c r="N90" s="384"/>
      <c r="O90" s="384"/>
      <c r="P90" s="384"/>
      <c r="Q90" s="384"/>
      <c r="R90" s="384"/>
      <c r="S90" s="384"/>
      <c r="T90" s="384"/>
      <c r="U90" s="384"/>
      <c r="V90" s="384"/>
      <c r="W90" s="384"/>
      <c r="X90" s="384"/>
      <c r="Y90" s="384"/>
      <c r="Z90" s="384"/>
      <c r="AA90" s="431"/>
    </row>
    <row r="91" spans="1:28" ht="23.25" customHeight="1" x14ac:dyDescent="0.2">
      <c r="A91" s="1"/>
      <c r="B91" s="332"/>
      <c r="C91" s="222"/>
      <c r="D91" s="258"/>
      <c r="E91" s="386"/>
      <c r="F91" s="193"/>
      <c r="G91" s="181"/>
      <c r="H91" s="181"/>
      <c r="I91" s="181"/>
      <c r="J91" s="191"/>
      <c r="K91" s="432"/>
      <c r="L91" s="258"/>
      <c r="M91" s="258"/>
      <c r="N91" s="258"/>
      <c r="O91" s="258"/>
      <c r="P91" s="258"/>
      <c r="Q91" s="258"/>
      <c r="R91" s="258"/>
      <c r="S91" s="258"/>
      <c r="T91" s="258"/>
      <c r="U91" s="258"/>
      <c r="V91" s="258"/>
      <c r="W91" s="258"/>
      <c r="X91" s="258"/>
      <c r="Y91" s="258"/>
      <c r="Z91" s="258"/>
      <c r="AA91" s="433"/>
    </row>
    <row r="92" spans="1:28" ht="23.25" customHeight="1" x14ac:dyDescent="0.2">
      <c r="A92" s="1"/>
      <c r="B92" s="332"/>
      <c r="C92" s="222"/>
      <c r="D92" s="258"/>
      <c r="E92" s="386"/>
      <c r="F92" s="193"/>
      <c r="G92" s="181"/>
      <c r="H92" s="181"/>
      <c r="I92" s="181"/>
      <c r="J92" s="191"/>
      <c r="K92" s="432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8"/>
      <c r="X92" s="258"/>
      <c r="Y92" s="258"/>
      <c r="Z92" s="258"/>
      <c r="AA92" s="433"/>
    </row>
    <row r="93" spans="1:28" ht="23.25" customHeight="1" x14ac:dyDescent="0.2">
      <c r="A93" s="1"/>
      <c r="B93" s="332"/>
      <c r="C93" s="222"/>
      <c r="D93" s="258"/>
      <c r="E93" s="386"/>
      <c r="F93" s="193"/>
      <c r="G93" s="181"/>
      <c r="H93" s="181"/>
      <c r="I93" s="181"/>
      <c r="J93" s="191"/>
      <c r="K93" s="432"/>
      <c r="L93" s="258"/>
      <c r="M93" s="258"/>
      <c r="N93" s="258"/>
      <c r="O93" s="258"/>
      <c r="P93" s="258"/>
      <c r="Q93" s="258"/>
      <c r="R93" s="258"/>
      <c r="S93" s="258"/>
      <c r="T93" s="258"/>
      <c r="U93" s="258"/>
      <c r="V93" s="258"/>
      <c r="W93" s="258"/>
      <c r="X93" s="258"/>
      <c r="Y93" s="258"/>
      <c r="Z93" s="258"/>
      <c r="AA93" s="433"/>
    </row>
    <row r="94" spans="1:28" ht="23.25" customHeight="1" x14ac:dyDescent="0.2">
      <c r="A94" s="1"/>
      <c r="B94" s="332"/>
      <c r="C94" s="222"/>
      <c r="D94" s="258"/>
      <c r="E94" s="386"/>
      <c r="F94" s="193"/>
      <c r="G94" s="181"/>
      <c r="H94" s="181"/>
      <c r="I94" s="181"/>
      <c r="J94" s="191"/>
      <c r="K94" s="432"/>
      <c r="L94" s="258"/>
      <c r="M94" s="258"/>
      <c r="N94" s="258"/>
      <c r="O94" s="258"/>
      <c r="P94" s="258"/>
      <c r="Q94" s="258"/>
      <c r="R94" s="258"/>
      <c r="S94" s="258"/>
      <c r="T94" s="258"/>
      <c r="U94" s="258"/>
      <c r="V94" s="258"/>
      <c r="W94" s="258"/>
      <c r="X94" s="258"/>
      <c r="Y94" s="258"/>
      <c r="Z94" s="258"/>
      <c r="AA94" s="433"/>
    </row>
    <row r="95" spans="1:28" ht="23.25" customHeight="1" x14ac:dyDescent="0.2">
      <c r="A95" s="1"/>
      <c r="B95" s="332"/>
      <c r="C95" s="222"/>
      <c r="D95" s="258"/>
      <c r="E95" s="386"/>
      <c r="F95" s="404"/>
      <c r="G95" s="391"/>
      <c r="H95" s="391"/>
      <c r="I95" s="391"/>
      <c r="J95" s="392"/>
      <c r="K95" s="434"/>
      <c r="L95" s="388"/>
      <c r="M95" s="388"/>
      <c r="N95" s="388"/>
      <c r="O95" s="388"/>
      <c r="P95" s="388"/>
      <c r="Q95" s="388"/>
      <c r="R95" s="388"/>
      <c r="S95" s="388"/>
      <c r="T95" s="388"/>
      <c r="U95" s="388"/>
      <c r="V95" s="388"/>
      <c r="W95" s="388"/>
      <c r="X95" s="388"/>
      <c r="Y95" s="388"/>
      <c r="Z95" s="388"/>
      <c r="AA95" s="435"/>
    </row>
    <row r="96" spans="1:28" ht="23.25" customHeight="1" x14ac:dyDescent="0.2">
      <c r="A96" s="1"/>
      <c r="B96" s="332"/>
      <c r="C96" s="191"/>
      <c r="D96" s="240" t="s">
        <v>133</v>
      </c>
      <c r="E96" s="189"/>
      <c r="F96" s="189" t="s">
        <v>132</v>
      </c>
      <c r="G96" s="189"/>
      <c r="H96" s="189"/>
      <c r="I96" s="189"/>
      <c r="J96" s="189"/>
      <c r="K96" s="189"/>
      <c r="L96" s="189" t="s">
        <v>131</v>
      </c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 t="s">
        <v>130</v>
      </c>
      <c r="X96" s="189"/>
      <c r="Y96" s="189"/>
      <c r="Z96" s="189"/>
      <c r="AA96" s="414"/>
      <c r="AB96" s="55"/>
    </row>
    <row r="97" spans="1:28" ht="23.25" customHeight="1" x14ac:dyDescent="0.2">
      <c r="A97" s="1"/>
      <c r="B97" s="332"/>
      <c r="C97" s="191"/>
      <c r="D97" s="240" t="s">
        <v>311</v>
      </c>
      <c r="E97" s="18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415"/>
      <c r="X97" s="416"/>
      <c r="Y97" s="416"/>
      <c r="Z97" s="416"/>
      <c r="AA97" s="417"/>
    </row>
    <row r="98" spans="1:28" ht="23.25" customHeight="1" x14ac:dyDescent="0.2">
      <c r="A98" s="1"/>
      <c r="B98" s="332"/>
      <c r="C98" s="191"/>
      <c r="D98" s="240" t="s">
        <v>312</v>
      </c>
      <c r="E98" s="18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439"/>
      <c r="X98" s="439"/>
      <c r="Y98" s="439"/>
      <c r="Z98" s="439"/>
      <c r="AA98" s="440"/>
    </row>
    <row r="99" spans="1:28" ht="23.25" customHeight="1" x14ac:dyDescent="0.2">
      <c r="A99" s="1"/>
      <c r="B99" s="332"/>
      <c r="C99" s="191"/>
      <c r="D99" s="240" t="s">
        <v>313</v>
      </c>
      <c r="E99" s="18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439"/>
      <c r="X99" s="439"/>
      <c r="Y99" s="439"/>
      <c r="Z99" s="439"/>
      <c r="AA99" s="440"/>
    </row>
    <row r="100" spans="1:28" ht="23.25" customHeight="1" x14ac:dyDescent="0.2">
      <c r="A100" s="1"/>
      <c r="B100" s="332"/>
      <c r="C100" s="191"/>
      <c r="D100" s="442" t="s">
        <v>314</v>
      </c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439"/>
      <c r="X100" s="439"/>
      <c r="Y100" s="439"/>
      <c r="Z100" s="439"/>
      <c r="AA100" s="440"/>
    </row>
    <row r="101" spans="1:28" ht="23.25" customHeight="1" thickBot="1" x14ac:dyDescent="0.25">
      <c r="A101" s="1"/>
      <c r="B101" s="333"/>
      <c r="C101" s="337"/>
      <c r="D101" s="448" t="s">
        <v>315</v>
      </c>
      <c r="E101" s="441"/>
      <c r="F101" s="441"/>
      <c r="G101" s="441"/>
      <c r="H101" s="441"/>
      <c r="I101" s="441"/>
      <c r="J101" s="441"/>
      <c r="K101" s="441"/>
      <c r="L101" s="441"/>
      <c r="M101" s="441"/>
      <c r="N101" s="441"/>
      <c r="O101" s="441"/>
      <c r="P101" s="441"/>
      <c r="Q101" s="441"/>
      <c r="R101" s="441"/>
      <c r="S101" s="441"/>
      <c r="T101" s="441"/>
      <c r="U101" s="441"/>
      <c r="V101" s="441"/>
      <c r="W101" s="449"/>
      <c r="X101" s="449"/>
      <c r="Y101" s="449"/>
      <c r="Z101" s="449"/>
      <c r="AA101" s="450"/>
    </row>
    <row r="102" spans="1:28" ht="23.25" customHeight="1" x14ac:dyDescent="0.2">
      <c r="A102" s="1"/>
      <c r="B102" s="30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54"/>
      <c r="X102" s="54"/>
      <c r="Y102" s="54"/>
      <c r="Z102" s="54"/>
      <c r="AA102" s="54"/>
    </row>
    <row r="103" spans="1:28" ht="22.5" customHeight="1" x14ac:dyDescent="0.2">
      <c r="B103" t="s">
        <v>129</v>
      </c>
      <c r="C103" s="1"/>
      <c r="D103" s="1"/>
    </row>
    <row r="104" spans="1:28" ht="48.75" customHeight="1" thickBot="1" x14ac:dyDescent="0.25">
      <c r="B104" s="326" t="s">
        <v>316</v>
      </c>
      <c r="C104" s="327"/>
      <c r="D104" s="327"/>
      <c r="E104" s="327"/>
      <c r="F104" s="327"/>
      <c r="G104" s="327"/>
      <c r="H104" s="327"/>
      <c r="I104" s="327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7"/>
      <c r="X104" s="327"/>
      <c r="Y104" s="327"/>
      <c r="Z104" s="327"/>
      <c r="AA104" s="327"/>
    </row>
    <row r="105" spans="1:28" ht="37.5" customHeight="1" thickBot="1" x14ac:dyDescent="0.25">
      <c r="B105" s="305" t="s">
        <v>128</v>
      </c>
      <c r="C105" s="306"/>
      <c r="D105" s="306"/>
      <c r="E105" s="306"/>
      <c r="F105" s="459" t="str">
        <f>IF(F71="","",F71)</f>
        <v/>
      </c>
      <c r="G105" s="460"/>
      <c r="H105" s="460"/>
      <c r="I105" s="460"/>
      <c r="J105" s="460"/>
      <c r="K105" s="460"/>
      <c r="L105" s="460"/>
      <c r="M105" s="460"/>
      <c r="N105" s="460"/>
      <c r="O105" s="460"/>
      <c r="P105" s="460"/>
      <c r="Q105" s="460"/>
      <c r="R105" s="460"/>
      <c r="S105" s="460"/>
      <c r="T105" s="460"/>
      <c r="U105" s="460"/>
      <c r="V105" s="460"/>
      <c r="W105" s="460"/>
      <c r="X105" s="460"/>
      <c r="Y105" s="460"/>
      <c r="Z105" s="460"/>
      <c r="AA105" s="461"/>
    </row>
    <row r="106" spans="1:28" ht="22.5" customHeight="1" thickBot="1" x14ac:dyDescent="0.25">
      <c r="B106" s="305" t="s">
        <v>127</v>
      </c>
      <c r="C106" s="306"/>
      <c r="D106" s="306"/>
      <c r="E106" s="307"/>
      <c r="F106" s="485" t="s">
        <v>126</v>
      </c>
      <c r="G106" s="306"/>
      <c r="H106" s="306"/>
      <c r="I106" s="306"/>
      <c r="J106" s="306"/>
      <c r="K106" s="306"/>
      <c r="L106" s="306"/>
      <c r="M106" s="306"/>
      <c r="N106" s="306"/>
      <c r="O106" s="306"/>
      <c r="P106" s="306"/>
      <c r="Q106" s="306"/>
      <c r="R106" s="306"/>
      <c r="S106" s="306"/>
      <c r="T106" s="509"/>
      <c r="U106" s="509"/>
      <c r="V106" s="509"/>
      <c r="W106" s="509"/>
      <c r="X106" s="509"/>
      <c r="Y106" s="509"/>
      <c r="Z106" s="509"/>
      <c r="AA106" s="510"/>
    </row>
    <row r="107" spans="1:28" ht="22.5" customHeight="1" thickBot="1" x14ac:dyDescent="0.25">
      <c r="B107" s="308" t="s">
        <v>125</v>
      </c>
      <c r="C107" s="306"/>
      <c r="D107" s="306"/>
      <c r="E107" s="307"/>
      <c r="F107" s="53"/>
      <c r="G107" s="51" t="s">
        <v>306</v>
      </c>
      <c r="H107" s="51"/>
      <c r="I107" s="52"/>
      <c r="J107" s="309"/>
      <c r="K107" s="309"/>
      <c r="L107" s="52" t="s">
        <v>123</v>
      </c>
      <c r="M107" s="309"/>
      <c r="N107" s="309"/>
      <c r="O107" s="52" t="s">
        <v>115</v>
      </c>
      <c r="P107" s="52" t="s">
        <v>124</v>
      </c>
      <c r="Q107" s="52" t="s">
        <v>317</v>
      </c>
      <c r="R107" s="51"/>
      <c r="S107" s="51"/>
      <c r="T107" s="309">
        <v>3</v>
      </c>
      <c r="U107" s="309"/>
      <c r="V107" s="52" t="s">
        <v>123</v>
      </c>
      <c r="W107" s="309">
        <v>31</v>
      </c>
      <c r="X107" s="309"/>
      <c r="Y107" s="52" t="s">
        <v>115</v>
      </c>
      <c r="Z107" s="51"/>
      <c r="AA107" s="50"/>
    </row>
    <row r="108" spans="1:28" ht="37.5" customHeight="1" thickBot="1" x14ac:dyDescent="0.25">
      <c r="B108" s="504" t="s">
        <v>122</v>
      </c>
      <c r="C108" s="505"/>
      <c r="D108" s="505"/>
      <c r="E108" s="506"/>
      <c r="F108" s="485" t="str">
        <f>IF(様式１!J80="","",様式１!J80)</f>
        <v/>
      </c>
      <c r="G108" s="306"/>
      <c r="H108" s="306"/>
      <c r="I108" s="306"/>
      <c r="J108" s="306"/>
      <c r="K108" s="306"/>
      <c r="L108" s="306"/>
      <c r="M108" s="306"/>
      <c r="N108" s="306"/>
      <c r="O108" s="486" t="s">
        <v>121</v>
      </c>
      <c r="P108" s="487"/>
      <c r="Q108" s="487"/>
      <c r="R108" s="487"/>
      <c r="S108" s="488"/>
      <c r="T108" s="303" t="str">
        <f>IF(様式１!J81="","",様式１!J81)</f>
        <v/>
      </c>
      <c r="U108" s="304"/>
      <c r="V108" s="304"/>
      <c r="W108" s="304"/>
      <c r="X108" s="304"/>
      <c r="Y108" s="304"/>
      <c r="Z108" s="304"/>
      <c r="AA108" s="511"/>
    </row>
    <row r="109" spans="1:28" ht="22.5" customHeight="1" x14ac:dyDescent="0.2">
      <c r="B109" s="489" t="s">
        <v>120</v>
      </c>
      <c r="C109" s="490"/>
      <c r="D109" s="490"/>
      <c r="E109" s="491"/>
      <c r="F109" s="498" t="str">
        <f>IF(様式１!J82="","",様式１!J82)</f>
        <v/>
      </c>
      <c r="G109" s="499"/>
      <c r="H109" s="499"/>
      <c r="I109" s="499"/>
      <c r="J109" s="499"/>
      <c r="K109" s="499"/>
      <c r="L109" s="499"/>
      <c r="M109" s="499"/>
      <c r="N109" s="500"/>
      <c r="O109" s="489" t="s">
        <v>120</v>
      </c>
      <c r="P109" s="490"/>
      <c r="Q109" s="490"/>
      <c r="R109" s="490"/>
      <c r="S109" s="491"/>
      <c r="T109" s="561" t="str">
        <f>IF(様式１!J97="","",様式１!J97)</f>
        <v/>
      </c>
      <c r="U109" s="566"/>
      <c r="V109" s="566"/>
      <c r="W109" s="566"/>
      <c r="X109" s="566"/>
      <c r="Y109" s="566"/>
      <c r="Z109" s="566"/>
      <c r="AA109" s="567"/>
      <c r="AB109" s="49"/>
    </row>
    <row r="110" spans="1:28" ht="22.5" customHeight="1" x14ac:dyDescent="0.2">
      <c r="B110" s="492"/>
      <c r="C110" s="493"/>
      <c r="D110" s="493"/>
      <c r="E110" s="494"/>
      <c r="F110" s="501" t="str">
        <f>IF(様式１!J83="","",様式１!J83)</f>
        <v/>
      </c>
      <c r="G110" s="502"/>
      <c r="H110" s="502"/>
      <c r="I110" s="502"/>
      <c r="J110" s="502"/>
      <c r="K110" s="502"/>
      <c r="L110" s="502"/>
      <c r="M110" s="502"/>
      <c r="N110" s="503"/>
      <c r="O110" s="492"/>
      <c r="P110" s="493"/>
      <c r="Q110" s="493"/>
      <c r="R110" s="493"/>
      <c r="S110" s="494"/>
      <c r="T110" s="501" t="str">
        <f>IF(様式１!J98="","",様式１!J98)</f>
        <v/>
      </c>
      <c r="U110" s="502"/>
      <c r="V110" s="502"/>
      <c r="W110" s="502"/>
      <c r="X110" s="502"/>
      <c r="Y110" s="502"/>
      <c r="Z110" s="502"/>
      <c r="AA110" s="503"/>
      <c r="AB110" s="49"/>
    </row>
    <row r="111" spans="1:28" ht="22.5" customHeight="1" x14ac:dyDescent="0.2">
      <c r="B111" s="492"/>
      <c r="C111" s="493"/>
      <c r="D111" s="493"/>
      <c r="E111" s="494"/>
      <c r="F111" s="501" t="str">
        <f>IF(様式１!J84="","",様式１!J84)</f>
        <v/>
      </c>
      <c r="G111" s="502"/>
      <c r="H111" s="502"/>
      <c r="I111" s="502"/>
      <c r="J111" s="502"/>
      <c r="K111" s="502"/>
      <c r="L111" s="502"/>
      <c r="M111" s="502"/>
      <c r="N111" s="503"/>
      <c r="O111" s="492"/>
      <c r="P111" s="493"/>
      <c r="Q111" s="493"/>
      <c r="R111" s="493"/>
      <c r="S111" s="494"/>
      <c r="T111" s="501" t="str">
        <f>IF(様式１!J99="","",様式１!J99)</f>
        <v/>
      </c>
      <c r="U111" s="502"/>
      <c r="V111" s="502"/>
      <c r="W111" s="502"/>
      <c r="X111" s="502"/>
      <c r="Y111" s="502"/>
      <c r="Z111" s="502"/>
      <c r="AA111" s="503"/>
      <c r="AB111" s="49"/>
    </row>
    <row r="112" spans="1:28" ht="22.5" customHeight="1" x14ac:dyDescent="0.2">
      <c r="B112" s="492"/>
      <c r="C112" s="493"/>
      <c r="D112" s="493"/>
      <c r="E112" s="494"/>
      <c r="F112" s="501" t="str">
        <f>IF(様式１!J85="","",様式１!J85)</f>
        <v/>
      </c>
      <c r="G112" s="502"/>
      <c r="H112" s="502"/>
      <c r="I112" s="502"/>
      <c r="J112" s="502"/>
      <c r="K112" s="502"/>
      <c r="L112" s="502"/>
      <c r="M112" s="502"/>
      <c r="N112" s="503"/>
      <c r="O112" s="492"/>
      <c r="P112" s="493"/>
      <c r="Q112" s="493"/>
      <c r="R112" s="493"/>
      <c r="S112" s="494"/>
      <c r="T112" s="501" t="str">
        <f>IF(様式１!J100="","",様式１!J100)</f>
        <v/>
      </c>
      <c r="U112" s="502"/>
      <c r="V112" s="502"/>
      <c r="W112" s="502"/>
      <c r="X112" s="502"/>
      <c r="Y112" s="502"/>
      <c r="Z112" s="502"/>
      <c r="AA112" s="503"/>
      <c r="AB112" s="49"/>
    </row>
    <row r="113" spans="2:39" ht="22.5" customHeight="1" x14ac:dyDescent="0.2">
      <c r="B113" s="492"/>
      <c r="C113" s="493"/>
      <c r="D113" s="493"/>
      <c r="E113" s="494"/>
      <c r="F113" s="501" t="str">
        <f>IF(様式１!J86="","",様式１!J86)</f>
        <v/>
      </c>
      <c r="G113" s="502"/>
      <c r="H113" s="502"/>
      <c r="I113" s="502"/>
      <c r="J113" s="502"/>
      <c r="K113" s="502"/>
      <c r="L113" s="502"/>
      <c r="M113" s="502"/>
      <c r="N113" s="503"/>
      <c r="O113" s="492"/>
      <c r="P113" s="493"/>
      <c r="Q113" s="493"/>
      <c r="R113" s="493"/>
      <c r="S113" s="494"/>
      <c r="T113" s="501" t="str">
        <f>IF(様式１!J101="","",様式１!J101)</f>
        <v/>
      </c>
      <c r="U113" s="502"/>
      <c r="V113" s="502"/>
      <c r="W113" s="502"/>
      <c r="X113" s="502"/>
      <c r="Y113" s="502"/>
      <c r="Z113" s="502"/>
      <c r="AA113" s="503"/>
      <c r="AB113" s="49"/>
    </row>
    <row r="114" spans="2:39" ht="22.5" customHeight="1" thickBot="1" x14ac:dyDescent="0.25">
      <c r="B114" s="495"/>
      <c r="C114" s="496"/>
      <c r="D114" s="496"/>
      <c r="E114" s="497"/>
      <c r="F114" s="476" t="str">
        <f>IF(様式１!J96="","",様式１!J96)</f>
        <v/>
      </c>
      <c r="G114" s="477"/>
      <c r="H114" s="477"/>
      <c r="I114" s="477"/>
      <c r="J114" s="477"/>
      <c r="K114" s="477"/>
      <c r="L114" s="477"/>
      <c r="M114" s="477"/>
      <c r="N114" s="478"/>
      <c r="O114" s="495"/>
      <c r="P114" s="496"/>
      <c r="Q114" s="496"/>
      <c r="R114" s="496"/>
      <c r="S114" s="497"/>
      <c r="T114" s="568" t="str">
        <f>IF(様式１!J102="","",様式１!J102)</f>
        <v/>
      </c>
      <c r="U114" s="569"/>
      <c r="V114" s="569"/>
      <c r="W114" s="569"/>
      <c r="X114" s="569"/>
      <c r="Y114" s="569"/>
      <c r="Z114" s="569"/>
      <c r="AA114" s="570"/>
    </row>
    <row r="115" spans="2:39" ht="22.5" customHeight="1" thickBot="1" x14ac:dyDescent="0.25">
      <c r="B115" s="586" t="s">
        <v>119</v>
      </c>
      <c r="C115" s="587"/>
      <c r="D115" s="587"/>
      <c r="E115" s="587"/>
      <c r="F115" s="462" t="s">
        <v>118</v>
      </c>
      <c r="G115" s="463"/>
      <c r="H115" s="463"/>
      <c r="I115" s="463"/>
      <c r="J115" s="463"/>
      <c r="K115" s="463"/>
      <c r="L115" s="463"/>
      <c r="M115" s="463"/>
      <c r="N115" s="48" t="s">
        <v>117</v>
      </c>
      <c r="O115" s="588" t="s">
        <v>116</v>
      </c>
      <c r="P115" s="499"/>
      <c r="Q115" s="499"/>
      <c r="R115" s="499"/>
      <c r="S115" s="589"/>
      <c r="T115" s="303"/>
      <c r="U115" s="304"/>
      <c r="V115" s="304"/>
      <c r="W115" s="304"/>
      <c r="X115" s="304"/>
      <c r="Y115" s="304"/>
      <c r="Z115" s="304"/>
      <c r="AA115" s="47" t="s">
        <v>115</v>
      </c>
    </row>
    <row r="116" spans="2:39" ht="11.25" customHeight="1" x14ac:dyDescent="0.2">
      <c r="B116" s="539" t="s">
        <v>114</v>
      </c>
      <c r="C116" s="540"/>
      <c r="D116" s="540"/>
      <c r="E116" s="540"/>
      <c r="F116" s="545"/>
      <c r="G116" s="546"/>
      <c r="H116" s="551" t="s">
        <v>113</v>
      </c>
      <c r="I116" s="552"/>
      <c r="J116" s="552"/>
      <c r="K116" s="552"/>
      <c r="L116" s="553"/>
      <c r="M116" s="310"/>
      <c r="N116" s="311"/>
      <c r="O116" s="311"/>
      <c r="P116" s="311"/>
      <c r="Q116" s="311"/>
      <c r="R116" s="311"/>
      <c r="S116" s="311"/>
      <c r="T116" s="311"/>
      <c r="U116" s="311"/>
      <c r="V116" s="311"/>
      <c r="W116" s="311"/>
      <c r="X116" s="311"/>
      <c r="Y116" s="311"/>
      <c r="Z116" s="311"/>
      <c r="AA116" s="312"/>
    </row>
    <row r="117" spans="2:39" ht="11.25" customHeight="1" x14ac:dyDescent="0.2">
      <c r="B117" s="541"/>
      <c r="C117" s="542"/>
      <c r="D117" s="542"/>
      <c r="E117" s="542"/>
      <c r="F117" s="547"/>
      <c r="G117" s="548"/>
      <c r="H117" s="554"/>
      <c r="I117" s="555"/>
      <c r="J117" s="555"/>
      <c r="K117" s="555"/>
      <c r="L117" s="556"/>
      <c r="M117" s="313"/>
      <c r="N117" s="314"/>
      <c r="O117" s="314"/>
      <c r="P117" s="314"/>
      <c r="Q117" s="314"/>
      <c r="R117" s="314"/>
      <c r="S117" s="314"/>
      <c r="T117" s="314"/>
      <c r="U117" s="314"/>
      <c r="V117" s="314"/>
      <c r="W117" s="314"/>
      <c r="X117" s="314"/>
      <c r="Y117" s="314"/>
      <c r="Z117" s="314"/>
      <c r="AA117" s="315"/>
    </row>
    <row r="118" spans="2:39" ht="11.25" customHeight="1" thickBot="1" x14ac:dyDescent="0.25">
      <c r="B118" s="543"/>
      <c r="C118" s="544"/>
      <c r="D118" s="544"/>
      <c r="E118" s="544"/>
      <c r="F118" s="549"/>
      <c r="G118" s="550"/>
      <c r="H118" s="557"/>
      <c r="I118" s="558"/>
      <c r="J118" s="558"/>
      <c r="K118" s="558"/>
      <c r="L118" s="559"/>
      <c r="M118" s="316"/>
      <c r="N118" s="317"/>
      <c r="O118" s="317"/>
      <c r="P118" s="317"/>
      <c r="Q118" s="317"/>
      <c r="R118" s="317"/>
      <c r="S118" s="317"/>
      <c r="T118" s="317"/>
      <c r="U118" s="317"/>
      <c r="V118" s="317"/>
      <c r="W118" s="317"/>
      <c r="X118" s="317"/>
      <c r="Y118" s="317"/>
      <c r="Z118" s="317"/>
      <c r="AA118" s="318"/>
    </row>
    <row r="119" spans="2:39" ht="15.75" customHeight="1" x14ac:dyDescent="0.2">
      <c r="B119" s="294" t="s">
        <v>112</v>
      </c>
      <c r="C119" s="512"/>
      <c r="D119" s="512"/>
      <c r="E119" s="513"/>
      <c r="F119" s="526"/>
      <c r="G119" s="259"/>
      <c r="H119" s="259"/>
      <c r="I119" s="259"/>
      <c r="J119" s="259"/>
      <c r="K119" s="259"/>
      <c r="L119" s="259"/>
      <c r="M119" s="259"/>
      <c r="N119" s="259"/>
      <c r="O119" s="259"/>
      <c r="P119" s="259"/>
      <c r="Q119" s="259"/>
      <c r="R119" s="259"/>
      <c r="S119" s="259"/>
      <c r="T119" s="259"/>
      <c r="U119" s="259"/>
      <c r="V119" s="259"/>
      <c r="W119" s="259"/>
      <c r="X119" s="259"/>
      <c r="Y119" s="259"/>
      <c r="Z119" s="259"/>
      <c r="AA119" s="527"/>
    </row>
    <row r="120" spans="2:39" ht="22.5" customHeight="1" x14ac:dyDescent="0.2">
      <c r="B120" s="514"/>
      <c r="C120" s="515"/>
      <c r="D120" s="515"/>
      <c r="E120" s="516"/>
      <c r="F120" s="193"/>
      <c r="G120" s="181"/>
      <c r="H120" s="181"/>
      <c r="I120" s="181"/>
      <c r="J120" s="181"/>
      <c r="K120" s="181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1"/>
      <c r="W120" s="181"/>
      <c r="X120" s="181"/>
      <c r="Y120" s="181"/>
      <c r="Z120" s="181"/>
      <c r="AA120" s="528"/>
    </row>
    <row r="121" spans="2:39" ht="22.5" customHeight="1" x14ac:dyDescent="0.2">
      <c r="B121" s="514"/>
      <c r="C121" s="515"/>
      <c r="D121" s="515"/>
      <c r="E121" s="516"/>
      <c r="F121" s="193"/>
      <c r="G121" s="181"/>
      <c r="H121" s="181"/>
      <c r="I121" s="181"/>
      <c r="J121" s="181"/>
      <c r="K121" s="181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1"/>
      <c r="W121" s="181"/>
      <c r="X121" s="181"/>
      <c r="Y121" s="181"/>
      <c r="Z121" s="181"/>
      <c r="AA121" s="528"/>
    </row>
    <row r="122" spans="2:39" ht="22.5" customHeight="1" x14ac:dyDescent="0.2">
      <c r="B122" s="514"/>
      <c r="C122" s="515"/>
      <c r="D122" s="515"/>
      <c r="E122" s="516"/>
      <c r="F122" s="193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1"/>
      <c r="W122" s="181"/>
      <c r="X122" s="181"/>
      <c r="Y122" s="181"/>
      <c r="Z122" s="181"/>
      <c r="AA122" s="528"/>
      <c r="AI122" s="46"/>
    </row>
    <row r="123" spans="2:39" ht="22.5" customHeight="1" x14ac:dyDescent="0.2">
      <c r="B123" s="514"/>
      <c r="C123" s="515"/>
      <c r="D123" s="515"/>
      <c r="E123" s="516"/>
      <c r="F123" s="404"/>
      <c r="G123" s="391"/>
      <c r="H123" s="391"/>
      <c r="I123" s="391"/>
      <c r="J123" s="391"/>
      <c r="K123" s="391"/>
      <c r="L123" s="391"/>
      <c r="M123" s="391"/>
      <c r="N123" s="391"/>
      <c r="O123" s="391"/>
      <c r="P123" s="391"/>
      <c r="Q123" s="391"/>
      <c r="R123" s="391"/>
      <c r="S123" s="391"/>
      <c r="T123" s="391"/>
      <c r="U123" s="391"/>
      <c r="V123" s="391"/>
      <c r="W123" s="391"/>
      <c r="X123" s="391"/>
      <c r="Y123" s="391"/>
      <c r="Z123" s="391"/>
      <c r="AA123" s="529"/>
      <c r="AG123" s="1"/>
      <c r="AH123" s="531"/>
      <c r="AI123" s="531"/>
      <c r="AJ123" s="531"/>
      <c r="AK123" s="531"/>
      <c r="AL123" s="1"/>
      <c r="AM123" s="1"/>
    </row>
    <row r="124" spans="2:39" ht="22.5" customHeight="1" x14ac:dyDescent="0.2">
      <c r="B124" s="514"/>
      <c r="C124" s="515"/>
      <c r="D124" s="515"/>
      <c r="E124" s="516"/>
      <c r="F124" s="520" t="s">
        <v>111</v>
      </c>
      <c r="G124" s="521"/>
      <c r="H124" s="521"/>
      <c r="I124" s="521"/>
      <c r="J124" s="522"/>
      <c r="K124" s="590"/>
      <c r="L124" s="591"/>
      <c r="M124" s="591"/>
      <c r="N124" s="591"/>
      <c r="O124" s="591"/>
      <c r="P124" s="591"/>
      <c r="Q124" s="591"/>
      <c r="R124" s="591"/>
      <c r="S124" s="591"/>
      <c r="T124" s="591"/>
      <c r="U124" s="591"/>
      <c r="V124" s="591"/>
      <c r="W124" s="591"/>
      <c r="X124" s="591"/>
      <c r="Y124" s="591"/>
      <c r="Z124" s="591"/>
      <c r="AA124" s="592"/>
      <c r="AG124" s="1"/>
      <c r="AH124" s="531"/>
      <c r="AI124" s="531"/>
      <c r="AJ124" s="531"/>
      <c r="AK124" s="531"/>
      <c r="AL124" s="1"/>
      <c r="AM124" s="1"/>
    </row>
    <row r="125" spans="2:39" ht="22.5" customHeight="1" thickBot="1" x14ac:dyDescent="0.25">
      <c r="B125" s="517"/>
      <c r="C125" s="518"/>
      <c r="D125" s="518"/>
      <c r="E125" s="519"/>
      <c r="F125" s="523"/>
      <c r="G125" s="524"/>
      <c r="H125" s="524"/>
      <c r="I125" s="524"/>
      <c r="J125" s="525"/>
      <c r="K125" s="593"/>
      <c r="L125" s="594"/>
      <c r="M125" s="594"/>
      <c r="N125" s="594"/>
      <c r="O125" s="594"/>
      <c r="P125" s="594"/>
      <c r="Q125" s="594"/>
      <c r="R125" s="594"/>
      <c r="S125" s="594"/>
      <c r="T125" s="594"/>
      <c r="U125" s="594"/>
      <c r="V125" s="594"/>
      <c r="W125" s="594"/>
      <c r="X125" s="594"/>
      <c r="Y125" s="594"/>
      <c r="Z125" s="594"/>
      <c r="AA125" s="595"/>
      <c r="AG125" s="1"/>
      <c r="AH125" s="531"/>
      <c r="AI125" s="531"/>
      <c r="AJ125" s="531"/>
      <c r="AK125" s="531"/>
      <c r="AL125" s="1"/>
      <c r="AM125" s="1"/>
    </row>
    <row r="126" spans="2:39" ht="12" customHeight="1" x14ac:dyDescent="0.2">
      <c r="B126" s="294" t="s">
        <v>110</v>
      </c>
      <c r="C126" s="295"/>
      <c r="D126" s="295"/>
      <c r="E126" s="296"/>
      <c r="F126" s="464"/>
      <c r="G126" s="465"/>
      <c r="H126" s="465"/>
      <c r="I126" s="465"/>
      <c r="J126" s="465"/>
      <c r="K126" s="465"/>
      <c r="L126" s="465"/>
      <c r="M126" s="465"/>
      <c r="N126" s="465"/>
      <c r="O126" s="465"/>
      <c r="P126" s="465"/>
      <c r="Q126" s="465"/>
      <c r="R126" s="465"/>
      <c r="S126" s="465"/>
      <c r="T126" s="465"/>
      <c r="U126" s="465"/>
      <c r="V126" s="465"/>
      <c r="W126" s="465"/>
      <c r="X126" s="465"/>
      <c r="Y126" s="465"/>
      <c r="Z126" s="465"/>
      <c r="AA126" s="466"/>
      <c r="AG126" s="1"/>
      <c r="AH126" s="531"/>
      <c r="AI126" s="531"/>
      <c r="AJ126" s="531"/>
      <c r="AK126" s="531"/>
      <c r="AL126" s="1"/>
      <c r="AM126" s="1"/>
    </row>
    <row r="127" spans="2:39" ht="12" customHeight="1" x14ac:dyDescent="0.2">
      <c r="B127" s="297"/>
      <c r="C127" s="298"/>
      <c r="D127" s="298"/>
      <c r="E127" s="299"/>
      <c r="F127" s="285"/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  <c r="X127" s="286"/>
      <c r="Y127" s="286"/>
      <c r="Z127" s="286"/>
      <c r="AA127" s="287"/>
      <c r="AG127" s="1"/>
      <c r="AH127" s="1"/>
      <c r="AI127" s="1"/>
      <c r="AJ127" s="1"/>
      <c r="AK127" s="1"/>
      <c r="AL127" s="1"/>
      <c r="AM127" s="1"/>
    </row>
    <row r="128" spans="2:39" ht="12" customHeight="1" x14ac:dyDescent="0.2">
      <c r="B128" s="297"/>
      <c r="C128" s="298"/>
      <c r="D128" s="298"/>
      <c r="E128" s="299"/>
      <c r="F128" s="288"/>
      <c r="G128" s="289"/>
      <c r="H128" s="289"/>
      <c r="I128" s="289"/>
      <c r="J128" s="289"/>
      <c r="K128" s="289"/>
      <c r="L128" s="289"/>
      <c r="M128" s="289"/>
      <c r="N128" s="289"/>
      <c r="O128" s="289"/>
      <c r="P128" s="289"/>
      <c r="Q128" s="289"/>
      <c r="R128" s="289"/>
      <c r="S128" s="289"/>
      <c r="T128" s="289"/>
      <c r="U128" s="289"/>
      <c r="V128" s="289"/>
      <c r="W128" s="289"/>
      <c r="X128" s="289"/>
      <c r="Y128" s="289"/>
      <c r="Z128" s="289"/>
      <c r="AA128" s="290"/>
      <c r="AG128" s="1"/>
      <c r="AH128" s="1"/>
      <c r="AI128" s="1"/>
      <c r="AJ128" s="1"/>
      <c r="AK128" s="1"/>
      <c r="AL128" s="1"/>
      <c r="AM128" s="1"/>
    </row>
    <row r="129" spans="2:39" ht="12" customHeight="1" thickBot="1" x14ac:dyDescent="0.25">
      <c r="B129" s="300"/>
      <c r="C129" s="301"/>
      <c r="D129" s="301"/>
      <c r="E129" s="302"/>
      <c r="F129" s="291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2"/>
      <c r="X129" s="292"/>
      <c r="Y129" s="292"/>
      <c r="Z129" s="292"/>
      <c r="AA129" s="293"/>
    </row>
    <row r="130" spans="2:39" ht="29.25" customHeight="1" thickBot="1" x14ac:dyDescent="0.25">
      <c r="B130" s="581" t="s">
        <v>109</v>
      </c>
      <c r="C130" s="582"/>
      <c r="D130" s="582"/>
      <c r="E130" s="583"/>
      <c r="F130" s="218" t="s">
        <v>108</v>
      </c>
      <c r="G130" s="219"/>
      <c r="H130" s="219"/>
      <c r="I130" s="219"/>
      <c r="J130" s="219"/>
      <c r="K130" s="219"/>
      <c r="L130" s="219"/>
      <c r="M130" s="219"/>
      <c r="N130" s="219"/>
      <c r="O130" s="219"/>
      <c r="P130" s="219"/>
      <c r="Q130" s="219"/>
      <c r="R130" s="219"/>
      <c r="S130" s="219"/>
      <c r="T130" s="219"/>
      <c r="U130" s="219"/>
      <c r="V130" s="219"/>
      <c r="W130" s="219"/>
      <c r="X130" s="584"/>
      <c r="Y130" s="584"/>
      <c r="Z130" s="584"/>
      <c r="AA130" s="585"/>
    </row>
    <row r="131" spans="2:39" ht="18" customHeight="1" thickBot="1" x14ac:dyDescent="0.25">
      <c r="B131" s="210" t="s">
        <v>107</v>
      </c>
      <c r="C131" s="211"/>
      <c r="D131" s="211"/>
      <c r="E131" s="211"/>
      <c r="F131" s="218" t="s">
        <v>106</v>
      </c>
      <c r="G131" s="219"/>
      <c r="H131" s="219"/>
      <c r="I131" s="219"/>
      <c r="J131" s="219"/>
      <c r="K131" s="219"/>
      <c r="L131" s="219"/>
      <c r="M131" s="218" t="s">
        <v>105</v>
      </c>
      <c r="N131" s="220"/>
      <c r="O131" s="218" t="s">
        <v>106</v>
      </c>
      <c r="P131" s="219"/>
      <c r="Q131" s="219"/>
      <c r="R131" s="219"/>
      <c r="S131" s="219"/>
      <c r="T131" s="219"/>
      <c r="U131" s="220"/>
      <c r="V131" s="218" t="s">
        <v>105</v>
      </c>
      <c r="W131" s="220"/>
      <c r="X131" s="562"/>
      <c r="Y131" s="563"/>
      <c r="Z131" s="563"/>
      <c r="AA131" s="564"/>
    </row>
    <row r="132" spans="2:39" ht="22.5" customHeight="1" x14ac:dyDescent="0.2">
      <c r="B132" s="212"/>
      <c r="C132" s="213"/>
      <c r="D132" s="213"/>
      <c r="E132" s="214"/>
      <c r="F132" s="561" t="s">
        <v>101</v>
      </c>
      <c r="G132" s="247"/>
      <c r="H132" s="247"/>
      <c r="I132" s="247"/>
      <c r="J132" s="247"/>
      <c r="K132" s="247"/>
      <c r="L132" s="261"/>
      <c r="M132" s="281" t="s">
        <v>96</v>
      </c>
      <c r="N132" s="282"/>
      <c r="O132" s="482" t="s">
        <v>103</v>
      </c>
      <c r="P132" s="482"/>
      <c r="Q132" s="482"/>
      <c r="R132" s="482"/>
      <c r="S132" s="482"/>
      <c r="T132" s="482"/>
      <c r="U132" s="482"/>
      <c r="V132" s="483"/>
      <c r="W132" s="261"/>
      <c r="X132" s="473" t="s">
        <v>104</v>
      </c>
      <c r="Y132" s="474"/>
      <c r="Z132" s="474"/>
      <c r="AA132" s="475"/>
    </row>
    <row r="133" spans="2:39" ht="22.5" customHeight="1" x14ac:dyDescent="0.2">
      <c r="B133" s="212"/>
      <c r="C133" s="213"/>
      <c r="D133" s="213"/>
      <c r="E133" s="214"/>
      <c r="F133" s="501" t="s">
        <v>97</v>
      </c>
      <c r="G133" s="502"/>
      <c r="H133" s="502"/>
      <c r="I133" s="502"/>
      <c r="J133" s="502"/>
      <c r="K133" s="502"/>
      <c r="L133" s="565"/>
      <c r="M133" s="283" t="s">
        <v>96</v>
      </c>
      <c r="N133" s="284"/>
      <c r="O133" s="470" t="s">
        <v>70</v>
      </c>
      <c r="P133" s="470"/>
      <c r="Q133" s="470"/>
      <c r="R133" s="470"/>
      <c r="S133" s="470"/>
      <c r="T133" s="470"/>
      <c r="U133" s="470"/>
      <c r="V133" s="484"/>
      <c r="W133" s="240"/>
      <c r="X133" s="476"/>
      <c r="Y133" s="477"/>
      <c r="Z133" s="477"/>
      <c r="AA133" s="478"/>
    </row>
    <row r="134" spans="2:39" ht="22.5" customHeight="1" x14ac:dyDescent="0.2">
      <c r="B134" s="212"/>
      <c r="C134" s="213"/>
      <c r="D134" s="213"/>
      <c r="E134" s="214"/>
      <c r="F134" s="501" t="s">
        <v>281</v>
      </c>
      <c r="G134" s="502"/>
      <c r="H134" s="502"/>
      <c r="I134" s="502"/>
      <c r="J134" s="502"/>
      <c r="K134" s="502"/>
      <c r="L134" s="565"/>
      <c r="M134" s="484"/>
      <c r="N134" s="240"/>
      <c r="O134" s="470" t="s">
        <v>61</v>
      </c>
      <c r="P134" s="470"/>
      <c r="Q134" s="470"/>
      <c r="R134" s="470"/>
      <c r="S134" s="470"/>
      <c r="T134" s="470"/>
      <c r="U134" s="470"/>
      <c r="V134" s="484"/>
      <c r="W134" s="240"/>
      <c r="X134" s="476"/>
      <c r="Y134" s="477"/>
      <c r="Z134" s="477"/>
      <c r="AA134" s="478"/>
    </row>
    <row r="135" spans="2:39" ht="22.5" customHeight="1" x14ac:dyDescent="0.2">
      <c r="B135" s="212"/>
      <c r="C135" s="213"/>
      <c r="D135" s="213"/>
      <c r="E135" s="214"/>
      <c r="F135" s="571"/>
      <c r="G135" s="572"/>
      <c r="H135" s="572"/>
      <c r="I135" s="572"/>
      <c r="J135" s="572"/>
      <c r="K135" s="572"/>
      <c r="L135" s="573"/>
      <c r="M135" s="577"/>
      <c r="N135" s="578"/>
      <c r="O135" s="470" t="s">
        <v>282</v>
      </c>
      <c r="P135" s="470"/>
      <c r="Q135" s="470"/>
      <c r="R135" s="470"/>
      <c r="S135" s="470"/>
      <c r="T135" s="470"/>
      <c r="U135" s="470"/>
      <c r="V135" s="484"/>
      <c r="W135" s="240"/>
      <c r="X135" s="476"/>
      <c r="Y135" s="477"/>
      <c r="Z135" s="477"/>
      <c r="AA135" s="478"/>
    </row>
    <row r="136" spans="2:39" ht="22.5" customHeight="1" thickBot="1" x14ac:dyDescent="0.25">
      <c r="B136" s="215"/>
      <c r="C136" s="216"/>
      <c r="D136" s="216"/>
      <c r="E136" s="217"/>
      <c r="F136" s="574"/>
      <c r="G136" s="575"/>
      <c r="H136" s="575"/>
      <c r="I136" s="575"/>
      <c r="J136" s="575"/>
      <c r="K136" s="575"/>
      <c r="L136" s="576"/>
      <c r="M136" s="579"/>
      <c r="N136" s="580"/>
      <c r="O136" s="471" t="s">
        <v>283</v>
      </c>
      <c r="P136" s="472"/>
      <c r="Q136" s="472"/>
      <c r="R136" s="472"/>
      <c r="S136" s="472"/>
      <c r="T136" s="472"/>
      <c r="U136" s="472"/>
      <c r="V136" s="560"/>
      <c r="W136" s="268"/>
      <c r="X136" s="479"/>
      <c r="Y136" s="480"/>
      <c r="Z136" s="480"/>
      <c r="AA136" s="481"/>
    </row>
    <row r="137" spans="2:39" ht="63" customHeight="1" x14ac:dyDescent="0.2">
      <c r="B137" s="294" t="s">
        <v>275</v>
      </c>
      <c r="C137" s="295"/>
      <c r="D137" s="295"/>
      <c r="E137" s="296"/>
      <c r="F137" s="533" t="s">
        <v>276</v>
      </c>
      <c r="G137" s="534"/>
      <c r="H137" s="534"/>
      <c r="I137" s="534"/>
      <c r="J137" s="534"/>
      <c r="K137" s="534"/>
      <c r="L137" s="534"/>
      <c r="M137" s="534"/>
      <c r="N137" s="534"/>
      <c r="O137" s="534"/>
      <c r="P137" s="534"/>
      <c r="Q137" s="534"/>
      <c r="R137" s="534"/>
      <c r="S137" s="534"/>
      <c r="T137" s="534"/>
      <c r="U137" s="534"/>
      <c r="V137" s="534"/>
      <c r="W137" s="534"/>
      <c r="X137" s="534"/>
      <c r="Y137" s="534"/>
      <c r="Z137" s="534"/>
      <c r="AA137" s="535"/>
      <c r="AG137" s="1"/>
      <c r="AH137" s="531"/>
      <c r="AI137" s="531"/>
      <c r="AJ137" s="531"/>
      <c r="AK137" s="531"/>
      <c r="AL137" s="1"/>
      <c r="AM137" s="1"/>
    </row>
    <row r="138" spans="2:39" ht="57.75" customHeight="1" thickBot="1" x14ac:dyDescent="0.25">
      <c r="B138" s="300"/>
      <c r="C138" s="301"/>
      <c r="D138" s="301"/>
      <c r="E138" s="302"/>
      <c r="F138" s="536" t="s">
        <v>277</v>
      </c>
      <c r="G138" s="537"/>
      <c r="H138" s="537"/>
      <c r="I138" s="537"/>
      <c r="J138" s="537"/>
      <c r="K138" s="537"/>
      <c r="L138" s="537"/>
      <c r="M138" s="537"/>
      <c r="N138" s="537"/>
      <c r="O138" s="537"/>
      <c r="P138" s="537"/>
      <c r="Q138" s="537"/>
      <c r="R138" s="537"/>
      <c r="S138" s="537"/>
      <c r="T138" s="537"/>
      <c r="U138" s="537"/>
      <c r="V138" s="537"/>
      <c r="W138" s="537"/>
      <c r="X138" s="537"/>
      <c r="Y138" s="537"/>
      <c r="Z138" s="537"/>
      <c r="AA138" s="538"/>
    </row>
    <row r="139" spans="2:39" ht="7.75" customHeight="1" x14ac:dyDescent="0.2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1"/>
      <c r="Y139" s="1"/>
      <c r="Z139" s="1"/>
      <c r="AA139" s="21"/>
    </row>
    <row r="140" spans="2:39" ht="22.5" customHeight="1" thickBo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2:39" ht="22.5" customHeight="1" x14ac:dyDescent="0.2">
      <c r="B141" s="34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77" t="s">
        <v>92</v>
      </c>
      <c r="T141" s="277"/>
      <c r="U141" s="277"/>
      <c r="V141" s="345" t="str">
        <f>IF(F71="","",F71)</f>
        <v/>
      </c>
      <c r="W141" s="345"/>
      <c r="X141" s="345"/>
      <c r="Y141" s="345"/>
      <c r="Z141" s="345"/>
      <c r="AA141" s="346"/>
    </row>
    <row r="142" spans="2:39" ht="21.75" customHeight="1" thickBot="1" x14ac:dyDescent="0.25">
      <c r="B142" s="31" t="s">
        <v>102</v>
      </c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24"/>
    </row>
    <row r="143" spans="2:39" ht="21.75" customHeight="1" x14ac:dyDescent="0.2">
      <c r="B143" s="26"/>
      <c r="C143" s="246" t="s">
        <v>101</v>
      </c>
      <c r="D143" s="259"/>
      <c r="E143" s="259"/>
      <c r="F143" s="259"/>
      <c r="G143" s="259"/>
      <c r="H143" s="229" t="s">
        <v>96</v>
      </c>
      <c r="I143" s="229"/>
      <c r="J143" s="230" t="s">
        <v>90</v>
      </c>
      <c r="K143" s="230"/>
      <c r="L143" s="230"/>
      <c r="M143" s="230"/>
      <c r="N143" s="230"/>
      <c r="O143" s="230"/>
      <c r="P143" s="231"/>
      <c r="Q143" s="231"/>
      <c r="R143" s="231"/>
      <c r="S143" s="231"/>
      <c r="T143" s="231"/>
      <c r="U143" s="231"/>
      <c r="V143" s="260" t="s">
        <v>89</v>
      </c>
      <c r="W143" s="261"/>
      <c r="X143" s="467"/>
      <c r="Y143" s="468"/>
      <c r="Z143" s="469"/>
      <c r="AA143" s="24"/>
      <c r="AF143" s="1"/>
      <c r="AG143" s="1"/>
      <c r="AH143" s="1"/>
      <c r="AI143" s="1"/>
      <c r="AJ143" s="1"/>
      <c r="AK143" s="1"/>
    </row>
    <row r="144" spans="2:39" ht="21.75" customHeight="1" x14ac:dyDescent="0.2">
      <c r="B144" s="26"/>
      <c r="C144" s="221" t="s">
        <v>82</v>
      </c>
      <c r="D144" s="239"/>
      <c r="E144" s="239"/>
      <c r="F144" s="239"/>
      <c r="G144" s="239"/>
      <c r="H144" s="240"/>
      <c r="I144" s="226" t="s">
        <v>81</v>
      </c>
      <c r="J144" s="227"/>
      <c r="K144" s="227"/>
      <c r="L144" s="227"/>
      <c r="M144" s="227"/>
      <c r="N144" s="227"/>
      <c r="O144" s="227"/>
      <c r="P144" s="227"/>
      <c r="Q144" s="227"/>
      <c r="R144" s="227"/>
      <c r="S144" s="227"/>
      <c r="T144" s="227"/>
      <c r="U144" s="227"/>
      <c r="V144" s="227"/>
      <c r="W144" s="227"/>
      <c r="X144" s="227"/>
      <c r="Y144" s="227"/>
      <c r="Z144" s="228"/>
      <c r="AA144" s="38"/>
      <c r="AB144" s="41"/>
      <c r="AC144" s="1"/>
      <c r="AF144" s="1"/>
      <c r="AG144" s="1"/>
      <c r="AH144" s="1"/>
      <c r="AI144" s="1"/>
      <c r="AJ144" s="1"/>
      <c r="AK144" s="1"/>
    </row>
    <row r="145" spans="2:45" ht="39.75" customHeight="1" x14ac:dyDescent="0.2">
      <c r="B145" s="26"/>
      <c r="C145" s="222"/>
      <c r="D145" s="39"/>
      <c r="E145" s="264" t="s">
        <v>100</v>
      </c>
      <c r="F145" s="264"/>
      <c r="G145" s="264"/>
      <c r="H145" s="265"/>
      <c r="I145" s="223"/>
      <c r="J145" s="224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4"/>
      <c r="W145" s="224"/>
      <c r="X145" s="224"/>
      <c r="Y145" s="224"/>
      <c r="Z145" s="225"/>
      <c r="AA145" s="24"/>
      <c r="AF145" s="257"/>
      <c r="AG145" s="257"/>
      <c r="AH145" s="257"/>
      <c r="AI145" s="257"/>
      <c r="AJ145" s="257"/>
      <c r="AK145" s="257"/>
    </row>
    <row r="146" spans="2:45" ht="39.75" customHeight="1" x14ac:dyDescent="0.2">
      <c r="B146" s="26"/>
      <c r="C146" s="222"/>
      <c r="D146" s="39"/>
      <c r="E146" s="264" t="s">
        <v>99</v>
      </c>
      <c r="F146" s="264"/>
      <c r="G146" s="264"/>
      <c r="H146" s="265"/>
      <c r="I146" s="223"/>
      <c r="J146" s="224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4"/>
      <c r="W146" s="224"/>
      <c r="X146" s="224"/>
      <c r="Y146" s="224"/>
      <c r="Z146" s="225"/>
      <c r="AA146" s="24"/>
      <c r="AF146" s="1"/>
      <c r="AG146" s="1"/>
      <c r="AH146" s="1"/>
      <c r="AI146" s="1"/>
      <c r="AJ146" s="1"/>
      <c r="AK146" s="1"/>
    </row>
    <row r="147" spans="2:45" ht="39.75" customHeight="1" x14ac:dyDescent="0.2">
      <c r="B147" s="26"/>
      <c r="C147" s="222"/>
      <c r="D147" s="39"/>
      <c r="E147" s="264" t="s">
        <v>78</v>
      </c>
      <c r="F147" s="264"/>
      <c r="G147" s="264"/>
      <c r="H147" s="265"/>
      <c r="I147" s="223"/>
      <c r="J147" s="224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4"/>
      <c r="W147" s="224"/>
      <c r="X147" s="224"/>
      <c r="Y147" s="224"/>
      <c r="Z147" s="225"/>
      <c r="AA147" s="24"/>
    </row>
    <row r="148" spans="2:45" ht="13.5" customHeight="1" x14ac:dyDescent="0.2">
      <c r="B148" s="26"/>
      <c r="C148" s="221" t="s">
        <v>77</v>
      </c>
      <c r="D148" s="239"/>
      <c r="E148" s="239"/>
      <c r="F148" s="239"/>
      <c r="G148" s="240"/>
      <c r="H148" s="189" t="s">
        <v>12</v>
      </c>
      <c r="I148" s="189"/>
      <c r="J148" s="189"/>
      <c r="K148" s="189"/>
      <c r="L148" s="189"/>
      <c r="M148" s="189" t="s">
        <v>93</v>
      </c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414"/>
      <c r="AA148" s="24"/>
    </row>
    <row r="149" spans="2:45" ht="33.75" customHeight="1" x14ac:dyDescent="0.2">
      <c r="B149" s="26"/>
      <c r="C149" s="368"/>
      <c r="D149" s="338" t="s">
        <v>75</v>
      </c>
      <c r="E149" s="339"/>
      <c r="F149" s="339"/>
      <c r="G149" s="339"/>
      <c r="H149" s="189" t="str">
        <f>F108</f>
        <v/>
      </c>
      <c r="I149" s="189"/>
      <c r="J149" s="189"/>
      <c r="K149" s="189"/>
      <c r="L149" s="189"/>
      <c r="M149" s="262"/>
      <c r="N149" s="262"/>
      <c r="O149" s="262"/>
      <c r="P149" s="262"/>
      <c r="Q149" s="262"/>
      <c r="R149" s="262"/>
      <c r="S149" s="262"/>
      <c r="T149" s="262"/>
      <c r="U149" s="262"/>
      <c r="V149" s="262"/>
      <c r="W149" s="262"/>
      <c r="X149" s="262"/>
      <c r="Y149" s="262"/>
      <c r="Z149" s="263"/>
      <c r="AA149" s="24"/>
    </row>
    <row r="150" spans="2:45" ht="33.75" customHeight="1" x14ac:dyDescent="0.2">
      <c r="B150" s="26"/>
      <c r="C150" s="368"/>
      <c r="D150" s="338" t="s">
        <v>74</v>
      </c>
      <c r="E150" s="339"/>
      <c r="F150" s="339"/>
      <c r="G150" s="339"/>
      <c r="H150" s="189" t="str">
        <f>T108</f>
        <v/>
      </c>
      <c r="I150" s="189"/>
      <c r="J150" s="189"/>
      <c r="K150" s="189"/>
      <c r="L150" s="189"/>
      <c r="M150" s="262"/>
      <c r="N150" s="262"/>
      <c r="O150" s="262"/>
      <c r="P150" s="262"/>
      <c r="Q150" s="262"/>
      <c r="R150" s="262"/>
      <c r="S150" s="262"/>
      <c r="T150" s="262"/>
      <c r="U150" s="262"/>
      <c r="V150" s="262"/>
      <c r="W150" s="262"/>
      <c r="X150" s="262"/>
      <c r="Y150" s="262"/>
      <c r="Z150" s="263"/>
      <c r="AA150" s="24"/>
    </row>
    <row r="151" spans="2:45" ht="19.5" customHeight="1" x14ac:dyDescent="0.2">
      <c r="B151" s="26"/>
      <c r="C151" s="368"/>
      <c r="D151" s="189" t="s">
        <v>10</v>
      </c>
      <c r="E151" s="189"/>
      <c r="F151" s="189"/>
      <c r="G151" s="189"/>
      <c r="H151" s="189"/>
      <c r="I151" s="189"/>
      <c r="J151" s="189"/>
      <c r="K151" s="189"/>
      <c r="L151" s="189"/>
      <c r="M151" s="262"/>
      <c r="N151" s="262"/>
      <c r="O151" s="262"/>
      <c r="P151" s="262"/>
      <c r="Q151" s="262"/>
      <c r="R151" s="262"/>
      <c r="S151" s="262"/>
      <c r="T151" s="262"/>
      <c r="U151" s="262"/>
      <c r="V151" s="262"/>
      <c r="W151" s="262"/>
      <c r="X151" s="262"/>
      <c r="Y151" s="262"/>
      <c r="Z151" s="263"/>
      <c r="AA151" s="24"/>
    </row>
    <row r="152" spans="2:45" ht="21.75" customHeight="1" x14ac:dyDescent="0.2">
      <c r="B152" s="26"/>
      <c r="C152" s="368"/>
      <c r="D152" s="189"/>
      <c r="E152" s="189"/>
      <c r="F152" s="189"/>
      <c r="G152" s="189"/>
      <c r="H152" s="189"/>
      <c r="I152" s="189"/>
      <c r="J152" s="189"/>
      <c r="K152" s="189"/>
      <c r="L152" s="189"/>
      <c r="M152" s="262"/>
      <c r="N152" s="262"/>
      <c r="O152" s="262"/>
      <c r="P152" s="262"/>
      <c r="Q152" s="262"/>
      <c r="R152" s="262"/>
      <c r="S152" s="262"/>
      <c r="T152" s="262"/>
      <c r="U152" s="262"/>
      <c r="V152" s="262"/>
      <c r="W152" s="262"/>
      <c r="X152" s="262"/>
      <c r="Y152" s="262"/>
      <c r="Z152" s="263"/>
      <c r="AA152" s="24"/>
    </row>
    <row r="153" spans="2:45" ht="21.75" customHeight="1" thickBot="1" x14ac:dyDescent="0.25">
      <c r="B153" s="26"/>
      <c r="C153" s="369"/>
      <c r="D153" s="367"/>
      <c r="E153" s="367"/>
      <c r="F153" s="367"/>
      <c r="G153" s="367"/>
      <c r="H153" s="367"/>
      <c r="I153" s="367"/>
      <c r="J153" s="367"/>
      <c r="K153" s="367"/>
      <c r="L153" s="367"/>
      <c r="M153" s="507"/>
      <c r="N153" s="507"/>
      <c r="O153" s="507"/>
      <c r="P153" s="507"/>
      <c r="Q153" s="507"/>
      <c r="R153" s="507"/>
      <c r="S153" s="507"/>
      <c r="T153" s="507"/>
      <c r="U153" s="507"/>
      <c r="V153" s="507"/>
      <c r="W153" s="507"/>
      <c r="X153" s="507"/>
      <c r="Y153" s="507"/>
      <c r="Z153" s="508"/>
      <c r="AA153" s="24"/>
    </row>
    <row r="154" spans="2:45" ht="21.75" customHeight="1" x14ac:dyDescent="0.2">
      <c r="B154" s="26"/>
      <c r="C154" s="30"/>
      <c r="D154" s="25"/>
      <c r="E154" s="25"/>
      <c r="F154" s="25"/>
      <c r="G154" s="25"/>
      <c r="H154" s="25"/>
      <c r="I154" s="25"/>
      <c r="J154" s="25"/>
      <c r="K154" s="25"/>
      <c r="L154" s="25"/>
      <c r="M154" s="29"/>
      <c r="N154" s="29"/>
      <c r="O154" s="29"/>
      <c r="P154" s="29"/>
      <c r="Q154" s="29"/>
      <c r="R154" s="29"/>
      <c r="S154" s="29"/>
      <c r="T154" s="29"/>
      <c r="U154" s="29"/>
      <c r="V154" s="29"/>
      <c r="W154" s="29"/>
      <c r="X154" s="29"/>
      <c r="Y154" s="29"/>
      <c r="Z154" s="29"/>
      <c r="AA154" s="24"/>
    </row>
    <row r="155" spans="2:45" ht="21.75" customHeight="1" x14ac:dyDescent="0.2">
      <c r="B155" s="26"/>
      <c r="C155" s="30"/>
      <c r="D155" s="25"/>
      <c r="E155" s="25"/>
      <c r="F155" s="25"/>
      <c r="G155" s="25"/>
      <c r="H155" s="25"/>
      <c r="I155" s="25"/>
      <c r="J155" s="25"/>
      <c r="K155" s="25"/>
      <c r="L155" s="25"/>
      <c r="M155" s="29"/>
      <c r="N155" s="29"/>
      <c r="O155" s="29"/>
      <c r="P155" s="29"/>
      <c r="Q155" s="29"/>
      <c r="R155" s="29"/>
      <c r="S155" s="29"/>
      <c r="T155" s="29"/>
      <c r="U155" s="29"/>
      <c r="V155" s="29"/>
      <c r="W155" s="29"/>
      <c r="X155" s="29"/>
      <c r="Y155" s="29"/>
      <c r="Z155" s="29"/>
      <c r="AA155" s="24"/>
    </row>
    <row r="156" spans="2:45" ht="21.75" customHeight="1" x14ac:dyDescent="0.2">
      <c r="B156" s="26"/>
      <c r="C156" s="30"/>
      <c r="D156" s="25"/>
      <c r="E156" s="25"/>
      <c r="F156" s="25"/>
      <c r="G156" s="25"/>
      <c r="H156" s="25"/>
      <c r="I156" s="25"/>
      <c r="J156" s="25"/>
      <c r="K156" s="25"/>
      <c r="L156" s="25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4"/>
    </row>
    <row r="157" spans="2:45" ht="21.75" customHeight="1" thickBot="1" x14ac:dyDescent="0.25">
      <c r="B157" s="3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24"/>
      <c r="AS157" s="45"/>
    </row>
    <row r="158" spans="2:45" ht="21.75" customHeight="1" x14ac:dyDescent="0.2">
      <c r="B158" s="26"/>
      <c r="C158" s="246" t="s">
        <v>97</v>
      </c>
      <c r="D158" s="247"/>
      <c r="E158" s="247"/>
      <c r="F158" s="247"/>
      <c r="G158" s="247"/>
      <c r="H158" s="229" t="s">
        <v>96</v>
      </c>
      <c r="I158" s="229"/>
      <c r="J158" s="230" t="s">
        <v>90</v>
      </c>
      <c r="K158" s="230"/>
      <c r="L158" s="230"/>
      <c r="M158" s="230"/>
      <c r="N158" s="230"/>
      <c r="O158" s="230"/>
      <c r="P158" s="231"/>
      <c r="Q158" s="231"/>
      <c r="R158" s="231"/>
      <c r="S158" s="231"/>
      <c r="T158" s="231"/>
      <c r="U158" s="231"/>
      <c r="V158" s="260" t="s">
        <v>89</v>
      </c>
      <c r="W158" s="261"/>
      <c r="X158" s="467"/>
      <c r="Y158" s="468"/>
      <c r="Z158" s="469"/>
      <c r="AA158" s="24"/>
    </row>
    <row r="159" spans="2:45" ht="21.75" customHeight="1" x14ac:dyDescent="0.2">
      <c r="B159" s="26"/>
      <c r="C159" s="221" t="s">
        <v>82</v>
      </c>
      <c r="D159" s="239"/>
      <c r="E159" s="239"/>
      <c r="F159" s="239"/>
      <c r="G159" s="239"/>
      <c r="H159" s="240"/>
      <c r="I159" s="226" t="s">
        <v>81</v>
      </c>
      <c r="J159" s="227"/>
      <c r="K159" s="227"/>
      <c r="L159" s="227"/>
      <c r="M159" s="227"/>
      <c r="N159" s="227"/>
      <c r="O159" s="227"/>
      <c r="P159" s="227"/>
      <c r="Q159" s="227"/>
      <c r="R159" s="227"/>
      <c r="S159" s="227"/>
      <c r="T159" s="227"/>
      <c r="U159" s="227"/>
      <c r="V159" s="227"/>
      <c r="W159" s="227"/>
      <c r="X159" s="227"/>
      <c r="Y159" s="227"/>
      <c r="Z159" s="228"/>
      <c r="AA159" s="38"/>
      <c r="AB159" s="41"/>
      <c r="AC159" s="1"/>
      <c r="AF159" s="1"/>
      <c r="AG159" s="1"/>
      <c r="AH159" s="1"/>
      <c r="AI159" s="1"/>
      <c r="AJ159" s="1"/>
      <c r="AK159" s="1"/>
    </row>
    <row r="160" spans="2:45" ht="39.75" customHeight="1" x14ac:dyDescent="0.2">
      <c r="B160" s="26"/>
      <c r="C160" s="222"/>
      <c r="D160" s="39"/>
      <c r="E160" s="264" t="s">
        <v>95</v>
      </c>
      <c r="F160" s="264"/>
      <c r="G160" s="264"/>
      <c r="H160" s="265"/>
      <c r="I160" s="223"/>
      <c r="J160" s="224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4"/>
      <c r="W160" s="224"/>
      <c r="X160" s="224"/>
      <c r="Y160" s="224"/>
      <c r="Z160" s="225"/>
      <c r="AA160" s="24"/>
      <c r="AF160" s="257"/>
      <c r="AG160" s="257"/>
      <c r="AH160" s="257"/>
      <c r="AI160" s="257"/>
      <c r="AJ160" s="257"/>
      <c r="AK160" s="257"/>
    </row>
    <row r="161" spans="2:37" ht="39.75" customHeight="1" x14ac:dyDescent="0.2">
      <c r="B161" s="26"/>
      <c r="C161" s="222"/>
      <c r="D161" s="39"/>
      <c r="E161" s="264" t="s">
        <v>94</v>
      </c>
      <c r="F161" s="264"/>
      <c r="G161" s="264"/>
      <c r="H161" s="265"/>
      <c r="I161" s="223"/>
      <c r="J161" s="224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4"/>
      <c r="W161" s="224"/>
      <c r="X161" s="224"/>
      <c r="Y161" s="224"/>
      <c r="Z161" s="225"/>
      <c r="AA161" s="24"/>
      <c r="AF161" s="1"/>
      <c r="AG161" s="1"/>
      <c r="AH161" s="1"/>
      <c r="AI161" s="1"/>
      <c r="AJ161" s="1"/>
      <c r="AK161" s="1"/>
    </row>
    <row r="162" spans="2:37" ht="39.75" customHeight="1" x14ac:dyDescent="0.2">
      <c r="B162" s="26"/>
      <c r="C162" s="222"/>
      <c r="D162" s="39"/>
      <c r="E162" s="264" t="s">
        <v>78</v>
      </c>
      <c r="F162" s="264"/>
      <c r="G162" s="264"/>
      <c r="H162" s="265"/>
      <c r="I162" s="223"/>
      <c r="J162" s="224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4"/>
      <c r="W162" s="224"/>
      <c r="X162" s="224"/>
      <c r="Y162" s="224"/>
      <c r="Z162" s="225"/>
      <c r="AA162" s="24"/>
    </row>
    <row r="163" spans="2:37" ht="13.5" customHeight="1" x14ac:dyDescent="0.2">
      <c r="B163" s="26"/>
      <c r="C163" s="221" t="s">
        <v>77</v>
      </c>
      <c r="D163" s="239"/>
      <c r="E163" s="239"/>
      <c r="F163" s="239"/>
      <c r="G163" s="240"/>
      <c r="H163" s="189" t="s">
        <v>12</v>
      </c>
      <c r="I163" s="189"/>
      <c r="J163" s="189"/>
      <c r="K163" s="189"/>
      <c r="L163" s="189"/>
      <c r="M163" s="189" t="s">
        <v>84</v>
      </c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414"/>
      <c r="AA163" s="24"/>
    </row>
    <row r="164" spans="2:37" ht="31.5" customHeight="1" x14ac:dyDescent="0.2">
      <c r="B164" s="26"/>
      <c r="C164" s="368"/>
      <c r="D164" s="338" t="s">
        <v>75</v>
      </c>
      <c r="E164" s="339"/>
      <c r="F164" s="339"/>
      <c r="G164" s="339"/>
      <c r="H164" s="189" t="str">
        <f>F108</f>
        <v/>
      </c>
      <c r="I164" s="189"/>
      <c r="J164" s="189"/>
      <c r="K164" s="189"/>
      <c r="L164" s="189"/>
      <c r="M164" s="262"/>
      <c r="N164" s="262"/>
      <c r="O164" s="262"/>
      <c r="P164" s="262"/>
      <c r="Q164" s="262"/>
      <c r="R164" s="262"/>
      <c r="S164" s="262"/>
      <c r="T164" s="262"/>
      <c r="U164" s="262"/>
      <c r="V164" s="262"/>
      <c r="W164" s="262"/>
      <c r="X164" s="262"/>
      <c r="Y164" s="262"/>
      <c r="Z164" s="263"/>
      <c r="AA164" s="24"/>
    </row>
    <row r="165" spans="2:37" ht="31.5" customHeight="1" x14ac:dyDescent="0.2">
      <c r="B165" s="26"/>
      <c r="C165" s="368"/>
      <c r="D165" s="338" t="s">
        <v>74</v>
      </c>
      <c r="E165" s="339"/>
      <c r="F165" s="339"/>
      <c r="G165" s="339"/>
      <c r="H165" s="189" t="str">
        <f>T108</f>
        <v/>
      </c>
      <c r="I165" s="189"/>
      <c r="J165" s="189"/>
      <c r="K165" s="189"/>
      <c r="L165" s="189"/>
      <c r="M165" s="262"/>
      <c r="N165" s="262"/>
      <c r="O165" s="262"/>
      <c r="P165" s="262"/>
      <c r="Q165" s="262"/>
      <c r="R165" s="262"/>
      <c r="S165" s="262"/>
      <c r="T165" s="262"/>
      <c r="U165" s="262"/>
      <c r="V165" s="262"/>
      <c r="W165" s="262"/>
      <c r="X165" s="262"/>
      <c r="Y165" s="262"/>
      <c r="Z165" s="263"/>
      <c r="AA165" s="24"/>
    </row>
    <row r="166" spans="2:37" ht="19.5" customHeight="1" x14ac:dyDescent="0.2">
      <c r="B166" s="26"/>
      <c r="C166" s="368"/>
      <c r="D166" s="189" t="s">
        <v>10</v>
      </c>
      <c r="E166" s="189"/>
      <c r="F166" s="189"/>
      <c r="G166" s="189"/>
      <c r="H166" s="189"/>
      <c r="I166" s="189"/>
      <c r="J166" s="189"/>
      <c r="K166" s="189"/>
      <c r="L166" s="189"/>
      <c r="M166" s="262"/>
      <c r="N166" s="262"/>
      <c r="O166" s="262"/>
      <c r="P166" s="262"/>
      <c r="Q166" s="262"/>
      <c r="R166" s="262"/>
      <c r="S166" s="262"/>
      <c r="T166" s="262"/>
      <c r="U166" s="262"/>
      <c r="V166" s="262"/>
      <c r="W166" s="262"/>
      <c r="X166" s="262"/>
      <c r="Y166" s="262"/>
      <c r="Z166" s="263"/>
      <c r="AA166" s="24"/>
    </row>
    <row r="167" spans="2:37" ht="21.75" customHeight="1" x14ac:dyDescent="0.2">
      <c r="B167" s="26"/>
      <c r="C167" s="368"/>
      <c r="D167" s="189"/>
      <c r="E167" s="189"/>
      <c r="F167" s="189"/>
      <c r="G167" s="189"/>
      <c r="H167" s="189"/>
      <c r="I167" s="189"/>
      <c r="J167" s="189"/>
      <c r="K167" s="189"/>
      <c r="L167" s="189"/>
      <c r="M167" s="262"/>
      <c r="N167" s="262"/>
      <c r="O167" s="262"/>
      <c r="P167" s="262"/>
      <c r="Q167" s="262"/>
      <c r="R167" s="262"/>
      <c r="S167" s="262"/>
      <c r="T167" s="262"/>
      <c r="U167" s="262"/>
      <c r="V167" s="262"/>
      <c r="W167" s="262"/>
      <c r="X167" s="262"/>
      <c r="Y167" s="262"/>
      <c r="Z167" s="263"/>
      <c r="AA167" s="24"/>
    </row>
    <row r="168" spans="2:37" ht="21.75" customHeight="1" thickBot="1" x14ac:dyDescent="0.25">
      <c r="B168" s="26"/>
      <c r="C168" s="369"/>
      <c r="D168" s="367"/>
      <c r="E168" s="367"/>
      <c r="F168" s="367"/>
      <c r="G168" s="367"/>
      <c r="H168" s="367"/>
      <c r="I168" s="367"/>
      <c r="J168" s="367"/>
      <c r="K168" s="367"/>
      <c r="L168" s="367"/>
      <c r="M168" s="507"/>
      <c r="N168" s="507"/>
      <c r="O168" s="507"/>
      <c r="P168" s="507"/>
      <c r="Q168" s="507"/>
      <c r="R168" s="507"/>
      <c r="S168" s="507"/>
      <c r="T168" s="507"/>
      <c r="U168" s="507"/>
      <c r="V168" s="507"/>
      <c r="W168" s="507"/>
      <c r="X168" s="507"/>
      <c r="Y168" s="507"/>
      <c r="Z168" s="508"/>
      <c r="AA168" s="24"/>
    </row>
    <row r="169" spans="2:37" ht="21.75" customHeight="1" x14ac:dyDescent="0.2">
      <c r="B169" s="26"/>
      <c r="C169" s="30"/>
      <c r="D169" s="25"/>
      <c r="E169" s="25"/>
      <c r="F169" s="25"/>
      <c r="G169" s="25"/>
      <c r="H169" s="25"/>
      <c r="I169" s="25"/>
      <c r="J169" s="25"/>
      <c r="K169" s="25"/>
      <c r="L169" s="25"/>
      <c r="M169" s="29"/>
      <c r="N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4"/>
    </row>
    <row r="170" spans="2:37" ht="21.75" customHeight="1" thickBot="1" x14ac:dyDescent="0.25">
      <c r="B170" s="26"/>
      <c r="C170" s="30"/>
      <c r="D170" s="25"/>
      <c r="E170" s="25"/>
      <c r="F170" s="25"/>
      <c r="G170" s="25"/>
      <c r="H170" s="25"/>
      <c r="I170" s="25"/>
      <c r="J170" s="25"/>
      <c r="K170" s="25"/>
      <c r="L170" s="25"/>
      <c r="M170" s="29"/>
      <c r="N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4"/>
    </row>
    <row r="171" spans="2:37" ht="21.75" customHeight="1" x14ac:dyDescent="0.2">
      <c r="B171" s="21"/>
      <c r="C171" s="33"/>
      <c r="D171" s="23"/>
      <c r="E171" s="23"/>
      <c r="F171" s="23"/>
      <c r="G171" s="23"/>
      <c r="H171" s="23"/>
      <c r="I171" s="23"/>
      <c r="J171" s="23"/>
      <c r="K171" s="23"/>
      <c r="L171" s="23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21"/>
    </row>
    <row r="172" spans="2:37" ht="21.75" customHeight="1" thickBot="1" x14ac:dyDescent="0.25">
      <c r="B172" s="1"/>
      <c r="C172" s="30"/>
      <c r="D172" s="25"/>
      <c r="E172" s="25"/>
      <c r="F172" s="25"/>
      <c r="G172" s="25"/>
      <c r="H172" s="25"/>
      <c r="I172" s="25"/>
      <c r="J172" s="25"/>
      <c r="K172" s="25"/>
      <c r="L172" s="25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1"/>
    </row>
    <row r="173" spans="2:37" ht="21.75" customHeight="1" x14ac:dyDescent="0.2">
      <c r="B173" s="34"/>
      <c r="C173" s="33"/>
      <c r="D173" s="23"/>
      <c r="E173" s="23"/>
      <c r="F173" s="23"/>
      <c r="G173" s="23"/>
      <c r="H173" s="23"/>
      <c r="I173" s="23"/>
      <c r="J173" s="23"/>
      <c r="K173" s="23"/>
      <c r="L173" s="23"/>
      <c r="M173" s="32"/>
      <c r="N173" s="32"/>
      <c r="O173" s="32"/>
      <c r="P173" s="32"/>
      <c r="Q173" s="32"/>
      <c r="R173" s="32"/>
      <c r="S173" s="277" t="s">
        <v>92</v>
      </c>
      <c r="T173" s="277"/>
      <c r="U173" s="277"/>
      <c r="V173" s="345" t="str">
        <f>IF(F71="","",F71)</f>
        <v/>
      </c>
      <c r="W173" s="345"/>
      <c r="X173" s="345"/>
      <c r="Y173" s="345"/>
      <c r="Z173" s="345"/>
      <c r="AA173" s="346"/>
    </row>
    <row r="174" spans="2:37" ht="21.75" customHeight="1" thickBot="1" x14ac:dyDescent="0.25">
      <c r="B174" s="3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24"/>
    </row>
    <row r="175" spans="2:37" ht="21.75" customHeight="1" x14ac:dyDescent="0.2">
      <c r="B175" s="26"/>
      <c r="C175" s="246" t="s">
        <v>91</v>
      </c>
      <c r="D175" s="247"/>
      <c r="E175" s="247"/>
      <c r="F175" s="247"/>
      <c r="G175" s="247"/>
      <c r="H175" s="229" t="str">
        <f>IF(V132="","",V132)</f>
        <v/>
      </c>
      <c r="I175" s="229"/>
      <c r="J175" s="230" t="s">
        <v>90</v>
      </c>
      <c r="K175" s="230"/>
      <c r="L175" s="230"/>
      <c r="M175" s="230"/>
      <c r="N175" s="230"/>
      <c r="O175" s="230"/>
      <c r="P175" s="231"/>
      <c r="Q175" s="231"/>
      <c r="R175" s="231"/>
      <c r="S175" s="231"/>
      <c r="T175" s="231"/>
      <c r="U175" s="231"/>
      <c r="V175" s="260" t="s">
        <v>89</v>
      </c>
      <c r="W175" s="261"/>
      <c r="X175" s="467"/>
      <c r="Y175" s="468"/>
      <c r="Z175" s="469"/>
      <c r="AA175" s="24"/>
    </row>
    <row r="176" spans="2:37" ht="21.75" customHeight="1" x14ac:dyDescent="0.2">
      <c r="B176" s="26"/>
      <c r="C176" s="221" t="s">
        <v>82</v>
      </c>
      <c r="D176" s="239"/>
      <c r="E176" s="239"/>
      <c r="F176" s="239"/>
      <c r="G176" s="239"/>
      <c r="H176" s="240"/>
      <c r="I176" s="226" t="s">
        <v>81</v>
      </c>
      <c r="J176" s="227"/>
      <c r="K176" s="227"/>
      <c r="L176" s="227"/>
      <c r="M176" s="227"/>
      <c r="N176" s="227"/>
      <c r="O176" s="227"/>
      <c r="P176" s="227"/>
      <c r="Q176" s="227"/>
      <c r="R176" s="227"/>
      <c r="S176" s="227"/>
      <c r="T176" s="227"/>
      <c r="U176" s="227"/>
      <c r="V176" s="227"/>
      <c r="W176" s="227"/>
      <c r="X176" s="227"/>
      <c r="Y176" s="227"/>
      <c r="Z176" s="228"/>
      <c r="AA176" s="38"/>
      <c r="AB176" s="41"/>
      <c r="AC176" s="1"/>
      <c r="AF176" s="1"/>
      <c r="AG176" s="1"/>
      <c r="AH176" s="1"/>
      <c r="AI176" s="1"/>
      <c r="AJ176" s="1"/>
      <c r="AK176" s="1"/>
    </row>
    <row r="177" spans="2:43" ht="39.75" customHeight="1" x14ac:dyDescent="0.2">
      <c r="B177" s="26"/>
      <c r="C177" s="222"/>
      <c r="D177" s="39"/>
      <c r="E177" s="264" t="s">
        <v>88</v>
      </c>
      <c r="F177" s="264"/>
      <c r="G177" s="264"/>
      <c r="H177" s="265"/>
      <c r="I177" s="223"/>
      <c r="J177" s="224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4"/>
      <c r="W177" s="224"/>
      <c r="X177" s="224"/>
      <c r="Y177" s="224"/>
      <c r="Z177" s="225"/>
      <c r="AA177" s="24"/>
      <c r="AF177" s="257"/>
      <c r="AG177" s="257"/>
      <c r="AH177" s="257"/>
      <c r="AI177" s="257"/>
      <c r="AJ177" s="257"/>
      <c r="AK177" s="257"/>
    </row>
    <row r="178" spans="2:43" ht="39.75" customHeight="1" x14ac:dyDescent="0.2">
      <c r="B178" s="26"/>
      <c r="C178" s="222"/>
      <c r="D178" s="39"/>
      <c r="E178" s="264" t="s">
        <v>87</v>
      </c>
      <c r="F178" s="264"/>
      <c r="G178" s="264"/>
      <c r="H178" s="265"/>
      <c r="I178" s="223"/>
      <c r="J178" s="224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4"/>
      <c r="W178" s="224"/>
      <c r="X178" s="224"/>
      <c r="Y178" s="224"/>
      <c r="Z178" s="225"/>
      <c r="AA178" s="24"/>
      <c r="AF178" s="1"/>
      <c r="AG178" s="1"/>
      <c r="AH178" s="1"/>
      <c r="AI178" s="1"/>
      <c r="AJ178" s="1"/>
      <c r="AK178" s="1"/>
    </row>
    <row r="179" spans="2:43" ht="39.75" customHeight="1" x14ac:dyDescent="0.2">
      <c r="B179" s="26"/>
      <c r="C179" s="222"/>
      <c r="D179" s="39"/>
      <c r="E179" s="264" t="s">
        <v>86</v>
      </c>
      <c r="F179" s="264"/>
      <c r="G179" s="264"/>
      <c r="H179" s="265"/>
      <c r="I179" s="44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2"/>
      <c r="AA179" s="24"/>
      <c r="AF179" s="1"/>
      <c r="AG179" s="1"/>
      <c r="AH179" s="1"/>
      <c r="AI179" s="1"/>
      <c r="AJ179" s="1"/>
      <c r="AK179" s="1"/>
    </row>
    <row r="180" spans="2:43" ht="39.75" customHeight="1" x14ac:dyDescent="0.2">
      <c r="B180" s="26"/>
      <c r="C180" s="222"/>
      <c r="D180" s="39"/>
      <c r="E180" s="264" t="s">
        <v>85</v>
      </c>
      <c r="F180" s="264"/>
      <c r="G180" s="264"/>
      <c r="H180" s="265"/>
      <c r="I180" s="223"/>
      <c r="J180" s="224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4"/>
      <c r="W180" s="224"/>
      <c r="X180" s="224"/>
      <c r="Y180" s="224"/>
      <c r="Z180" s="225"/>
      <c r="AA180" s="24"/>
      <c r="AN180" s="1"/>
      <c r="AO180" s="1"/>
      <c r="AP180" s="1"/>
      <c r="AQ180" s="1"/>
    </row>
    <row r="181" spans="2:43" ht="13.5" customHeight="1" x14ac:dyDescent="0.2">
      <c r="B181" s="26"/>
      <c r="C181" s="221" t="s">
        <v>77</v>
      </c>
      <c r="D181" s="239"/>
      <c r="E181" s="239"/>
      <c r="F181" s="239"/>
      <c r="G181" s="240"/>
      <c r="H181" s="189" t="s">
        <v>12</v>
      </c>
      <c r="I181" s="189"/>
      <c r="J181" s="189"/>
      <c r="K181" s="189"/>
      <c r="L181" s="189"/>
      <c r="M181" s="189" t="s">
        <v>98</v>
      </c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414"/>
      <c r="AA181" s="24"/>
      <c r="AN181" s="258"/>
      <c r="AO181" s="181"/>
      <c r="AP181" s="181"/>
      <c r="AQ181" s="181"/>
    </row>
    <row r="182" spans="2:43" ht="28.5" customHeight="1" x14ac:dyDescent="0.2">
      <c r="B182" s="26"/>
      <c r="C182" s="368"/>
      <c r="D182" s="338" t="s">
        <v>75</v>
      </c>
      <c r="E182" s="339"/>
      <c r="F182" s="339"/>
      <c r="G182" s="339"/>
      <c r="H182" s="189" t="str">
        <f>F108</f>
        <v/>
      </c>
      <c r="I182" s="189"/>
      <c r="J182" s="189"/>
      <c r="K182" s="189"/>
      <c r="L182" s="189"/>
      <c r="M182" s="262"/>
      <c r="N182" s="262"/>
      <c r="O182" s="262"/>
      <c r="P182" s="262"/>
      <c r="Q182" s="262"/>
      <c r="R182" s="262"/>
      <c r="S182" s="262"/>
      <c r="T182" s="262"/>
      <c r="U182" s="262"/>
      <c r="V182" s="262"/>
      <c r="W182" s="262"/>
      <c r="X182" s="262"/>
      <c r="Y182" s="262"/>
      <c r="Z182" s="263"/>
      <c r="AA182" s="24"/>
      <c r="AN182" s="258"/>
      <c r="AO182" s="181"/>
      <c r="AP182" s="181"/>
      <c r="AQ182" s="181"/>
    </row>
    <row r="183" spans="2:43" ht="28.5" customHeight="1" x14ac:dyDescent="0.2">
      <c r="B183" s="26"/>
      <c r="C183" s="368"/>
      <c r="D183" s="338" t="s">
        <v>74</v>
      </c>
      <c r="E183" s="339"/>
      <c r="F183" s="339"/>
      <c r="G183" s="339"/>
      <c r="H183" s="189" t="str">
        <f>T108</f>
        <v/>
      </c>
      <c r="I183" s="189"/>
      <c r="J183" s="189"/>
      <c r="K183" s="189"/>
      <c r="L183" s="189"/>
      <c r="M183" s="262"/>
      <c r="N183" s="262"/>
      <c r="O183" s="262"/>
      <c r="P183" s="262"/>
      <c r="Q183" s="262"/>
      <c r="R183" s="262"/>
      <c r="S183" s="262"/>
      <c r="T183" s="262"/>
      <c r="U183" s="262"/>
      <c r="V183" s="262"/>
      <c r="W183" s="262"/>
      <c r="X183" s="262"/>
      <c r="Y183" s="262"/>
      <c r="Z183" s="263"/>
      <c r="AA183" s="24"/>
    </row>
    <row r="184" spans="2:43" ht="19.5" customHeight="1" x14ac:dyDescent="0.2">
      <c r="B184" s="26"/>
      <c r="C184" s="368"/>
      <c r="D184" s="189" t="s">
        <v>10</v>
      </c>
      <c r="E184" s="189"/>
      <c r="F184" s="189"/>
      <c r="G184" s="189"/>
      <c r="H184" s="189"/>
      <c r="I184" s="189"/>
      <c r="J184" s="189"/>
      <c r="K184" s="189"/>
      <c r="L184" s="189"/>
      <c r="M184" s="262"/>
      <c r="N184" s="262"/>
      <c r="O184" s="262"/>
      <c r="P184" s="262"/>
      <c r="Q184" s="262"/>
      <c r="R184" s="262"/>
      <c r="S184" s="262"/>
      <c r="T184" s="262"/>
      <c r="U184" s="262"/>
      <c r="V184" s="262"/>
      <c r="W184" s="262"/>
      <c r="X184" s="262"/>
      <c r="Y184" s="262"/>
      <c r="Z184" s="263"/>
      <c r="AA184" s="24"/>
    </row>
    <row r="185" spans="2:43" ht="21.75" customHeight="1" x14ac:dyDescent="0.2">
      <c r="B185" s="26"/>
      <c r="C185" s="368"/>
      <c r="D185" s="189"/>
      <c r="E185" s="189"/>
      <c r="F185" s="189"/>
      <c r="G185" s="189"/>
      <c r="H185" s="189"/>
      <c r="I185" s="189"/>
      <c r="J185" s="189"/>
      <c r="K185" s="189"/>
      <c r="L185" s="189"/>
      <c r="M185" s="262"/>
      <c r="N185" s="262"/>
      <c r="O185" s="262"/>
      <c r="P185" s="262"/>
      <c r="Q185" s="262"/>
      <c r="R185" s="262"/>
      <c r="S185" s="262"/>
      <c r="T185" s="262"/>
      <c r="U185" s="262"/>
      <c r="V185" s="262"/>
      <c r="W185" s="262"/>
      <c r="X185" s="262"/>
      <c r="Y185" s="262"/>
      <c r="Z185" s="263"/>
      <c r="AA185" s="24"/>
    </row>
    <row r="186" spans="2:43" ht="21.75" customHeight="1" thickBot="1" x14ac:dyDescent="0.25">
      <c r="B186" s="26"/>
      <c r="C186" s="369"/>
      <c r="D186" s="367"/>
      <c r="E186" s="367"/>
      <c r="F186" s="367"/>
      <c r="G186" s="367"/>
      <c r="H186" s="367"/>
      <c r="I186" s="367"/>
      <c r="J186" s="367"/>
      <c r="K186" s="367"/>
      <c r="L186" s="367"/>
      <c r="M186" s="507"/>
      <c r="N186" s="507"/>
      <c r="O186" s="507"/>
      <c r="P186" s="507"/>
      <c r="Q186" s="507"/>
      <c r="R186" s="507"/>
      <c r="S186" s="507"/>
      <c r="T186" s="507"/>
      <c r="U186" s="507"/>
      <c r="V186" s="507"/>
      <c r="W186" s="507"/>
      <c r="X186" s="507"/>
      <c r="Y186" s="507"/>
      <c r="Z186" s="508"/>
      <c r="AA186" s="24"/>
    </row>
    <row r="187" spans="2:43" ht="21.75" customHeight="1" x14ac:dyDescent="0.2">
      <c r="B187" s="26"/>
      <c r="C187" s="30"/>
      <c r="D187" s="25"/>
      <c r="E187" s="25"/>
      <c r="F187" s="25"/>
      <c r="G187" s="25"/>
      <c r="H187" s="25"/>
      <c r="I187" s="25"/>
      <c r="J187" s="25"/>
      <c r="K187" s="25"/>
      <c r="L187" s="25"/>
      <c r="M187" s="29"/>
      <c r="N187" s="29"/>
      <c r="O187" s="29"/>
      <c r="P187" s="29"/>
      <c r="Q187" s="29"/>
      <c r="R187" s="29"/>
      <c r="S187" s="29"/>
      <c r="T187" s="29"/>
      <c r="U187" s="29"/>
      <c r="V187" s="29"/>
      <c r="W187" s="29"/>
      <c r="X187" s="29"/>
      <c r="Y187" s="29"/>
      <c r="Z187" s="29"/>
      <c r="AA187" s="24"/>
    </row>
    <row r="188" spans="2:43" ht="21.75" customHeight="1" thickBot="1" x14ac:dyDescent="0.25">
      <c r="B188" s="3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24"/>
    </row>
    <row r="189" spans="2:43" ht="21.75" customHeight="1" x14ac:dyDescent="0.2">
      <c r="B189" s="26"/>
      <c r="C189" s="246" t="s">
        <v>83</v>
      </c>
      <c r="D189" s="247"/>
      <c r="E189" s="247"/>
      <c r="F189" s="247"/>
      <c r="G189" s="247"/>
      <c r="H189" s="248" t="str">
        <f>IF(V133="","",V133)</f>
        <v/>
      </c>
      <c r="I189" s="360"/>
      <c r="J189" s="260" t="s">
        <v>69</v>
      </c>
      <c r="K189" s="247"/>
      <c r="L189" s="247"/>
      <c r="M189" s="247"/>
      <c r="N189" s="247"/>
      <c r="O189" s="261"/>
      <c r="P189" s="397"/>
      <c r="Q189" s="398"/>
      <c r="R189" s="398"/>
      <c r="S189" s="398"/>
      <c r="T189" s="398"/>
      <c r="U189" s="399"/>
      <c r="V189" s="260" t="s">
        <v>68</v>
      </c>
      <c r="W189" s="261"/>
      <c r="X189" s="467"/>
      <c r="Y189" s="468"/>
      <c r="Z189" s="469"/>
      <c r="AA189" s="24"/>
    </row>
    <row r="190" spans="2:43" ht="21.75" customHeight="1" x14ac:dyDescent="0.2">
      <c r="B190" s="26"/>
      <c r="C190" s="221" t="s">
        <v>82</v>
      </c>
      <c r="D190" s="239"/>
      <c r="E190" s="239"/>
      <c r="F190" s="239"/>
      <c r="G190" s="239"/>
      <c r="H190" s="240"/>
      <c r="I190" s="226" t="s">
        <v>81</v>
      </c>
      <c r="J190" s="227"/>
      <c r="K190" s="227"/>
      <c r="L190" s="227"/>
      <c r="M190" s="227"/>
      <c r="N190" s="227"/>
      <c r="O190" s="227"/>
      <c r="P190" s="227"/>
      <c r="Q190" s="227"/>
      <c r="R190" s="227"/>
      <c r="S190" s="227"/>
      <c r="T190" s="227"/>
      <c r="U190" s="227"/>
      <c r="V190" s="227"/>
      <c r="W190" s="227"/>
      <c r="X190" s="227"/>
      <c r="Y190" s="227"/>
      <c r="Z190" s="228"/>
      <c r="AA190" s="38"/>
      <c r="AB190" s="41"/>
      <c r="AC190" s="1"/>
      <c r="AF190" s="1"/>
      <c r="AG190" s="1"/>
      <c r="AH190" s="1"/>
      <c r="AI190" s="1"/>
      <c r="AJ190" s="1"/>
      <c r="AK190" s="1"/>
    </row>
    <row r="191" spans="2:43" ht="39.75" customHeight="1" x14ac:dyDescent="0.2">
      <c r="B191" s="26"/>
      <c r="C191" s="222"/>
      <c r="D191" s="39"/>
      <c r="E191" s="264" t="s">
        <v>80</v>
      </c>
      <c r="F191" s="264"/>
      <c r="G191" s="264"/>
      <c r="H191" s="265"/>
      <c r="I191" s="223"/>
      <c r="J191" s="224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4"/>
      <c r="W191" s="224"/>
      <c r="X191" s="224"/>
      <c r="Y191" s="224"/>
      <c r="Z191" s="225"/>
      <c r="AA191" s="24"/>
      <c r="AF191" s="257"/>
      <c r="AG191" s="257"/>
      <c r="AH191" s="257"/>
      <c r="AI191" s="257"/>
      <c r="AJ191" s="257"/>
      <c r="AK191" s="257"/>
    </row>
    <row r="192" spans="2:43" ht="39.75" customHeight="1" x14ac:dyDescent="0.2">
      <c r="B192" s="26"/>
      <c r="C192" s="222"/>
      <c r="D192" s="39"/>
      <c r="E192" s="264" t="s">
        <v>79</v>
      </c>
      <c r="F192" s="264"/>
      <c r="G192" s="264"/>
      <c r="H192" s="265"/>
      <c r="I192" s="223"/>
      <c r="J192" s="224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4"/>
      <c r="W192" s="224"/>
      <c r="X192" s="224"/>
      <c r="Y192" s="224"/>
      <c r="Z192" s="225"/>
      <c r="AA192" s="24"/>
      <c r="AF192" s="1"/>
      <c r="AG192" s="1"/>
      <c r="AH192" s="1"/>
      <c r="AI192" s="1"/>
      <c r="AJ192" s="1"/>
      <c r="AK192" s="258"/>
      <c r="AL192" s="181"/>
      <c r="AM192" s="181"/>
      <c r="AN192" s="181"/>
    </row>
    <row r="193" spans="2:40" ht="39.75" customHeight="1" x14ac:dyDescent="0.2">
      <c r="B193" s="26"/>
      <c r="C193" s="222"/>
      <c r="D193" s="39"/>
      <c r="E193" s="264" t="s">
        <v>78</v>
      </c>
      <c r="F193" s="264"/>
      <c r="G193" s="264"/>
      <c r="H193" s="265"/>
      <c r="I193" s="223"/>
      <c r="J193" s="224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4"/>
      <c r="W193" s="224"/>
      <c r="X193" s="224"/>
      <c r="Y193" s="224"/>
      <c r="Z193" s="225"/>
      <c r="AA193" s="24"/>
      <c r="AK193" s="258"/>
      <c r="AL193" s="181"/>
      <c r="AM193" s="181"/>
      <c r="AN193" s="181"/>
    </row>
    <row r="194" spans="2:40" ht="13.5" customHeight="1" x14ac:dyDescent="0.2">
      <c r="B194" s="26"/>
      <c r="C194" s="221" t="s">
        <v>77</v>
      </c>
      <c r="D194" s="239"/>
      <c r="E194" s="239"/>
      <c r="F194" s="239"/>
      <c r="G194" s="240"/>
      <c r="H194" s="189" t="s">
        <v>12</v>
      </c>
      <c r="I194" s="189"/>
      <c r="J194" s="189"/>
      <c r="K194" s="189"/>
      <c r="L194" s="189"/>
      <c r="M194" s="189" t="s">
        <v>76</v>
      </c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414"/>
      <c r="AA194" s="24"/>
      <c r="AK194" s="258"/>
      <c r="AL194" s="181"/>
      <c r="AM194" s="181"/>
      <c r="AN194" s="181"/>
    </row>
    <row r="195" spans="2:40" ht="34.5" customHeight="1" x14ac:dyDescent="0.2">
      <c r="B195" s="26"/>
      <c r="C195" s="368"/>
      <c r="D195" s="338" t="s">
        <v>75</v>
      </c>
      <c r="E195" s="339"/>
      <c r="F195" s="339"/>
      <c r="G195" s="339"/>
      <c r="H195" s="189" t="str">
        <f>F108</f>
        <v/>
      </c>
      <c r="I195" s="189"/>
      <c r="J195" s="189"/>
      <c r="K195" s="189"/>
      <c r="L195" s="189"/>
      <c r="M195" s="262"/>
      <c r="N195" s="262"/>
      <c r="O195" s="262"/>
      <c r="P195" s="262"/>
      <c r="Q195" s="262"/>
      <c r="R195" s="262"/>
      <c r="S195" s="262"/>
      <c r="T195" s="262"/>
      <c r="U195" s="262"/>
      <c r="V195" s="262"/>
      <c r="W195" s="262"/>
      <c r="X195" s="262"/>
      <c r="Y195" s="262"/>
      <c r="Z195" s="263"/>
      <c r="AA195" s="24"/>
      <c r="AK195" s="1"/>
      <c r="AL195" s="1"/>
      <c r="AM195" s="1"/>
      <c r="AN195" s="1"/>
    </row>
    <row r="196" spans="2:40" ht="34.5" customHeight="1" x14ac:dyDescent="0.2">
      <c r="B196" s="26"/>
      <c r="C196" s="368"/>
      <c r="D196" s="338" t="s">
        <v>74</v>
      </c>
      <c r="E196" s="339"/>
      <c r="F196" s="339"/>
      <c r="G196" s="339"/>
      <c r="H196" s="189" t="str">
        <f>T108</f>
        <v/>
      </c>
      <c r="I196" s="189"/>
      <c r="J196" s="189"/>
      <c r="K196" s="189"/>
      <c r="L196" s="189"/>
      <c r="M196" s="262"/>
      <c r="N196" s="262"/>
      <c r="O196" s="262"/>
      <c r="P196" s="262"/>
      <c r="Q196" s="262"/>
      <c r="R196" s="262"/>
      <c r="S196" s="262"/>
      <c r="T196" s="262"/>
      <c r="U196" s="262"/>
      <c r="V196" s="262"/>
      <c r="W196" s="262"/>
      <c r="X196" s="262"/>
      <c r="Y196" s="262"/>
      <c r="Z196" s="263"/>
      <c r="AA196" s="24"/>
    </row>
    <row r="197" spans="2:40" ht="21" customHeight="1" x14ac:dyDescent="0.2">
      <c r="B197" s="26"/>
      <c r="C197" s="368"/>
      <c r="D197" s="189" t="s">
        <v>10</v>
      </c>
      <c r="E197" s="189"/>
      <c r="F197" s="189"/>
      <c r="G197" s="189"/>
      <c r="H197" s="189"/>
      <c r="I197" s="189"/>
      <c r="J197" s="189"/>
      <c r="K197" s="189"/>
      <c r="L197" s="189"/>
      <c r="M197" s="262"/>
      <c r="N197" s="262"/>
      <c r="O197" s="262"/>
      <c r="P197" s="262"/>
      <c r="Q197" s="262"/>
      <c r="R197" s="262"/>
      <c r="S197" s="262"/>
      <c r="T197" s="262"/>
      <c r="U197" s="262"/>
      <c r="V197" s="262"/>
      <c r="W197" s="262"/>
      <c r="X197" s="262"/>
      <c r="Y197" s="262"/>
      <c r="Z197" s="263"/>
      <c r="AA197" s="24"/>
    </row>
    <row r="198" spans="2:40" ht="21" customHeight="1" x14ac:dyDescent="0.2">
      <c r="B198" s="26"/>
      <c r="C198" s="368"/>
      <c r="D198" s="189"/>
      <c r="E198" s="189"/>
      <c r="F198" s="189"/>
      <c r="G198" s="189"/>
      <c r="H198" s="189"/>
      <c r="I198" s="189"/>
      <c r="J198" s="189"/>
      <c r="K198" s="189"/>
      <c r="L198" s="189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2"/>
      <c r="Z198" s="263"/>
      <c r="AA198" s="24"/>
    </row>
    <row r="199" spans="2:40" ht="21" customHeight="1" x14ac:dyDescent="0.2">
      <c r="B199" s="26"/>
      <c r="C199" s="532"/>
      <c r="D199" s="189"/>
      <c r="E199" s="189"/>
      <c r="F199" s="189"/>
      <c r="G199" s="189"/>
      <c r="H199" s="189"/>
      <c r="I199" s="189"/>
      <c r="J199" s="189"/>
      <c r="K199" s="189"/>
      <c r="L199" s="189"/>
      <c r="M199" s="262"/>
      <c r="N199" s="262"/>
      <c r="O199" s="262"/>
      <c r="P199" s="262"/>
      <c r="Q199" s="262"/>
      <c r="R199" s="262"/>
      <c r="S199" s="262"/>
      <c r="T199" s="262"/>
      <c r="U199" s="262"/>
      <c r="V199" s="262"/>
      <c r="W199" s="262"/>
      <c r="X199" s="262"/>
      <c r="Y199" s="262"/>
      <c r="Z199" s="263"/>
      <c r="AA199" s="24"/>
    </row>
    <row r="200" spans="2:40" ht="34.5" customHeight="1" x14ac:dyDescent="0.2">
      <c r="B200" s="26"/>
      <c r="C200" s="368" t="s">
        <v>73</v>
      </c>
      <c r="D200" s="238" t="s">
        <v>62</v>
      </c>
      <c r="E200" s="239"/>
      <c r="F200" s="239"/>
      <c r="G200" s="240"/>
      <c r="H200" s="270"/>
      <c r="I200" s="271"/>
      <c r="J200" s="271"/>
      <c r="K200" s="271"/>
      <c r="L200" s="271"/>
      <c r="M200" s="271"/>
      <c r="N200" s="271"/>
      <c r="O200" s="271"/>
      <c r="P200" s="271"/>
      <c r="Q200" s="271"/>
      <c r="R200" s="271"/>
      <c r="S200" s="271"/>
      <c r="T200" s="271"/>
      <c r="U200" s="271"/>
      <c r="V200" s="271"/>
      <c r="W200" s="271"/>
      <c r="X200" s="271"/>
      <c r="Y200" s="271"/>
      <c r="Z200" s="272"/>
      <c r="AA200" s="24"/>
    </row>
    <row r="201" spans="2:40" ht="36" customHeight="1" thickBot="1" x14ac:dyDescent="0.25">
      <c r="B201" s="26"/>
      <c r="C201" s="369"/>
      <c r="D201" s="269" t="s">
        <v>72</v>
      </c>
      <c r="E201" s="267"/>
      <c r="F201" s="267"/>
      <c r="G201" s="268"/>
      <c r="H201" s="273"/>
      <c r="I201" s="274"/>
      <c r="J201" s="274"/>
      <c r="K201" s="274"/>
      <c r="L201" s="274"/>
      <c r="M201" s="274"/>
      <c r="N201" s="274"/>
      <c r="O201" s="274"/>
      <c r="P201" s="274"/>
      <c r="Q201" s="274"/>
      <c r="R201" s="274"/>
      <c r="S201" s="274"/>
      <c r="T201" s="274"/>
      <c r="U201" s="274"/>
      <c r="V201" s="274"/>
      <c r="W201" s="274"/>
      <c r="X201" s="274"/>
      <c r="Y201" s="274"/>
      <c r="Z201" s="275"/>
      <c r="AA201" s="24"/>
    </row>
    <row r="202" spans="2:40" ht="21.75" customHeight="1" thickBot="1" x14ac:dyDescent="0.25">
      <c r="B202" s="26"/>
      <c r="C202" s="30"/>
      <c r="D202" s="25"/>
      <c r="E202" s="25"/>
      <c r="F202" s="25"/>
      <c r="G202" s="25"/>
      <c r="H202" s="25"/>
      <c r="I202" s="25"/>
      <c r="J202" s="25"/>
      <c r="K202" s="25"/>
      <c r="L202" s="25"/>
      <c r="M202" s="29"/>
      <c r="N202" s="29"/>
      <c r="O202" s="29"/>
      <c r="P202" s="29"/>
      <c r="Q202" s="29"/>
      <c r="R202" s="29"/>
      <c r="S202" s="29"/>
      <c r="T202" s="29"/>
      <c r="U202" s="29"/>
      <c r="V202" s="29"/>
      <c r="W202" s="29"/>
      <c r="X202" s="29"/>
      <c r="Y202" s="29"/>
      <c r="Z202" s="29"/>
      <c r="AA202" s="24"/>
    </row>
    <row r="203" spans="2:40" ht="21.75" customHeight="1" x14ac:dyDescent="0.2">
      <c r="B203" s="21"/>
      <c r="C203" s="33"/>
      <c r="D203" s="23"/>
      <c r="E203" s="23"/>
      <c r="F203" s="23"/>
      <c r="G203" s="23"/>
      <c r="H203" s="23"/>
      <c r="I203" s="23"/>
      <c r="J203" s="23"/>
      <c r="K203" s="23"/>
      <c r="L203" s="23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21"/>
    </row>
    <row r="204" spans="2:40" ht="21.75" customHeight="1" thickBot="1" x14ac:dyDescent="0.25">
      <c r="B204" s="1"/>
      <c r="C204" s="30"/>
      <c r="D204" s="25"/>
      <c r="E204" s="25"/>
      <c r="F204" s="25"/>
      <c r="G204" s="25"/>
      <c r="H204" s="25"/>
      <c r="I204" s="25"/>
      <c r="J204" s="25"/>
      <c r="K204" s="25"/>
      <c r="L204" s="25"/>
      <c r="M204" s="29"/>
      <c r="N204" s="29"/>
      <c r="O204" s="29"/>
      <c r="P204" s="29"/>
      <c r="Q204" s="29"/>
      <c r="R204" s="29"/>
      <c r="S204" s="29"/>
      <c r="T204" s="29"/>
      <c r="U204" s="29"/>
      <c r="V204" s="29"/>
      <c r="W204" s="29"/>
      <c r="X204" s="29"/>
      <c r="Y204" s="29"/>
      <c r="Z204" s="29"/>
      <c r="AA204" s="1"/>
    </row>
    <row r="205" spans="2:40" ht="21.75" customHeight="1" x14ac:dyDescent="0.2">
      <c r="B205" s="34"/>
      <c r="C205" s="33"/>
      <c r="D205" s="23"/>
      <c r="E205" s="23"/>
      <c r="F205" s="23"/>
      <c r="G205" s="23"/>
      <c r="H205" s="23"/>
      <c r="I205" s="23"/>
      <c r="J205" s="23"/>
      <c r="K205" s="23"/>
      <c r="L205" s="23"/>
      <c r="M205" s="32"/>
      <c r="N205" s="32"/>
      <c r="O205" s="32"/>
      <c r="P205" s="32"/>
      <c r="Q205" s="32"/>
      <c r="R205" s="32"/>
      <c r="S205" s="277" t="s">
        <v>71</v>
      </c>
      <c r="T205" s="277"/>
      <c r="U205" s="277"/>
      <c r="V205" s="345" t="str">
        <f>IF(F71="","",F71)</f>
        <v/>
      </c>
      <c r="W205" s="345"/>
      <c r="X205" s="345"/>
      <c r="Y205" s="345"/>
      <c r="Z205" s="345"/>
      <c r="AA205" s="346"/>
    </row>
    <row r="206" spans="2:40" ht="21.75" customHeight="1" thickBot="1" x14ac:dyDescent="0.25">
      <c r="B206" s="3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24"/>
    </row>
    <row r="207" spans="2:40" ht="21.75" customHeight="1" x14ac:dyDescent="0.2">
      <c r="B207" s="26"/>
      <c r="C207" s="246" t="s">
        <v>70</v>
      </c>
      <c r="D207" s="259"/>
      <c r="E207" s="259"/>
      <c r="F207" s="259"/>
      <c r="G207" s="259"/>
      <c r="H207" s="229" t="str">
        <f>IF(V134="","",V134)</f>
        <v/>
      </c>
      <c r="I207" s="229"/>
      <c r="J207" s="260" t="s">
        <v>69</v>
      </c>
      <c r="K207" s="247"/>
      <c r="L207" s="247"/>
      <c r="M207" s="247"/>
      <c r="N207" s="247"/>
      <c r="O207" s="261"/>
      <c r="P207" s="231"/>
      <c r="Q207" s="231"/>
      <c r="R207" s="231"/>
      <c r="S207" s="231"/>
      <c r="T207" s="231"/>
      <c r="U207" s="231"/>
      <c r="V207" s="260" t="s">
        <v>68</v>
      </c>
      <c r="W207" s="261"/>
      <c r="X207" s="467"/>
      <c r="Y207" s="468"/>
      <c r="Z207" s="469"/>
      <c r="AA207" s="24"/>
    </row>
    <row r="208" spans="2:40" ht="21.75" customHeight="1" x14ac:dyDescent="0.2">
      <c r="B208" s="26"/>
      <c r="C208" s="221" t="s">
        <v>67</v>
      </c>
      <c r="D208" s="239"/>
      <c r="E208" s="239"/>
      <c r="F208" s="239"/>
      <c r="G208" s="239"/>
      <c r="H208" s="240"/>
      <c r="I208" s="226" t="s">
        <v>66</v>
      </c>
      <c r="J208" s="227"/>
      <c r="K208" s="227"/>
      <c r="L208" s="227"/>
      <c r="M208" s="227"/>
      <c r="N208" s="227"/>
      <c r="O208" s="227"/>
      <c r="P208" s="227"/>
      <c r="Q208" s="227"/>
      <c r="R208" s="227"/>
      <c r="S208" s="227"/>
      <c r="T208" s="227"/>
      <c r="U208" s="227"/>
      <c r="V208" s="227"/>
      <c r="W208" s="227"/>
      <c r="X208" s="227"/>
      <c r="Y208" s="227"/>
      <c r="Z208" s="228"/>
      <c r="AA208" s="38"/>
      <c r="AB208" s="41"/>
      <c r="AC208" s="1"/>
    </row>
    <row r="209" spans="2:37" ht="39.75" customHeight="1" x14ac:dyDescent="0.2">
      <c r="B209" s="26"/>
      <c r="C209" s="222"/>
      <c r="D209" s="39"/>
      <c r="E209" s="264" t="s">
        <v>65</v>
      </c>
      <c r="F209" s="264"/>
      <c r="G209" s="264"/>
      <c r="H209" s="265"/>
      <c r="I209" s="278"/>
      <c r="J209" s="279"/>
      <c r="K209" s="279"/>
      <c r="L209" s="279"/>
      <c r="M209" s="279"/>
      <c r="N209" s="279"/>
      <c r="O209" s="279"/>
      <c r="P209" s="279"/>
      <c r="Q209" s="279"/>
      <c r="R209" s="279"/>
      <c r="S209" s="279"/>
      <c r="T209" s="279"/>
      <c r="U209" s="279"/>
      <c r="V209" s="279"/>
      <c r="W209" s="279"/>
      <c r="X209" s="279"/>
      <c r="Y209" s="279"/>
      <c r="Z209" s="280"/>
      <c r="AA209" s="38"/>
      <c r="AB209" s="3"/>
      <c r="AE209" s="40"/>
    </row>
    <row r="210" spans="2:37" ht="39.75" customHeight="1" x14ac:dyDescent="0.2">
      <c r="B210" s="26"/>
      <c r="C210" s="222"/>
      <c r="D210" s="39"/>
      <c r="E210" s="264" t="s">
        <v>64</v>
      </c>
      <c r="F210" s="264"/>
      <c r="G210" s="264"/>
      <c r="H210" s="265"/>
      <c r="I210" s="278"/>
      <c r="J210" s="279"/>
      <c r="K210" s="279"/>
      <c r="L210" s="279"/>
      <c r="M210" s="279"/>
      <c r="N210" s="279"/>
      <c r="O210" s="279"/>
      <c r="P210" s="279"/>
      <c r="Q210" s="279"/>
      <c r="R210" s="279"/>
      <c r="S210" s="279"/>
      <c r="T210" s="279"/>
      <c r="U210" s="279"/>
      <c r="V210" s="279"/>
      <c r="W210" s="279"/>
      <c r="X210" s="279"/>
      <c r="Y210" s="279"/>
      <c r="Z210" s="280"/>
      <c r="AA210" s="38"/>
      <c r="AB210" s="3"/>
      <c r="AE210" s="37"/>
    </row>
    <row r="211" spans="2:37" ht="39.75" customHeight="1" x14ac:dyDescent="0.2">
      <c r="B211" s="26"/>
      <c r="C211" s="222"/>
      <c r="D211" s="39"/>
      <c r="E211" s="264" t="s">
        <v>63</v>
      </c>
      <c r="F211" s="264"/>
      <c r="G211" s="264"/>
      <c r="H211" s="265"/>
      <c r="I211" s="278"/>
      <c r="J211" s="279"/>
      <c r="K211" s="279"/>
      <c r="L211" s="279"/>
      <c r="M211" s="279"/>
      <c r="N211" s="279"/>
      <c r="O211" s="279"/>
      <c r="P211" s="279"/>
      <c r="Q211" s="279"/>
      <c r="R211" s="279"/>
      <c r="S211" s="279"/>
      <c r="T211" s="279"/>
      <c r="U211" s="279"/>
      <c r="V211" s="279"/>
      <c r="W211" s="279"/>
      <c r="X211" s="279"/>
      <c r="Y211" s="279"/>
      <c r="Z211" s="280"/>
      <c r="AA211" s="38"/>
      <c r="AB211" s="3"/>
      <c r="AE211" s="37"/>
    </row>
    <row r="212" spans="2:37" ht="45.75" customHeight="1" thickBot="1" x14ac:dyDescent="0.25">
      <c r="B212" s="26"/>
      <c r="C212" s="266" t="s">
        <v>62</v>
      </c>
      <c r="D212" s="267"/>
      <c r="E212" s="267"/>
      <c r="F212" s="267"/>
      <c r="G212" s="267"/>
      <c r="H212" s="268"/>
      <c r="I212" s="269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  <c r="X212" s="267"/>
      <c r="Y212" s="267"/>
      <c r="Z212" s="276"/>
      <c r="AA212" s="24"/>
      <c r="AF212" s="257"/>
      <c r="AG212" s="257"/>
      <c r="AH212" s="257"/>
      <c r="AI212" s="257"/>
      <c r="AJ212" s="257"/>
      <c r="AK212" s="257"/>
    </row>
    <row r="213" spans="2:37" ht="16.5" customHeight="1" x14ac:dyDescent="0.2">
      <c r="B213" s="26"/>
      <c r="C213" s="30"/>
      <c r="D213" s="25"/>
      <c r="E213" s="25"/>
      <c r="F213" s="25"/>
      <c r="G213" s="25"/>
      <c r="H213" s="25"/>
      <c r="I213" s="25"/>
      <c r="J213" s="25"/>
      <c r="K213" s="25"/>
      <c r="L213" s="25"/>
      <c r="M213" s="29"/>
      <c r="N213" s="29"/>
      <c r="O213" s="29"/>
      <c r="P213" s="29"/>
      <c r="Q213" s="29"/>
      <c r="R213" s="29"/>
      <c r="S213" s="29"/>
      <c r="T213" s="29"/>
      <c r="U213" s="29"/>
      <c r="V213" s="29"/>
      <c r="W213" s="29"/>
      <c r="X213" s="29"/>
      <c r="Y213" s="29"/>
      <c r="Z213" s="29"/>
      <c r="AA213" s="24"/>
    </row>
    <row r="214" spans="2:37" ht="15" customHeight="1" thickBot="1" x14ac:dyDescent="0.25">
      <c r="B214" s="26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24"/>
      <c r="AF214" s="257"/>
      <c r="AG214" s="257"/>
      <c r="AH214" s="257"/>
      <c r="AI214" s="257"/>
      <c r="AJ214" s="257"/>
      <c r="AK214" s="257"/>
    </row>
    <row r="215" spans="2:37" ht="37.5" customHeight="1" x14ac:dyDescent="0.2">
      <c r="B215" s="26"/>
      <c r="C215" s="246" t="s">
        <v>61</v>
      </c>
      <c r="D215" s="247"/>
      <c r="E215" s="247"/>
      <c r="F215" s="247"/>
      <c r="G215" s="247"/>
      <c r="H215" s="248" t="str">
        <f>IF(V135="","",V135)</f>
        <v/>
      </c>
      <c r="I215" s="249"/>
      <c r="J215" s="254" t="s">
        <v>60</v>
      </c>
      <c r="K215" s="255"/>
      <c r="L215" s="255"/>
      <c r="M215" s="255"/>
      <c r="N215" s="255"/>
      <c r="O215" s="255"/>
      <c r="P215" s="255"/>
      <c r="Q215" s="255"/>
      <c r="R215" s="255"/>
      <c r="S215" s="255"/>
      <c r="T215" s="255"/>
      <c r="U215" s="255"/>
      <c r="V215" s="255"/>
      <c r="W215" s="255"/>
      <c r="X215" s="255"/>
      <c r="Y215" s="255"/>
      <c r="Z215" s="256"/>
      <c r="AA215" s="24"/>
    </row>
    <row r="216" spans="2:37" ht="81.75" customHeight="1" x14ac:dyDescent="0.2">
      <c r="B216" s="26"/>
      <c r="C216" s="36"/>
      <c r="D216" s="357" t="s">
        <v>59</v>
      </c>
      <c r="E216" s="358"/>
      <c r="F216" s="358"/>
      <c r="G216" s="358"/>
      <c r="H216" s="358"/>
      <c r="I216" s="359"/>
      <c r="J216" s="238"/>
      <c r="K216" s="239"/>
      <c r="L216" s="239"/>
      <c r="M216" s="239"/>
      <c r="N216" s="239"/>
      <c r="O216" s="239"/>
      <c r="P216" s="239"/>
      <c r="Q216" s="239"/>
      <c r="R216" s="239"/>
      <c r="S216" s="239"/>
      <c r="T216" s="239"/>
      <c r="U216" s="239"/>
      <c r="V216" s="239"/>
      <c r="W216" s="239"/>
      <c r="X216" s="239"/>
      <c r="Y216" s="239"/>
      <c r="Z216" s="253"/>
      <c r="AA216" s="24"/>
    </row>
    <row r="217" spans="2:37" ht="91.5" customHeight="1" thickBot="1" x14ac:dyDescent="0.25">
      <c r="B217" s="26"/>
      <c r="C217" s="35"/>
      <c r="D217" s="250" t="s">
        <v>58</v>
      </c>
      <c r="E217" s="251"/>
      <c r="F217" s="251"/>
      <c r="G217" s="251"/>
      <c r="H217" s="251"/>
      <c r="I217" s="252"/>
      <c r="J217" s="336"/>
      <c r="K217" s="336"/>
      <c r="L217" s="336"/>
      <c r="M217" s="336"/>
      <c r="N217" s="336"/>
      <c r="O217" s="336"/>
      <c r="P217" s="336"/>
      <c r="Q217" s="336"/>
      <c r="R217" s="336"/>
      <c r="S217" s="336"/>
      <c r="T217" s="336"/>
      <c r="U217" s="336"/>
      <c r="V217" s="336"/>
      <c r="W217" s="336"/>
      <c r="X217" s="336"/>
      <c r="Y217" s="336"/>
      <c r="Z217" s="347"/>
      <c r="AA217" s="24"/>
    </row>
    <row r="218" spans="2:37" ht="21.75" customHeight="1" thickBot="1" x14ac:dyDescent="0.25">
      <c r="B218" s="26"/>
      <c r="C218" s="30"/>
      <c r="D218" s="25"/>
      <c r="E218" s="25"/>
      <c r="F218" s="25"/>
      <c r="G218" s="25"/>
      <c r="H218" s="25"/>
      <c r="I218" s="25"/>
      <c r="J218" s="25"/>
      <c r="K218" s="25"/>
      <c r="L218" s="25"/>
      <c r="M218" s="29"/>
      <c r="N218" s="29"/>
      <c r="O218" s="29"/>
      <c r="P218" s="29"/>
      <c r="Q218" s="29"/>
      <c r="R218" s="29"/>
      <c r="S218" s="29"/>
      <c r="T218" s="29"/>
      <c r="U218" s="29"/>
      <c r="V218" s="29"/>
      <c r="W218" s="29"/>
      <c r="X218" s="29"/>
      <c r="Y218" s="29"/>
      <c r="Z218" s="29"/>
      <c r="AA218" s="24"/>
    </row>
    <row r="219" spans="2:37" ht="21.75" customHeight="1" x14ac:dyDescent="0.2">
      <c r="B219" s="26"/>
      <c r="C219" s="246" t="s">
        <v>57</v>
      </c>
      <c r="D219" s="247"/>
      <c r="E219" s="247"/>
      <c r="F219" s="247"/>
      <c r="G219" s="247"/>
      <c r="H219" s="248" t="str">
        <f>IF(V136="","",V136)</f>
        <v/>
      </c>
      <c r="I219" s="360"/>
      <c r="J219" s="238" t="s">
        <v>56</v>
      </c>
      <c r="K219" s="239"/>
      <c r="L219" s="239"/>
      <c r="M219" s="239"/>
      <c r="N219" s="239"/>
      <c r="O219" s="239"/>
      <c r="P219" s="239"/>
      <c r="Q219" s="239"/>
      <c r="R219" s="239"/>
      <c r="S219" s="239"/>
      <c r="T219" s="239"/>
      <c r="U219" s="239"/>
      <c r="V219" s="239"/>
      <c r="W219" s="239"/>
      <c r="X219" s="239"/>
      <c r="Y219" s="239"/>
      <c r="Z219" s="253"/>
      <c r="AA219" s="24"/>
    </row>
    <row r="220" spans="2:37" ht="69.75" customHeight="1" thickBot="1" x14ac:dyDescent="0.25">
      <c r="B220" s="26"/>
      <c r="C220" s="35"/>
      <c r="D220" s="250" t="s">
        <v>55</v>
      </c>
      <c r="E220" s="251"/>
      <c r="F220" s="251"/>
      <c r="G220" s="251"/>
      <c r="H220" s="251"/>
      <c r="I220" s="252"/>
      <c r="J220" s="336"/>
      <c r="K220" s="336"/>
      <c r="L220" s="336"/>
      <c r="M220" s="336"/>
      <c r="N220" s="336"/>
      <c r="O220" s="336"/>
      <c r="P220" s="336"/>
      <c r="Q220" s="336"/>
      <c r="R220" s="336"/>
      <c r="S220" s="336"/>
      <c r="T220" s="336"/>
      <c r="U220" s="336"/>
      <c r="V220" s="336"/>
      <c r="W220" s="336"/>
      <c r="X220" s="336"/>
      <c r="Y220" s="336"/>
      <c r="Z220" s="347"/>
      <c r="AA220" s="24"/>
    </row>
    <row r="221" spans="2:37" ht="21.75" customHeight="1" thickBot="1" x14ac:dyDescent="0.25">
      <c r="B221" s="26"/>
      <c r="C221" s="30"/>
      <c r="D221" s="25"/>
      <c r="E221" s="25"/>
      <c r="F221" s="25"/>
      <c r="G221" s="25"/>
      <c r="H221" s="25"/>
      <c r="I221" s="25"/>
      <c r="J221" s="25"/>
      <c r="K221" s="25"/>
      <c r="L221" s="25"/>
      <c r="M221" s="29"/>
      <c r="N221" s="29"/>
      <c r="O221" s="29"/>
      <c r="P221" s="29"/>
      <c r="Q221" s="29"/>
      <c r="R221" s="29"/>
      <c r="S221" s="29"/>
      <c r="T221" s="29"/>
      <c r="U221" s="29"/>
      <c r="V221" s="29"/>
      <c r="W221" s="29"/>
      <c r="X221" s="29"/>
      <c r="Y221" s="29"/>
      <c r="Z221" s="29"/>
      <c r="AA221" s="24"/>
    </row>
    <row r="222" spans="2:37" ht="21.75" customHeight="1" x14ac:dyDescent="0.2">
      <c r="B222" s="21"/>
      <c r="C222" s="33"/>
      <c r="D222" s="23"/>
      <c r="E222" s="23"/>
      <c r="F222" s="23"/>
      <c r="G222" s="23"/>
      <c r="H222" s="23"/>
      <c r="I222" s="23"/>
      <c r="J222" s="23"/>
      <c r="K222" s="23"/>
      <c r="L222" s="23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21"/>
    </row>
    <row r="223" spans="2:37" ht="11.25" customHeight="1" thickBot="1" x14ac:dyDescent="0.25">
      <c r="B223" s="1"/>
      <c r="C223" s="151"/>
      <c r="D223" s="148"/>
      <c r="E223" s="148"/>
      <c r="F223" s="148"/>
      <c r="G223" s="148"/>
      <c r="H223" s="148"/>
      <c r="I223" s="148"/>
      <c r="J223" s="148"/>
      <c r="K223" s="148"/>
      <c r="L223" s="148"/>
      <c r="M223" s="152"/>
      <c r="N223" s="152"/>
      <c r="O223" s="152"/>
      <c r="P223" s="152"/>
      <c r="Q223" s="152"/>
      <c r="R223" s="152"/>
      <c r="S223" s="152"/>
      <c r="T223" s="152"/>
      <c r="U223" s="152"/>
      <c r="V223" s="152"/>
      <c r="W223" s="152"/>
      <c r="X223" s="152"/>
      <c r="Y223" s="152"/>
      <c r="Z223" s="152"/>
      <c r="AA223" s="1"/>
    </row>
    <row r="224" spans="2:37" ht="21.75" customHeight="1" x14ac:dyDescent="0.2">
      <c r="B224" s="34"/>
      <c r="C224" s="33"/>
      <c r="D224" s="150"/>
      <c r="E224" s="150"/>
      <c r="F224" s="150"/>
      <c r="G224" s="150"/>
      <c r="H224" s="150"/>
      <c r="I224" s="150"/>
      <c r="J224" s="150"/>
      <c r="K224" s="150"/>
      <c r="L224" s="150"/>
      <c r="M224" s="32"/>
      <c r="N224" s="32"/>
      <c r="O224" s="32"/>
      <c r="P224" s="32"/>
      <c r="Q224" s="32"/>
      <c r="R224" s="32"/>
      <c r="S224" s="277" t="s">
        <v>92</v>
      </c>
      <c r="T224" s="277"/>
      <c r="U224" s="277"/>
      <c r="V224" s="345" t="str">
        <f>IF(F40="","",F40)</f>
        <v/>
      </c>
      <c r="W224" s="345"/>
      <c r="X224" s="345"/>
      <c r="Y224" s="345"/>
      <c r="Z224" s="345"/>
      <c r="AA224" s="346"/>
    </row>
    <row r="225" spans="2:43" ht="21.75" customHeight="1" thickBot="1" x14ac:dyDescent="0.25">
      <c r="B225" s="3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24"/>
    </row>
    <row r="226" spans="2:43" ht="21.75" customHeight="1" x14ac:dyDescent="0.2">
      <c r="B226" s="26"/>
      <c r="C226" s="246" t="s">
        <v>284</v>
      </c>
      <c r="D226" s="247"/>
      <c r="E226" s="247"/>
      <c r="F226" s="247"/>
      <c r="G226" s="247"/>
      <c r="H226" s="229" t="str">
        <f>IF(V105="","",V105)</f>
        <v/>
      </c>
      <c r="I226" s="229"/>
      <c r="J226" s="230" t="s">
        <v>285</v>
      </c>
      <c r="K226" s="230"/>
      <c r="L226" s="230"/>
      <c r="M226" s="230"/>
      <c r="N226" s="230"/>
      <c r="O226" s="230"/>
      <c r="P226" s="596"/>
      <c r="Q226" s="596"/>
      <c r="R226" s="596"/>
      <c r="S226" s="596"/>
      <c r="T226" s="596"/>
      <c r="U226" s="596"/>
      <c r="V226" s="260" t="s">
        <v>89</v>
      </c>
      <c r="W226" s="261"/>
      <c r="X226" s="467"/>
      <c r="Y226" s="468"/>
      <c r="Z226" s="469"/>
      <c r="AA226" s="24"/>
    </row>
    <row r="227" spans="2:43" ht="21.75" customHeight="1" x14ac:dyDescent="0.2">
      <c r="B227" s="26"/>
      <c r="C227" s="221" t="s">
        <v>82</v>
      </c>
      <c r="D227" s="239"/>
      <c r="E227" s="239"/>
      <c r="F227" s="239"/>
      <c r="G227" s="239"/>
      <c r="H227" s="240"/>
      <c r="I227" s="226" t="s">
        <v>81</v>
      </c>
      <c r="J227" s="227"/>
      <c r="K227" s="227"/>
      <c r="L227" s="227"/>
      <c r="M227" s="227"/>
      <c r="N227" s="227"/>
      <c r="O227" s="227"/>
      <c r="P227" s="227"/>
      <c r="Q227" s="227"/>
      <c r="R227" s="227"/>
      <c r="S227" s="227"/>
      <c r="T227" s="227"/>
      <c r="U227" s="227"/>
      <c r="V227" s="227"/>
      <c r="W227" s="227"/>
      <c r="X227" s="227"/>
      <c r="Y227" s="227"/>
      <c r="Z227" s="228"/>
      <c r="AA227" s="38"/>
      <c r="AB227" s="41"/>
      <c r="AC227" s="1"/>
      <c r="AF227" s="1"/>
      <c r="AG227" s="1"/>
      <c r="AH227" s="1"/>
      <c r="AI227" s="1"/>
      <c r="AJ227" s="1"/>
      <c r="AK227" s="1"/>
    </row>
    <row r="228" spans="2:43" ht="79.5" customHeight="1" x14ac:dyDescent="0.2">
      <c r="B228" s="26"/>
      <c r="C228" s="222"/>
      <c r="D228" s="238"/>
      <c r="E228" s="239"/>
      <c r="F228" s="239"/>
      <c r="G228" s="239"/>
      <c r="H228" s="239"/>
      <c r="I228" s="223"/>
      <c r="J228" s="224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4"/>
      <c r="W228" s="224"/>
      <c r="X228" s="224"/>
      <c r="Y228" s="224"/>
      <c r="Z228" s="225"/>
      <c r="AA228" s="24"/>
      <c r="AN228" s="1"/>
      <c r="AO228" s="1"/>
      <c r="AP228" s="1"/>
      <c r="AQ228" s="1"/>
    </row>
    <row r="229" spans="2:43" ht="13.5" customHeight="1" x14ac:dyDescent="0.2">
      <c r="B229" s="26"/>
      <c r="C229" s="221" t="s">
        <v>77</v>
      </c>
      <c r="D229" s="239"/>
      <c r="E229" s="239"/>
      <c r="F229" s="239"/>
      <c r="G229" s="240"/>
      <c r="H229" s="189" t="s">
        <v>12</v>
      </c>
      <c r="I229" s="189"/>
      <c r="J229" s="189"/>
      <c r="K229" s="189"/>
      <c r="L229" s="189"/>
      <c r="M229" s="189" t="s">
        <v>286</v>
      </c>
      <c r="N229" s="189"/>
      <c r="O229" s="189"/>
      <c r="P229" s="189"/>
      <c r="Q229" s="189"/>
      <c r="R229" s="189"/>
      <c r="S229" s="189"/>
      <c r="T229" s="189"/>
      <c r="U229" s="189"/>
      <c r="V229" s="189"/>
      <c r="W229" s="189"/>
      <c r="X229" s="189"/>
      <c r="Y229" s="189"/>
      <c r="Z229" s="414"/>
      <c r="AA229" s="24"/>
      <c r="AN229" s="258"/>
      <c r="AO229" s="181"/>
      <c r="AP229" s="181"/>
      <c r="AQ229" s="181"/>
    </row>
    <row r="230" spans="2:43" ht="28.5" customHeight="1" x14ac:dyDescent="0.2">
      <c r="B230" s="26"/>
      <c r="C230" s="368"/>
      <c r="D230" s="338" t="s">
        <v>75</v>
      </c>
      <c r="E230" s="339"/>
      <c r="F230" s="339"/>
      <c r="G230" s="339"/>
      <c r="H230" s="189" t="str">
        <f>F108</f>
        <v/>
      </c>
      <c r="I230" s="189"/>
      <c r="J230" s="189"/>
      <c r="K230" s="189"/>
      <c r="L230" s="189"/>
      <c r="M230" s="597"/>
      <c r="N230" s="597"/>
      <c r="O230" s="597"/>
      <c r="P230" s="597"/>
      <c r="Q230" s="597"/>
      <c r="R230" s="597"/>
      <c r="S230" s="597"/>
      <c r="T230" s="597"/>
      <c r="U230" s="597"/>
      <c r="V230" s="597"/>
      <c r="W230" s="597"/>
      <c r="X230" s="597"/>
      <c r="Y230" s="597"/>
      <c r="Z230" s="598"/>
      <c r="AA230" s="24"/>
      <c r="AN230" s="258"/>
      <c r="AO230" s="181"/>
      <c r="AP230" s="181"/>
      <c r="AQ230" s="181"/>
    </row>
    <row r="231" spans="2:43" ht="28.5" customHeight="1" x14ac:dyDescent="0.2">
      <c r="B231" s="26"/>
      <c r="C231" s="368"/>
      <c r="D231" s="338" t="s">
        <v>74</v>
      </c>
      <c r="E231" s="339"/>
      <c r="F231" s="339"/>
      <c r="G231" s="339"/>
      <c r="H231" s="189" t="str">
        <f>T108</f>
        <v/>
      </c>
      <c r="I231" s="189"/>
      <c r="J231" s="189"/>
      <c r="K231" s="189"/>
      <c r="L231" s="189"/>
      <c r="M231" s="597"/>
      <c r="N231" s="597"/>
      <c r="O231" s="597"/>
      <c r="P231" s="597"/>
      <c r="Q231" s="597"/>
      <c r="R231" s="597"/>
      <c r="S231" s="597"/>
      <c r="T231" s="597"/>
      <c r="U231" s="597"/>
      <c r="V231" s="597"/>
      <c r="W231" s="597"/>
      <c r="X231" s="597"/>
      <c r="Y231" s="597"/>
      <c r="Z231" s="598"/>
      <c r="AA231" s="24"/>
    </row>
    <row r="232" spans="2:43" ht="23.25" customHeight="1" x14ac:dyDescent="0.2">
      <c r="B232" s="26"/>
      <c r="C232" s="368"/>
      <c r="D232" s="189" t="s">
        <v>10</v>
      </c>
      <c r="E232" s="189"/>
      <c r="F232" s="189"/>
      <c r="G232" s="189"/>
      <c r="H232" s="189"/>
      <c r="I232" s="189"/>
      <c r="J232" s="189"/>
      <c r="K232" s="189"/>
      <c r="L232" s="189"/>
      <c r="M232" s="597"/>
      <c r="N232" s="597"/>
      <c r="O232" s="597"/>
      <c r="P232" s="597"/>
      <c r="Q232" s="597"/>
      <c r="R232" s="597"/>
      <c r="S232" s="597"/>
      <c r="T232" s="597"/>
      <c r="U232" s="597"/>
      <c r="V232" s="597"/>
      <c r="W232" s="597"/>
      <c r="X232" s="597"/>
      <c r="Y232" s="597"/>
      <c r="Z232" s="598"/>
      <c r="AA232" s="24"/>
    </row>
    <row r="233" spans="2:43" ht="23.25" customHeight="1" x14ac:dyDescent="0.2">
      <c r="B233" s="26"/>
      <c r="C233" s="368"/>
      <c r="D233" s="189"/>
      <c r="E233" s="189"/>
      <c r="F233" s="189"/>
      <c r="G233" s="189"/>
      <c r="H233" s="189"/>
      <c r="I233" s="189"/>
      <c r="J233" s="189"/>
      <c r="K233" s="189"/>
      <c r="L233" s="189"/>
      <c r="M233" s="597"/>
      <c r="N233" s="597"/>
      <c r="O233" s="597"/>
      <c r="P233" s="597"/>
      <c r="Q233" s="597"/>
      <c r="R233" s="597"/>
      <c r="S233" s="597"/>
      <c r="T233" s="597"/>
      <c r="U233" s="597"/>
      <c r="V233" s="597"/>
      <c r="W233" s="597"/>
      <c r="X233" s="597"/>
      <c r="Y233" s="597"/>
      <c r="Z233" s="598"/>
      <c r="AA233" s="24"/>
    </row>
    <row r="234" spans="2:43" ht="23.25" customHeight="1" x14ac:dyDescent="0.2">
      <c r="B234" s="26"/>
      <c r="C234" s="532"/>
      <c r="D234" s="189"/>
      <c r="E234" s="189"/>
      <c r="F234" s="189"/>
      <c r="G234" s="189"/>
      <c r="H234" s="189"/>
      <c r="I234" s="189"/>
      <c r="J234" s="189"/>
      <c r="K234" s="189"/>
      <c r="L234" s="189"/>
      <c r="M234" s="597"/>
      <c r="N234" s="597"/>
      <c r="O234" s="597"/>
      <c r="P234" s="597"/>
      <c r="Q234" s="597"/>
      <c r="R234" s="597"/>
      <c r="S234" s="597"/>
      <c r="T234" s="597"/>
      <c r="U234" s="597"/>
      <c r="V234" s="597"/>
      <c r="W234" s="597"/>
      <c r="X234" s="597"/>
      <c r="Y234" s="597"/>
      <c r="Z234" s="598"/>
      <c r="AA234" s="24"/>
    </row>
    <row r="235" spans="2:43" ht="39" customHeight="1" x14ac:dyDescent="0.2">
      <c r="B235" s="26"/>
      <c r="C235" s="368" t="s">
        <v>73</v>
      </c>
      <c r="D235" s="434" t="s">
        <v>287</v>
      </c>
      <c r="E235" s="391"/>
      <c r="F235" s="391"/>
      <c r="G235" s="392"/>
      <c r="H235" s="599"/>
      <c r="I235" s="600"/>
      <c r="J235" s="600"/>
      <c r="K235" s="600"/>
      <c r="L235" s="600"/>
      <c r="M235" s="600"/>
      <c r="N235" s="600"/>
      <c r="O235" s="600"/>
      <c r="P235" s="600"/>
      <c r="Q235" s="600"/>
      <c r="R235" s="600"/>
      <c r="S235" s="600"/>
      <c r="T235" s="600"/>
      <c r="U235" s="600"/>
      <c r="V235" s="600"/>
      <c r="W235" s="600"/>
      <c r="X235" s="600"/>
      <c r="Y235" s="600"/>
      <c r="Z235" s="601"/>
      <c r="AA235" s="24"/>
    </row>
    <row r="236" spans="2:43" ht="41.25" customHeight="1" thickBot="1" x14ac:dyDescent="0.25">
      <c r="B236" s="26"/>
      <c r="C236" s="369"/>
      <c r="D236" s="269" t="s">
        <v>72</v>
      </c>
      <c r="E236" s="267"/>
      <c r="F236" s="267"/>
      <c r="G236" s="268"/>
      <c r="H236" s="273"/>
      <c r="I236" s="274"/>
      <c r="J236" s="274"/>
      <c r="K236" s="274"/>
      <c r="L236" s="274"/>
      <c r="M236" s="274"/>
      <c r="N236" s="274"/>
      <c r="O236" s="274"/>
      <c r="P236" s="274"/>
      <c r="Q236" s="274"/>
      <c r="R236" s="274"/>
      <c r="S236" s="274"/>
      <c r="T236" s="274"/>
      <c r="U236" s="274"/>
      <c r="V236" s="274"/>
      <c r="W236" s="274"/>
      <c r="X236" s="274"/>
      <c r="Y236" s="274"/>
      <c r="Z236" s="275"/>
      <c r="AA236" s="24"/>
    </row>
    <row r="237" spans="2:43" ht="21.75" customHeight="1" x14ac:dyDescent="0.2">
      <c r="B237" s="26"/>
      <c r="C237" s="151"/>
      <c r="D237" s="148"/>
      <c r="E237" s="148"/>
      <c r="F237" s="148"/>
      <c r="G237" s="148"/>
      <c r="H237" s="148"/>
      <c r="I237" s="148"/>
      <c r="J237" s="148"/>
      <c r="K237" s="148"/>
      <c r="L237" s="148"/>
      <c r="M237" s="152"/>
      <c r="N237" s="152"/>
      <c r="O237" s="152"/>
      <c r="P237" s="152"/>
      <c r="Q237" s="152"/>
      <c r="R237" s="152"/>
      <c r="S237" s="152"/>
      <c r="T237" s="152"/>
      <c r="U237" s="152"/>
      <c r="V237" s="152"/>
      <c r="W237" s="152"/>
      <c r="X237" s="152"/>
      <c r="Y237" s="152"/>
      <c r="Z237" s="152"/>
      <c r="AA237" s="24"/>
    </row>
    <row r="238" spans="2:43" ht="21.75" customHeight="1" thickBot="1" x14ac:dyDescent="0.25">
      <c r="B238" s="26"/>
      <c r="C238" s="151"/>
      <c r="D238" s="148"/>
      <c r="E238" s="148"/>
      <c r="F238" s="148"/>
      <c r="G238" s="148"/>
      <c r="H238" s="148"/>
      <c r="I238" s="148"/>
      <c r="J238" s="148"/>
      <c r="K238" s="148"/>
      <c r="L238" s="148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24"/>
    </row>
    <row r="239" spans="2:43" ht="21.75" customHeight="1" x14ac:dyDescent="0.2">
      <c r="B239" s="21"/>
      <c r="C239" s="33"/>
      <c r="D239" s="150"/>
      <c r="E239" s="150"/>
      <c r="F239" s="150"/>
      <c r="G239" s="150"/>
      <c r="H239" s="150"/>
      <c r="I239" s="150"/>
      <c r="J239" s="150"/>
      <c r="K239" s="150"/>
      <c r="L239" s="150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21"/>
    </row>
    <row r="240" spans="2:43" ht="21.75" customHeight="1" thickBot="1" x14ac:dyDescent="0.25">
      <c r="B240" s="1"/>
      <c r="C240" s="30"/>
      <c r="D240" s="25"/>
      <c r="E240" s="25"/>
      <c r="F240" s="25"/>
      <c r="G240" s="25"/>
      <c r="H240" s="25"/>
      <c r="I240" s="25"/>
      <c r="J240" s="25"/>
      <c r="K240" s="25"/>
      <c r="L240" s="25"/>
      <c r="M240" s="29"/>
      <c r="N240" s="29"/>
      <c r="O240" s="29"/>
      <c r="P240" s="29"/>
      <c r="Q240" s="29"/>
      <c r="R240" s="29"/>
      <c r="S240" s="29"/>
      <c r="T240" s="29"/>
      <c r="U240" s="29"/>
      <c r="V240" s="29"/>
      <c r="W240" s="29"/>
      <c r="X240" s="29"/>
      <c r="Y240" s="29"/>
      <c r="Z240" s="29"/>
      <c r="AA240" s="1"/>
    </row>
    <row r="241" spans="2:27" ht="21.75" customHeight="1" x14ac:dyDescent="0.2">
      <c r="B241" s="34"/>
      <c r="C241" s="33"/>
      <c r="D241" s="23"/>
      <c r="E241" s="23"/>
      <c r="F241" s="23"/>
      <c r="G241" s="23"/>
      <c r="H241" s="23"/>
      <c r="I241" s="23"/>
      <c r="J241" s="23"/>
      <c r="K241" s="23"/>
      <c r="L241" s="23"/>
      <c r="M241" s="32"/>
      <c r="N241" s="32"/>
      <c r="O241" s="32"/>
      <c r="P241" s="32"/>
      <c r="Q241" s="32"/>
      <c r="R241" s="32"/>
      <c r="S241" s="277" t="s">
        <v>54</v>
      </c>
      <c r="T241" s="277"/>
      <c r="U241" s="277"/>
      <c r="V241" s="345" t="str">
        <f>IF(F71="","",F71)</f>
        <v/>
      </c>
      <c r="W241" s="345"/>
      <c r="X241" s="345"/>
      <c r="Y241" s="345"/>
      <c r="Z241" s="345"/>
      <c r="AA241" s="346"/>
    </row>
    <row r="242" spans="2:27" ht="21.75" customHeight="1" x14ac:dyDescent="0.2">
      <c r="B242" s="31" t="s">
        <v>53</v>
      </c>
      <c r="C242" s="30"/>
      <c r="D242" s="25"/>
      <c r="E242" s="25"/>
      <c r="F242" s="3" t="s">
        <v>52</v>
      </c>
      <c r="G242" s="25"/>
      <c r="H242" s="25"/>
      <c r="I242" s="25"/>
      <c r="J242" s="25"/>
      <c r="K242" s="25"/>
      <c r="L242" s="25"/>
      <c r="M242" s="29"/>
      <c r="N242" s="29"/>
      <c r="O242" s="29"/>
      <c r="P242" s="29"/>
      <c r="Q242" s="29"/>
      <c r="R242" s="29"/>
      <c r="S242" s="29"/>
      <c r="T242" s="29"/>
      <c r="U242" s="29"/>
      <c r="V242" s="29"/>
      <c r="W242" s="29"/>
      <c r="X242" s="29"/>
      <c r="Y242" s="29"/>
      <c r="Z242" s="29"/>
      <c r="AA242" s="24"/>
    </row>
    <row r="243" spans="2:27" ht="15" customHeight="1" x14ac:dyDescent="0.2">
      <c r="B243" s="26"/>
      <c r="C243" s="238" t="s">
        <v>51</v>
      </c>
      <c r="D243" s="239"/>
      <c r="E243" s="240"/>
      <c r="F243" s="226" t="str">
        <f>F106</f>
        <v>夏休み等短期型</v>
      </c>
      <c r="G243" s="343"/>
      <c r="H243" s="343"/>
      <c r="I243" s="343"/>
      <c r="J243" s="343"/>
      <c r="K243" s="343"/>
      <c r="L243" s="344"/>
      <c r="M243" s="189" t="s">
        <v>50</v>
      </c>
      <c r="N243" s="189"/>
      <c r="O243" s="189"/>
      <c r="P243" s="189" t="s">
        <v>49</v>
      </c>
      <c r="Q243" s="189"/>
      <c r="R243" s="189"/>
      <c r="S243" s="189"/>
      <c r="T243" s="189"/>
      <c r="U243" s="189"/>
      <c r="V243" s="189"/>
      <c r="W243" s="189"/>
      <c r="X243" s="189"/>
      <c r="Y243" s="189"/>
      <c r="Z243" s="189"/>
      <c r="AA243" s="24"/>
    </row>
    <row r="244" spans="2:27" ht="15" customHeight="1" x14ac:dyDescent="0.2">
      <c r="B244" s="26"/>
      <c r="C244" s="365"/>
      <c r="D244" s="205"/>
      <c r="E244" s="205"/>
      <c r="F244" s="205"/>
      <c r="G244" s="205"/>
      <c r="H244" s="205"/>
      <c r="I244" s="205"/>
      <c r="J244" s="205"/>
      <c r="K244" s="205"/>
      <c r="L244" s="366"/>
      <c r="M244" s="348" t="s">
        <v>48</v>
      </c>
      <c r="N244" s="349"/>
      <c r="O244" s="350"/>
      <c r="P244" s="235"/>
      <c r="Q244" s="236"/>
      <c r="R244" s="236"/>
      <c r="S244" s="236"/>
      <c r="T244" s="236"/>
      <c r="U244" s="236"/>
      <c r="V244" s="236"/>
      <c r="W244" s="236"/>
      <c r="X244" s="236"/>
      <c r="Y244" s="236"/>
      <c r="Z244" s="237"/>
      <c r="AA244" s="24"/>
    </row>
    <row r="245" spans="2:27" ht="15" customHeight="1" x14ac:dyDescent="0.2">
      <c r="B245" s="26"/>
      <c r="C245" s="363"/>
      <c r="D245" s="244"/>
      <c r="E245" s="244"/>
      <c r="F245" s="244"/>
      <c r="G245" s="244"/>
      <c r="H245" s="244"/>
      <c r="I245" s="244"/>
      <c r="J245" s="244"/>
      <c r="K245" s="244"/>
      <c r="L245" s="364"/>
      <c r="M245" s="351"/>
      <c r="N245" s="352"/>
      <c r="O245" s="353"/>
      <c r="P245" s="232"/>
      <c r="Q245" s="233"/>
      <c r="R245" s="233"/>
      <c r="S245" s="233"/>
      <c r="T245" s="233"/>
      <c r="U245" s="233"/>
      <c r="V245" s="233"/>
      <c r="W245" s="233"/>
      <c r="X245" s="233"/>
      <c r="Y245" s="233"/>
      <c r="Z245" s="234"/>
      <c r="AA245" s="24"/>
    </row>
    <row r="246" spans="2:27" ht="15" customHeight="1" x14ac:dyDescent="0.2">
      <c r="B246" s="26"/>
      <c r="C246" s="363"/>
      <c r="D246" s="244"/>
      <c r="E246" s="244"/>
      <c r="F246" s="244"/>
      <c r="G246" s="244"/>
      <c r="H246" s="244"/>
      <c r="I246" s="244"/>
      <c r="J246" s="244"/>
      <c r="K246" s="244"/>
      <c r="L246" s="364"/>
      <c r="M246" s="351"/>
      <c r="N246" s="352"/>
      <c r="O246" s="353"/>
      <c r="P246" s="232"/>
      <c r="Q246" s="233"/>
      <c r="R246" s="233"/>
      <c r="S246" s="233"/>
      <c r="T246" s="233"/>
      <c r="U246" s="233"/>
      <c r="V246" s="233"/>
      <c r="W246" s="233"/>
      <c r="X246" s="233"/>
      <c r="Y246" s="233"/>
      <c r="Z246" s="234"/>
      <c r="AA246" s="24"/>
    </row>
    <row r="247" spans="2:27" ht="15" customHeight="1" x14ac:dyDescent="0.2">
      <c r="B247" s="26"/>
      <c r="C247" s="361"/>
      <c r="D247" s="341"/>
      <c r="E247" s="341"/>
      <c r="F247" s="341"/>
      <c r="G247" s="341"/>
      <c r="H247" s="341"/>
      <c r="I247" s="341"/>
      <c r="J247" s="341"/>
      <c r="K247" s="341"/>
      <c r="L247" s="362"/>
      <c r="M247" s="354"/>
      <c r="N247" s="355"/>
      <c r="O247" s="356"/>
      <c r="P247" s="207"/>
      <c r="Q247" s="208"/>
      <c r="R247" s="208"/>
      <c r="S247" s="208"/>
      <c r="T247" s="208"/>
      <c r="U247" s="208"/>
      <c r="V247" s="208"/>
      <c r="W247" s="208"/>
      <c r="X247" s="208"/>
      <c r="Y247" s="208"/>
      <c r="Z247" s="209"/>
      <c r="AA247" s="24"/>
    </row>
    <row r="248" spans="2:27" ht="15" customHeight="1" x14ac:dyDescent="0.2">
      <c r="B248" s="26"/>
      <c r="C248" s="365"/>
      <c r="D248" s="205"/>
      <c r="E248" s="205"/>
      <c r="F248" s="205"/>
      <c r="G248" s="205"/>
      <c r="H248" s="205"/>
      <c r="I248" s="205"/>
      <c r="J248" s="205"/>
      <c r="K248" s="205"/>
      <c r="L248" s="366"/>
      <c r="M248" s="241" t="s">
        <v>47</v>
      </c>
      <c r="N248" s="242"/>
      <c r="O248" s="242"/>
      <c r="P248" s="204"/>
      <c r="Q248" s="205"/>
      <c r="R248" s="205"/>
      <c r="S248" s="205"/>
      <c r="T248" s="205"/>
      <c r="U248" s="205"/>
      <c r="V248" s="205"/>
      <c r="W248" s="205"/>
      <c r="X248" s="205"/>
      <c r="Y248" s="205"/>
      <c r="Z248" s="206"/>
      <c r="AA248" s="24"/>
    </row>
    <row r="249" spans="2:27" ht="15" customHeight="1" x14ac:dyDescent="0.2">
      <c r="B249" s="26"/>
      <c r="C249" s="363"/>
      <c r="D249" s="244"/>
      <c r="E249" s="244"/>
      <c r="F249" s="244"/>
      <c r="G249" s="244"/>
      <c r="H249" s="244"/>
      <c r="I249" s="244"/>
      <c r="J249" s="244"/>
      <c r="K249" s="244"/>
      <c r="L249" s="364"/>
      <c r="M249" s="242"/>
      <c r="N249" s="242"/>
      <c r="O249" s="242"/>
      <c r="P249" s="243"/>
      <c r="Q249" s="244"/>
      <c r="R249" s="244"/>
      <c r="S249" s="244"/>
      <c r="T249" s="244"/>
      <c r="U249" s="244"/>
      <c r="V249" s="244"/>
      <c r="W249" s="244"/>
      <c r="X249" s="244"/>
      <c r="Y249" s="244"/>
      <c r="Z249" s="245"/>
      <c r="AA249" s="24"/>
    </row>
    <row r="250" spans="2:27" ht="15" customHeight="1" x14ac:dyDescent="0.2">
      <c r="B250" s="26"/>
      <c r="C250" s="363"/>
      <c r="D250" s="244"/>
      <c r="E250" s="244"/>
      <c r="F250" s="244"/>
      <c r="G250" s="244"/>
      <c r="H250" s="244"/>
      <c r="I250" s="244"/>
      <c r="J250" s="244"/>
      <c r="K250" s="244"/>
      <c r="L250" s="364"/>
      <c r="M250" s="242"/>
      <c r="N250" s="242"/>
      <c r="O250" s="242"/>
      <c r="P250" s="243"/>
      <c r="Q250" s="244"/>
      <c r="R250" s="244"/>
      <c r="S250" s="244"/>
      <c r="T250" s="244"/>
      <c r="U250" s="244"/>
      <c r="V250" s="244"/>
      <c r="W250" s="244"/>
      <c r="X250" s="244"/>
      <c r="Y250" s="244"/>
      <c r="Z250" s="245"/>
      <c r="AA250" s="24"/>
    </row>
    <row r="251" spans="2:27" ht="15" customHeight="1" x14ac:dyDescent="0.2">
      <c r="B251" s="26"/>
      <c r="C251" s="361"/>
      <c r="D251" s="341"/>
      <c r="E251" s="341"/>
      <c r="F251" s="341"/>
      <c r="G251" s="341"/>
      <c r="H251" s="341"/>
      <c r="I251" s="341"/>
      <c r="J251" s="341"/>
      <c r="K251" s="341"/>
      <c r="L251" s="362"/>
      <c r="M251" s="242"/>
      <c r="N251" s="242"/>
      <c r="O251" s="242"/>
      <c r="P251" s="340"/>
      <c r="Q251" s="341"/>
      <c r="R251" s="341"/>
      <c r="S251" s="341"/>
      <c r="T251" s="341"/>
      <c r="U251" s="341"/>
      <c r="V251" s="341"/>
      <c r="W251" s="341"/>
      <c r="X251" s="341"/>
      <c r="Y251" s="341"/>
      <c r="Z251" s="342"/>
      <c r="AA251" s="24"/>
    </row>
    <row r="252" spans="2:27" ht="15" customHeight="1" x14ac:dyDescent="0.2">
      <c r="B252" s="26"/>
      <c r="C252" s="365"/>
      <c r="D252" s="205"/>
      <c r="E252" s="205"/>
      <c r="F252" s="205"/>
      <c r="G252" s="205"/>
      <c r="H252" s="205"/>
      <c r="I252" s="205"/>
      <c r="J252" s="205"/>
      <c r="K252" s="205"/>
      <c r="L252" s="366"/>
      <c r="M252" s="241" t="s">
        <v>46</v>
      </c>
      <c r="N252" s="242"/>
      <c r="O252" s="242"/>
      <c r="P252" s="204"/>
      <c r="Q252" s="205"/>
      <c r="R252" s="205"/>
      <c r="S252" s="205"/>
      <c r="T252" s="205"/>
      <c r="U252" s="205"/>
      <c r="V252" s="205"/>
      <c r="W252" s="205"/>
      <c r="X252" s="205"/>
      <c r="Y252" s="205"/>
      <c r="Z252" s="206"/>
      <c r="AA252" s="24"/>
    </row>
    <row r="253" spans="2:27" ht="15" customHeight="1" x14ac:dyDescent="0.2">
      <c r="B253" s="26"/>
      <c r="C253" s="363"/>
      <c r="D253" s="244"/>
      <c r="E253" s="244"/>
      <c r="F253" s="244"/>
      <c r="G253" s="244"/>
      <c r="H253" s="244"/>
      <c r="I253" s="244"/>
      <c r="J253" s="244"/>
      <c r="K253" s="244"/>
      <c r="L253" s="364"/>
      <c r="M253" s="242"/>
      <c r="N253" s="242"/>
      <c r="O253" s="242"/>
      <c r="P253" s="243"/>
      <c r="Q253" s="244"/>
      <c r="R253" s="244"/>
      <c r="S253" s="244"/>
      <c r="T253" s="244"/>
      <c r="U253" s="244"/>
      <c r="V253" s="244"/>
      <c r="W253" s="244"/>
      <c r="X253" s="244"/>
      <c r="Y253" s="244"/>
      <c r="Z253" s="245"/>
      <c r="AA253" s="24"/>
    </row>
    <row r="254" spans="2:27" ht="15" customHeight="1" x14ac:dyDescent="0.2">
      <c r="B254" s="26"/>
      <c r="C254" s="363"/>
      <c r="D254" s="244"/>
      <c r="E254" s="244"/>
      <c r="F254" s="244"/>
      <c r="G254" s="244"/>
      <c r="H254" s="244"/>
      <c r="I254" s="244"/>
      <c r="J254" s="244"/>
      <c r="K254" s="244"/>
      <c r="L254" s="364"/>
      <c r="M254" s="242"/>
      <c r="N254" s="242"/>
      <c r="O254" s="242"/>
      <c r="P254" s="243"/>
      <c r="Q254" s="244"/>
      <c r="R254" s="244"/>
      <c r="S254" s="244"/>
      <c r="T254" s="244"/>
      <c r="U254" s="244"/>
      <c r="V254" s="244"/>
      <c r="W254" s="244"/>
      <c r="X254" s="244"/>
      <c r="Y254" s="244"/>
      <c r="Z254" s="245"/>
      <c r="AA254" s="24"/>
    </row>
    <row r="255" spans="2:27" ht="15" customHeight="1" x14ac:dyDescent="0.2">
      <c r="B255" s="26"/>
      <c r="C255" s="361"/>
      <c r="D255" s="341"/>
      <c r="E255" s="341"/>
      <c r="F255" s="341"/>
      <c r="G255" s="341"/>
      <c r="H255" s="341"/>
      <c r="I255" s="341"/>
      <c r="J255" s="341"/>
      <c r="K255" s="341"/>
      <c r="L255" s="362"/>
      <c r="M255" s="242"/>
      <c r="N255" s="242"/>
      <c r="O255" s="242"/>
      <c r="P255" s="340"/>
      <c r="Q255" s="341"/>
      <c r="R255" s="341"/>
      <c r="S255" s="341"/>
      <c r="T255" s="341"/>
      <c r="U255" s="341"/>
      <c r="V255" s="341"/>
      <c r="W255" s="341"/>
      <c r="X255" s="341"/>
      <c r="Y255" s="341"/>
      <c r="Z255" s="342"/>
      <c r="AA255" s="24"/>
    </row>
    <row r="256" spans="2:27" ht="15" customHeight="1" x14ac:dyDescent="0.2">
      <c r="B256" s="26"/>
      <c r="C256" s="365"/>
      <c r="D256" s="205"/>
      <c r="E256" s="205"/>
      <c r="F256" s="205"/>
      <c r="G256" s="205"/>
      <c r="H256" s="205"/>
      <c r="I256" s="205"/>
      <c r="J256" s="205"/>
      <c r="K256" s="205"/>
      <c r="L256" s="366"/>
      <c r="M256" s="241" t="s">
        <v>45</v>
      </c>
      <c r="N256" s="242"/>
      <c r="O256" s="242"/>
      <c r="P256" s="204"/>
      <c r="Q256" s="205"/>
      <c r="R256" s="205"/>
      <c r="S256" s="205"/>
      <c r="T256" s="205"/>
      <c r="U256" s="205"/>
      <c r="V256" s="205"/>
      <c r="W256" s="205"/>
      <c r="X256" s="205"/>
      <c r="Y256" s="205"/>
      <c r="Z256" s="206"/>
      <c r="AA256" s="24"/>
    </row>
    <row r="257" spans="2:27" ht="15" customHeight="1" x14ac:dyDescent="0.2">
      <c r="B257" s="26"/>
      <c r="C257" s="363"/>
      <c r="D257" s="244"/>
      <c r="E257" s="244"/>
      <c r="F257" s="244"/>
      <c r="G257" s="244"/>
      <c r="H257" s="244"/>
      <c r="I257" s="244"/>
      <c r="J257" s="244"/>
      <c r="K257" s="244"/>
      <c r="L257" s="364"/>
      <c r="M257" s="242"/>
      <c r="N257" s="242"/>
      <c r="O257" s="242"/>
      <c r="P257" s="243"/>
      <c r="Q257" s="244"/>
      <c r="R257" s="244"/>
      <c r="S257" s="244"/>
      <c r="T257" s="244"/>
      <c r="U257" s="244"/>
      <c r="V257" s="244"/>
      <c r="W257" s="244"/>
      <c r="X257" s="244"/>
      <c r="Y257" s="244"/>
      <c r="Z257" s="245"/>
      <c r="AA257" s="24"/>
    </row>
    <row r="258" spans="2:27" ht="15" customHeight="1" x14ac:dyDescent="0.2">
      <c r="B258" s="26"/>
      <c r="C258" s="363"/>
      <c r="D258" s="244"/>
      <c r="E258" s="244"/>
      <c r="F258" s="244"/>
      <c r="G258" s="244"/>
      <c r="H258" s="244"/>
      <c r="I258" s="244"/>
      <c r="J258" s="244"/>
      <c r="K258" s="244"/>
      <c r="L258" s="364"/>
      <c r="M258" s="242"/>
      <c r="N258" s="242"/>
      <c r="O258" s="242"/>
      <c r="P258" s="243"/>
      <c r="Q258" s="244"/>
      <c r="R258" s="244"/>
      <c r="S258" s="244"/>
      <c r="T258" s="244"/>
      <c r="U258" s="244"/>
      <c r="V258" s="244"/>
      <c r="W258" s="244"/>
      <c r="X258" s="244"/>
      <c r="Y258" s="244"/>
      <c r="Z258" s="245"/>
      <c r="AA258" s="24"/>
    </row>
    <row r="259" spans="2:27" ht="15" customHeight="1" x14ac:dyDescent="0.2">
      <c r="B259" s="26"/>
      <c r="C259" s="361"/>
      <c r="D259" s="341"/>
      <c r="E259" s="341"/>
      <c r="F259" s="341"/>
      <c r="G259" s="341"/>
      <c r="H259" s="341"/>
      <c r="I259" s="341"/>
      <c r="J259" s="341"/>
      <c r="K259" s="341"/>
      <c r="L259" s="362"/>
      <c r="M259" s="242"/>
      <c r="N259" s="242"/>
      <c r="O259" s="242"/>
      <c r="P259" s="340"/>
      <c r="Q259" s="341"/>
      <c r="R259" s="341"/>
      <c r="S259" s="341"/>
      <c r="T259" s="341"/>
      <c r="U259" s="341"/>
      <c r="V259" s="341"/>
      <c r="W259" s="341"/>
      <c r="X259" s="341"/>
      <c r="Y259" s="341"/>
      <c r="Z259" s="342"/>
      <c r="AA259" s="24"/>
    </row>
    <row r="260" spans="2:27" ht="15" customHeight="1" x14ac:dyDescent="0.2">
      <c r="B260" s="26"/>
      <c r="C260" s="365"/>
      <c r="D260" s="205"/>
      <c r="E260" s="205"/>
      <c r="F260" s="205"/>
      <c r="G260" s="205"/>
      <c r="H260" s="205"/>
      <c r="I260" s="205"/>
      <c r="J260" s="205"/>
      <c r="K260" s="205"/>
      <c r="L260" s="366"/>
      <c r="M260" s="241" t="s">
        <v>44</v>
      </c>
      <c r="N260" s="242"/>
      <c r="O260" s="242"/>
      <c r="P260" s="204"/>
      <c r="Q260" s="205"/>
      <c r="R260" s="205"/>
      <c r="S260" s="205"/>
      <c r="T260" s="205"/>
      <c r="U260" s="205"/>
      <c r="V260" s="205"/>
      <c r="W260" s="205"/>
      <c r="X260" s="205"/>
      <c r="Y260" s="205"/>
      <c r="Z260" s="206"/>
      <c r="AA260" s="24"/>
    </row>
    <row r="261" spans="2:27" ht="15" customHeight="1" x14ac:dyDescent="0.2">
      <c r="B261" s="26"/>
      <c r="C261" s="363"/>
      <c r="D261" s="244"/>
      <c r="E261" s="244"/>
      <c r="F261" s="244"/>
      <c r="G261" s="244"/>
      <c r="H261" s="244"/>
      <c r="I261" s="244"/>
      <c r="J261" s="244"/>
      <c r="K261" s="244"/>
      <c r="L261" s="364"/>
      <c r="M261" s="242"/>
      <c r="N261" s="242"/>
      <c r="O261" s="242"/>
      <c r="P261" s="243"/>
      <c r="Q261" s="244"/>
      <c r="R261" s="244"/>
      <c r="S261" s="244"/>
      <c r="T261" s="244"/>
      <c r="U261" s="244"/>
      <c r="V261" s="244"/>
      <c r="W261" s="244"/>
      <c r="X261" s="244"/>
      <c r="Y261" s="244"/>
      <c r="Z261" s="245"/>
      <c r="AA261" s="24"/>
    </row>
    <row r="262" spans="2:27" ht="15" customHeight="1" x14ac:dyDescent="0.2">
      <c r="B262" s="26"/>
      <c r="C262" s="363"/>
      <c r="D262" s="244"/>
      <c r="E262" s="244"/>
      <c r="F262" s="244"/>
      <c r="G262" s="244"/>
      <c r="H262" s="244"/>
      <c r="I262" s="244"/>
      <c r="J262" s="244"/>
      <c r="K262" s="244"/>
      <c r="L262" s="364"/>
      <c r="M262" s="242"/>
      <c r="N262" s="242"/>
      <c r="O262" s="242"/>
      <c r="P262" s="243"/>
      <c r="Q262" s="244"/>
      <c r="R262" s="244"/>
      <c r="S262" s="244"/>
      <c r="T262" s="244"/>
      <c r="U262" s="244"/>
      <c r="V262" s="244"/>
      <c r="W262" s="244"/>
      <c r="X262" s="244"/>
      <c r="Y262" s="244"/>
      <c r="Z262" s="245"/>
      <c r="AA262" s="24"/>
    </row>
    <row r="263" spans="2:27" ht="15" customHeight="1" x14ac:dyDescent="0.2">
      <c r="B263" s="26"/>
      <c r="C263" s="361"/>
      <c r="D263" s="341"/>
      <c r="E263" s="341"/>
      <c r="F263" s="341"/>
      <c r="G263" s="341"/>
      <c r="H263" s="341"/>
      <c r="I263" s="341"/>
      <c r="J263" s="341"/>
      <c r="K263" s="341"/>
      <c r="L263" s="362"/>
      <c r="M263" s="242"/>
      <c r="N263" s="242"/>
      <c r="O263" s="242"/>
      <c r="P263" s="340"/>
      <c r="Q263" s="341"/>
      <c r="R263" s="341"/>
      <c r="S263" s="341"/>
      <c r="T263" s="341"/>
      <c r="U263" s="341"/>
      <c r="V263" s="341"/>
      <c r="W263" s="341"/>
      <c r="X263" s="341"/>
      <c r="Y263" s="341"/>
      <c r="Z263" s="342"/>
      <c r="AA263" s="24"/>
    </row>
    <row r="264" spans="2:27" ht="15" customHeight="1" x14ac:dyDescent="0.2">
      <c r="B264" s="26"/>
      <c r="C264" s="365"/>
      <c r="D264" s="205"/>
      <c r="E264" s="205"/>
      <c r="F264" s="205"/>
      <c r="G264" s="205"/>
      <c r="H264" s="205"/>
      <c r="I264" s="205"/>
      <c r="J264" s="205"/>
      <c r="K264" s="205"/>
      <c r="L264" s="366"/>
      <c r="M264" s="241" t="s">
        <v>43</v>
      </c>
      <c r="N264" s="242"/>
      <c r="O264" s="242"/>
      <c r="P264" s="204"/>
      <c r="Q264" s="205"/>
      <c r="R264" s="205"/>
      <c r="S264" s="205"/>
      <c r="T264" s="205"/>
      <c r="U264" s="205"/>
      <c r="V264" s="205"/>
      <c r="W264" s="205"/>
      <c r="X264" s="205"/>
      <c r="Y264" s="205"/>
      <c r="Z264" s="206"/>
      <c r="AA264" s="24"/>
    </row>
    <row r="265" spans="2:27" ht="15" customHeight="1" x14ac:dyDescent="0.2">
      <c r="B265" s="26"/>
      <c r="C265" s="363"/>
      <c r="D265" s="244"/>
      <c r="E265" s="244"/>
      <c r="F265" s="244"/>
      <c r="G265" s="244"/>
      <c r="H265" s="244"/>
      <c r="I265" s="244"/>
      <c r="J265" s="244"/>
      <c r="K265" s="244"/>
      <c r="L265" s="364"/>
      <c r="M265" s="242"/>
      <c r="N265" s="242"/>
      <c r="O265" s="242"/>
      <c r="P265" s="243"/>
      <c r="Q265" s="244"/>
      <c r="R265" s="244"/>
      <c r="S265" s="244"/>
      <c r="T265" s="244"/>
      <c r="U265" s="244"/>
      <c r="V265" s="244"/>
      <c r="W265" s="244"/>
      <c r="X265" s="244"/>
      <c r="Y265" s="244"/>
      <c r="Z265" s="245"/>
      <c r="AA265" s="24"/>
    </row>
    <row r="266" spans="2:27" ht="15" customHeight="1" x14ac:dyDescent="0.2">
      <c r="B266" s="26"/>
      <c r="C266" s="363"/>
      <c r="D266" s="244"/>
      <c r="E266" s="244"/>
      <c r="F266" s="244"/>
      <c r="G266" s="244"/>
      <c r="H266" s="244"/>
      <c r="I266" s="244"/>
      <c r="J266" s="244"/>
      <c r="K266" s="244"/>
      <c r="L266" s="364"/>
      <c r="M266" s="242"/>
      <c r="N266" s="242"/>
      <c r="O266" s="242"/>
      <c r="P266" s="243"/>
      <c r="Q266" s="244"/>
      <c r="R266" s="244"/>
      <c r="S266" s="244"/>
      <c r="T266" s="244"/>
      <c r="U266" s="244"/>
      <c r="V266" s="244"/>
      <c r="W266" s="244"/>
      <c r="X266" s="244"/>
      <c r="Y266" s="244"/>
      <c r="Z266" s="245"/>
      <c r="AA266" s="24"/>
    </row>
    <row r="267" spans="2:27" ht="15" customHeight="1" x14ac:dyDescent="0.2">
      <c r="B267" s="26"/>
      <c r="C267" s="361"/>
      <c r="D267" s="341"/>
      <c r="E267" s="341"/>
      <c r="F267" s="341"/>
      <c r="G267" s="341"/>
      <c r="H267" s="341"/>
      <c r="I267" s="341"/>
      <c r="J267" s="341"/>
      <c r="K267" s="341"/>
      <c r="L267" s="362"/>
      <c r="M267" s="242"/>
      <c r="N267" s="242"/>
      <c r="O267" s="242"/>
      <c r="P267" s="340"/>
      <c r="Q267" s="341"/>
      <c r="R267" s="341"/>
      <c r="S267" s="341"/>
      <c r="T267" s="341"/>
      <c r="U267" s="341"/>
      <c r="V267" s="341"/>
      <c r="W267" s="341"/>
      <c r="X267" s="341"/>
      <c r="Y267" s="341"/>
      <c r="Z267" s="342"/>
      <c r="AA267" s="24"/>
    </row>
    <row r="268" spans="2:27" ht="15" customHeight="1" x14ac:dyDescent="0.2">
      <c r="B268" s="26"/>
      <c r="C268" s="365"/>
      <c r="D268" s="205"/>
      <c r="E268" s="205"/>
      <c r="F268" s="205"/>
      <c r="G268" s="205"/>
      <c r="H268" s="205"/>
      <c r="I268" s="205"/>
      <c r="J268" s="205"/>
      <c r="K268" s="205"/>
      <c r="L268" s="366"/>
      <c r="M268" s="241" t="s">
        <v>42</v>
      </c>
      <c r="N268" s="242"/>
      <c r="O268" s="242"/>
      <c r="P268" s="204"/>
      <c r="Q268" s="205"/>
      <c r="R268" s="205"/>
      <c r="S268" s="205"/>
      <c r="T268" s="205"/>
      <c r="U268" s="205"/>
      <c r="V268" s="205"/>
      <c r="W268" s="205"/>
      <c r="X268" s="205"/>
      <c r="Y268" s="205"/>
      <c r="Z268" s="206"/>
      <c r="AA268" s="24"/>
    </row>
    <row r="269" spans="2:27" ht="15" customHeight="1" x14ac:dyDescent="0.2">
      <c r="B269" s="26"/>
      <c r="C269" s="363"/>
      <c r="D269" s="244"/>
      <c r="E269" s="244"/>
      <c r="F269" s="244"/>
      <c r="G269" s="244"/>
      <c r="H269" s="244"/>
      <c r="I269" s="244"/>
      <c r="J269" s="244"/>
      <c r="K269" s="244"/>
      <c r="L269" s="364"/>
      <c r="M269" s="242"/>
      <c r="N269" s="242"/>
      <c r="O269" s="242"/>
      <c r="P269" s="243"/>
      <c r="Q269" s="244"/>
      <c r="R269" s="244"/>
      <c r="S269" s="244"/>
      <c r="T269" s="244"/>
      <c r="U269" s="244"/>
      <c r="V269" s="244"/>
      <c r="W269" s="244"/>
      <c r="X269" s="244"/>
      <c r="Y269" s="244"/>
      <c r="Z269" s="245"/>
      <c r="AA269" s="24"/>
    </row>
    <row r="270" spans="2:27" ht="15" customHeight="1" x14ac:dyDescent="0.2">
      <c r="B270" s="26"/>
      <c r="C270" s="363"/>
      <c r="D270" s="244"/>
      <c r="E270" s="244"/>
      <c r="F270" s="244"/>
      <c r="G270" s="244"/>
      <c r="H270" s="244"/>
      <c r="I270" s="244"/>
      <c r="J270" s="244"/>
      <c r="K270" s="244"/>
      <c r="L270" s="364"/>
      <c r="M270" s="242"/>
      <c r="N270" s="242"/>
      <c r="O270" s="242"/>
      <c r="P270" s="243"/>
      <c r="Q270" s="244"/>
      <c r="R270" s="244"/>
      <c r="S270" s="244"/>
      <c r="T270" s="244"/>
      <c r="U270" s="244"/>
      <c r="V270" s="244"/>
      <c r="W270" s="244"/>
      <c r="X270" s="244"/>
      <c r="Y270" s="244"/>
      <c r="Z270" s="245"/>
      <c r="AA270" s="24"/>
    </row>
    <row r="271" spans="2:27" ht="15" customHeight="1" x14ac:dyDescent="0.2">
      <c r="B271" s="26"/>
      <c r="C271" s="361"/>
      <c r="D271" s="341"/>
      <c r="E271" s="341"/>
      <c r="F271" s="341"/>
      <c r="G271" s="341"/>
      <c r="H271" s="341"/>
      <c r="I271" s="341"/>
      <c r="J271" s="341"/>
      <c r="K271" s="341"/>
      <c r="L271" s="362"/>
      <c r="M271" s="242"/>
      <c r="N271" s="242"/>
      <c r="O271" s="242"/>
      <c r="P271" s="340"/>
      <c r="Q271" s="341"/>
      <c r="R271" s="341"/>
      <c r="S271" s="341"/>
      <c r="T271" s="341"/>
      <c r="U271" s="341"/>
      <c r="V271" s="341"/>
      <c r="W271" s="341"/>
      <c r="X271" s="341"/>
      <c r="Y271" s="341"/>
      <c r="Z271" s="342"/>
      <c r="AA271" s="24"/>
    </row>
    <row r="272" spans="2:27" ht="15" customHeight="1" x14ac:dyDescent="0.2">
      <c r="B272" s="26"/>
      <c r="C272" s="365"/>
      <c r="D272" s="205"/>
      <c r="E272" s="205"/>
      <c r="F272" s="205"/>
      <c r="G272" s="205"/>
      <c r="H272" s="205"/>
      <c r="I272" s="205"/>
      <c r="J272" s="205"/>
      <c r="K272" s="205"/>
      <c r="L272" s="366"/>
      <c r="M272" s="241" t="s">
        <v>41</v>
      </c>
      <c r="N272" s="242"/>
      <c r="O272" s="242"/>
      <c r="P272" s="204"/>
      <c r="Q272" s="205"/>
      <c r="R272" s="205"/>
      <c r="S272" s="205"/>
      <c r="T272" s="205"/>
      <c r="U272" s="205"/>
      <c r="V272" s="205"/>
      <c r="W272" s="205"/>
      <c r="X272" s="205"/>
      <c r="Y272" s="205"/>
      <c r="Z272" s="206"/>
      <c r="AA272" s="24"/>
    </row>
    <row r="273" spans="2:27" ht="15" customHeight="1" x14ac:dyDescent="0.2">
      <c r="B273" s="26"/>
      <c r="C273" s="363"/>
      <c r="D273" s="244"/>
      <c r="E273" s="244"/>
      <c r="F273" s="244"/>
      <c r="G273" s="244"/>
      <c r="H273" s="244"/>
      <c r="I273" s="244"/>
      <c r="J273" s="244"/>
      <c r="K273" s="244"/>
      <c r="L273" s="364"/>
      <c r="M273" s="242"/>
      <c r="N273" s="242"/>
      <c r="O273" s="242"/>
      <c r="P273" s="243"/>
      <c r="Q273" s="244"/>
      <c r="R273" s="244"/>
      <c r="S273" s="244"/>
      <c r="T273" s="244"/>
      <c r="U273" s="244"/>
      <c r="V273" s="244"/>
      <c r="W273" s="244"/>
      <c r="X273" s="244"/>
      <c r="Y273" s="244"/>
      <c r="Z273" s="245"/>
      <c r="AA273" s="24"/>
    </row>
    <row r="274" spans="2:27" ht="15" customHeight="1" x14ac:dyDescent="0.2">
      <c r="B274" s="26"/>
      <c r="C274" s="363"/>
      <c r="D274" s="244"/>
      <c r="E274" s="244"/>
      <c r="F274" s="244"/>
      <c r="G274" s="244"/>
      <c r="H274" s="244"/>
      <c r="I274" s="244"/>
      <c r="J274" s="244"/>
      <c r="K274" s="244"/>
      <c r="L274" s="364"/>
      <c r="M274" s="242"/>
      <c r="N274" s="242"/>
      <c r="O274" s="242"/>
      <c r="P274" s="243"/>
      <c r="Q274" s="244"/>
      <c r="R274" s="244"/>
      <c r="S274" s="244"/>
      <c r="T274" s="244"/>
      <c r="U274" s="244"/>
      <c r="V274" s="244"/>
      <c r="W274" s="244"/>
      <c r="X274" s="244"/>
      <c r="Y274" s="244"/>
      <c r="Z274" s="245"/>
      <c r="AA274" s="24"/>
    </row>
    <row r="275" spans="2:27" ht="15" customHeight="1" x14ac:dyDescent="0.2">
      <c r="B275" s="26"/>
      <c r="C275" s="361"/>
      <c r="D275" s="341"/>
      <c r="E275" s="341"/>
      <c r="F275" s="341"/>
      <c r="G275" s="341"/>
      <c r="H275" s="341"/>
      <c r="I275" s="341"/>
      <c r="J275" s="341"/>
      <c r="K275" s="341"/>
      <c r="L275" s="362"/>
      <c r="M275" s="242"/>
      <c r="N275" s="242"/>
      <c r="O275" s="242"/>
      <c r="P275" s="340"/>
      <c r="Q275" s="341"/>
      <c r="R275" s="341"/>
      <c r="S275" s="341"/>
      <c r="T275" s="341"/>
      <c r="U275" s="341"/>
      <c r="V275" s="341"/>
      <c r="W275" s="341"/>
      <c r="X275" s="341"/>
      <c r="Y275" s="341"/>
      <c r="Z275" s="342"/>
      <c r="AA275" s="24"/>
    </row>
    <row r="276" spans="2:27" ht="15" customHeight="1" x14ac:dyDescent="0.2">
      <c r="B276" s="26"/>
      <c r="C276" s="365"/>
      <c r="D276" s="205"/>
      <c r="E276" s="205"/>
      <c r="F276" s="205"/>
      <c r="G276" s="205"/>
      <c r="H276" s="205"/>
      <c r="I276" s="205"/>
      <c r="J276" s="205"/>
      <c r="K276" s="205"/>
      <c r="L276" s="366"/>
      <c r="M276" s="241" t="s">
        <v>40</v>
      </c>
      <c r="N276" s="189"/>
      <c r="O276" s="189"/>
      <c r="P276" s="204"/>
      <c r="Q276" s="205"/>
      <c r="R276" s="205"/>
      <c r="S276" s="205"/>
      <c r="T276" s="205"/>
      <c r="U276" s="205"/>
      <c r="V276" s="205"/>
      <c r="W276" s="205"/>
      <c r="X276" s="205"/>
      <c r="Y276" s="205"/>
      <c r="Z276" s="206"/>
      <c r="AA276" s="24"/>
    </row>
    <row r="277" spans="2:27" ht="15" customHeight="1" x14ac:dyDescent="0.2">
      <c r="B277" s="26"/>
      <c r="C277" s="363"/>
      <c r="D277" s="244"/>
      <c r="E277" s="244"/>
      <c r="F277" s="244"/>
      <c r="G277" s="244"/>
      <c r="H277" s="244"/>
      <c r="I277" s="244"/>
      <c r="J277" s="244"/>
      <c r="K277" s="244"/>
      <c r="L277" s="364"/>
      <c r="M277" s="189"/>
      <c r="N277" s="189"/>
      <c r="O277" s="189"/>
      <c r="P277" s="243"/>
      <c r="Q277" s="244"/>
      <c r="R277" s="244"/>
      <c r="S277" s="244"/>
      <c r="T277" s="244"/>
      <c r="U277" s="244"/>
      <c r="V277" s="244"/>
      <c r="W277" s="244"/>
      <c r="X277" s="244"/>
      <c r="Y277" s="244"/>
      <c r="Z277" s="245"/>
      <c r="AA277" s="24"/>
    </row>
    <row r="278" spans="2:27" ht="15" customHeight="1" x14ac:dyDescent="0.2">
      <c r="B278" s="26"/>
      <c r="C278" s="363"/>
      <c r="D278" s="244"/>
      <c r="E278" s="244"/>
      <c r="F278" s="244"/>
      <c r="G278" s="244"/>
      <c r="H278" s="244"/>
      <c r="I278" s="244"/>
      <c r="J278" s="244"/>
      <c r="K278" s="244"/>
      <c r="L278" s="364"/>
      <c r="M278" s="189"/>
      <c r="N278" s="189"/>
      <c r="O278" s="189"/>
      <c r="P278" s="243"/>
      <c r="Q278" s="244"/>
      <c r="R278" s="244"/>
      <c r="S278" s="244"/>
      <c r="T278" s="244"/>
      <c r="U278" s="244"/>
      <c r="V278" s="244"/>
      <c r="W278" s="244"/>
      <c r="X278" s="244"/>
      <c r="Y278" s="244"/>
      <c r="Z278" s="245"/>
      <c r="AA278" s="24"/>
    </row>
    <row r="279" spans="2:27" ht="15" customHeight="1" x14ac:dyDescent="0.2">
      <c r="B279" s="26"/>
      <c r="C279" s="361"/>
      <c r="D279" s="341"/>
      <c r="E279" s="341"/>
      <c r="F279" s="341"/>
      <c r="G279" s="341"/>
      <c r="H279" s="341"/>
      <c r="I279" s="341"/>
      <c r="J279" s="341"/>
      <c r="K279" s="341"/>
      <c r="L279" s="362"/>
      <c r="M279" s="189"/>
      <c r="N279" s="189"/>
      <c r="O279" s="189"/>
      <c r="P279" s="340"/>
      <c r="Q279" s="341"/>
      <c r="R279" s="341"/>
      <c r="S279" s="341"/>
      <c r="T279" s="341"/>
      <c r="U279" s="341"/>
      <c r="V279" s="341"/>
      <c r="W279" s="341"/>
      <c r="X279" s="341"/>
      <c r="Y279" s="341"/>
      <c r="Z279" s="342"/>
      <c r="AA279" s="24"/>
    </row>
    <row r="280" spans="2:27" ht="15" customHeight="1" x14ac:dyDescent="0.2">
      <c r="B280" s="26"/>
      <c r="C280" s="365"/>
      <c r="D280" s="205"/>
      <c r="E280" s="205"/>
      <c r="F280" s="205"/>
      <c r="G280" s="205"/>
      <c r="H280" s="205"/>
      <c r="I280" s="205"/>
      <c r="J280" s="205"/>
      <c r="K280" s="205"/>
      <c r="L280" s="366"/>
      <c r="M280" s="241" t="s">
        <v>39</v>
      </c>
      <c r="N280" s="189"/>
      <c r="O280" s="189"/>
      <c r="P280" s="204"/>
      <c r="Q280" s="205"/>
      <c r="R280" s="205"/>
      <c r="S280" s="205"/>
      <c r="T280" s="205"/>
      <c r="U280" s="205"/>
      <c r="V280" s="205"/>
      <c r="W280" s="205"/>
      <c r="X280" s="205"/>
      <c r="Y280" s="205"/>
      <c r="Z280" s="206"/>
      <c r="AA280" s="24"/>
    </row>
    <row r="281" spans="2:27" ht="15" customHeight="1" x14ac:dyDescent="0.2">
      <c r="B281" s="26"/>
      <c r="C281" s="363"/>
      <c r="D281" s="244"/>
      <c r="E281" s="244"/>
      <c r="F281" s="244"/>
      <c r="G281" s="244"/>
      <c r="H281" s="244"/>
      <c r="I281" s="244"/>
      <c r="J281" s="244"/>
      <c r="K281" s="244"/>
      <c r="L281" s="364"/>
      <c r="M281" s="189"/>
      <c r="N281" s="189"/>
      <c r="O281" s="189"/>
      <c r="P281" s="243"/>
      <c r="Q281" s="244"/>
      <c r="R281" s="244"/>
      <c r="S281" s="244"/>
      <c r="T281" s="244"/>
      <c r="U281" s="244"/>
      <c r="V281" s="244"/>
      <c r="W281" s="244"/>
      <c r="X281" s="244"/>
      <c r="Y281" s="244"/>
      <c r="Z281" s="245"/>
      <c r="AA281" s="24"/>
    </row>
    <row r="282" spans="2:27" ht="15" customHeight="1" x14ac:dyDescent="0.2">
      <c r="B282" s="26"/>
      <c r="C282" s="363"/>
      <c r="D282" s="244"/>
      <c r="E282" s="244"/>
      <c r="F282" s="244"/>
      <c r="G282" s="244"/>
      <c r="H282" s="244"/>
      <c r="I282" s="244"/>
      <c r="J282" s="244"/>
      <c r="K282" s="244"/>
      <c r="L282" s="364"/>
      <c r="M282" s="189"/>
      <c r="N282" s="189"/>
      <c r="O282" s="189"/>
      <c r="P282" s="243"/>
      <c r="Q282" s="244"/>
      <c r="R282" s="244"/>
      <c r="S282" s="244"/>
      <c r="T282" s="244"/>
      <c r="U282" s="244"/>
      <c r="V282" s="244"/>
      <c r="W282" s="244"/>
      <c r="X282" s="244"/>
      <c r="Y282" s="244"/>
      <c r="Z282" s="245"/>
      <c r="AA282" s="24"/>
    </row>
    <row r="283" spans="2:27" ht="15" customHeight="1" x14ac:dyDescent="0.2">
      <c r="B283" s="26"/>
      <c r="C283" s="361"/>
      <c r="D283" s="341"/>
      <c r="E283" s="341"/>
      <c r="F283" s="341"/>
      <c r="G283" s="341"/>
      <c r="H283" s="341"/>
      <c r="I283" s="341"/>
      <c r="J283" s="341"/>
      <c r="K283" s="341"/>
      <c r="L283" s="362"/>
      <c r="M283" s="189"/>
      <c r="N283" s="189"/>
      <c r="O283" s="189"/>
      <c r="P283" s="340"/>
      <c r="Q283" s="341"/>
      <c r="R283" s="341"/>
      <c r="S283" s="341"/>
      <c r="T283" s="341"/>
      <c r="U283" s="341"/>
      <c r="V283" s="341"/>
      <c r="W283" s="341"/>
      <c r="X283" s="341"/>
      <c r="Y283" s="341"/>
      <c r="Z283" s="342"/>
      <c r="AA283" s="24"/>
    </row>
    <row r="284" spans="2:27" ht="15" customHeight="1" x14ac:dyDescent="0.2">
      <c r="B284" s="26"/>
      <c r="C284" s="365"/>
      <c r="D284" s="205"/>
      <c r="E284" s="205"/>
      <c r="F284" s="205"/>
      <c r="G284" s="205"/>
      <c r="H284" s="205"/>
      <c r="I284" s="205"/>
      <c r="J284" s="205"/>
      <c r="K284" s="205"/>
      <c r="L284" s="366"/>
      <c r="M284" s="241" t="s">
        <v>38</v>
      </c>
      <c r="N284" s="189"/>
      <c r="O284" s="189"/>
      <c r="P284" s="204"/>
      <c r="Q284" s="205"/>
      <c r="R284" s="205"/>
      <c r="S284" s="205"/>
      <c r="T284" s="205"/>
      <c r="U284" s="205"/>
      <c r="V284" s="205"/>
      <c r="W284" s="205"/>
      <c r="X284" s="205"/>
      <c r="Y284" s="205"/>
      <c r="Z284" s="206"/>
      <c r="AA284" s="24"/>
    </row>
    <row r="285" spans="2:27" ht="15" customHeight="1" x14ac:dyDescent="0.2">
      <c r="B285" s="26"/>
      <c r="C285" s="363"/>
      <c r="D285" s="244"/>
      <c r="E285" s="244"/>
      <c r="F285" s="244"/>
      <c r="G285" s="244"/>
      <c r="H285" s="244"/>
      <c r="I285" s="244"/>
      <c r="J285" s="244"/>
      <c r="K285" s="244"/>
      <c r="L285" s="364"/>
      <c r="M285" s="189"/>
      <c r="N285" s="189"/>
      <c r="O285" s="189"/>
      <c r="P285" s="243"/>
      <c r="Q285" s="244"/>
      <c r="R285" s="244"/>
      <c r="S285" s="244"/>
      <c r="T285" s="244"/>
      <c r="U285" s="244"/>
      <c r="V285" s="244"/>
      <c r="W285" s="244"/>
      <c r="X285" s="244"/>
      <c r="Y285" s="244"/>
      <c r="Z285" s="245"/>
      <c r="AA285" s="24"/>
    </row>
    <row r="286" spans="2:27" ht="15" customHeight="1" x14ac:dyDescent="0.2">
      <c r="B286" s="26"/>
      <c r="C286" s="363"/>
      <c r="D286" s="244"/>
      <c r="E286" s="244"/>
      <c r="F286" s="244"/>
      <c r="G286" s="244"/>
      <c r="H286" s="244"/>
      <c r="I286" s="244"/>
      <c r="J286" s="244"/>
      <c r="K286" s="244"/>
      <c r="L286" s="364"/>
      <c r="M286" s="189"/>
      <c r="N286" s="189"/>
      <c r="O286" s="189"/>
      <c r="P286" s="243"/>
      <c r="Q286" s="244"/>
      <c r="R286" s="244"/>
      <c r="S286" s="244"/>
      <c r="T286" s="244"/>
      <c r="U286" s="244"/>
      <c r="V286" s="244"/>
      <c r="W286" s="244"/>
      <c r="X286" s="244"/>
      <c r="Y286" s="244"/>
      <c r="Z286" s="245"/>
      <c r="AA286" s="24"/>
    </row>
    <row r="287" spans="2:27" ht="15" customHeight="1" x14ac:dyDescent="0.2">
      <c r="B287" s="26"/>
      <c r="C287" s="361"/>
      <c r="D287" s="341"/>
      <c r="E287" s="341"/>
      <c r="F287" s="341"/>
      <c r="G287" s="341"/>
      <c r="H287" s="341"/>
      <c r="I287" s="341"/>
      <c r="J287" s="341"/>
      <c r="K287" s="341"/>
      <c r="L287" s="362"/>
      <c r="M287" s="189"/>
      <c r="N287" s="189"/>
      <c r="O287" s="189"/>
      <c r="P287" s="340"/>
      <c r="Q287" s="341"/>
      <c r="R287" s="341"/>
      <c r="S287" s="341"/>
      <c r="T287" s="341"/>
      <c r="U287" s="341"/>
      <c r="V287" s="341"/>
      <c r="W287" s="341"/>
      <c r="X287" s="341"/>
      <c r="Y287" s="341"/>
      <c r="Z287" s="342"/>
      <c r="AA287" s="24"/>
    </row>
    <row r="288" spans="2:27" ht="15" customHeight="1" x14ac:dyDescent="0.2">
      <c r="B288" s="26"/>
      <c r="C288" s="365"/>
      <c r="D288" s="205"/>
      <c r="E288" s="205"/>
      <c r="F288" s="205"/>
      <c r="G288" s="205"/>
      <c r="H288" s="205"/>
      <c r="I288" s="205"/>
      <c r="J288" s="205"/>
      <c r="K288" s="205"/>
      <c r="L288" s="366"/>
      <c r="M288" s="241" t="s">
        <v>37</v>
      </c>
      <c r="N288" s="189"/>
      <c r="O288" s="189"/>
      <c r="P288" s="204"/>
      <c r="Q288" s="205"/>
      <c r="R288" s="205"/>
      <c r="S288" s="205"/>
      <c r="T288" s="205"/>
      <c r="U288" s="205"/>
      <c r="V288" s="205"/>
      <c r="W288" s="205"/>
      <c r="X288" s="205"/>
      <c r="Y288" s="205"/>
      <c r="Z288" s="206"/>
      <c r="AA288" s="24"/>
    </row>
    <row r="289" spans="2:34" ht="21.75" customHeight="1" x14ac:dyDescent="0.2">
      <c r="B289" s="28"/>
      <c r="C289" s="363"/>
      <c r="D289" s="244"/>
      <c r="E289" s="244"/>
      <c r="F289" s="244"/>
      <c r="G289" s="244"/>
      <c r="H289" s="244"/>
      <c r="I289" s="244"/>
      <c r="J289" s="244"/>
      <c r="K289" s="244"/>
      <c r="L289" s="364"/>
      <c r="M289" s="189"/>
      <c r="N289" s="189"/>
      <c r="O289" s="189"/>
      <c r="P289" s="243"/>
      <c r="Q289" s="244"/>
      <c r="R289" s="244"/>
      <c r="S289" s="244"/>
      <c r="T289" s="244"/>
      <c r="U289" s="244"/>
      <c r="V289" s="244"/>
      <c r="W289" s="244"/>
      <c r="X289" s="244"/>
      <c r="Y289" s="244"/>
      <c r="Z289" s="245"/>
      <c r="AA289" s="27"/>
    </row>
    <row r="290" spans="2:34" ht="21.75" customHeight="1" x14ac:dyDescent="0.2">
      <c r="B290" s="26"/>
      <c r="C290" s="363"/>
      <c r="D290" s="244"/>
      <c r="E290" s="244"/>
      <c r="F290" s="244"/>
      <c r="G290" s="244"/>
      <c r="H290" s="244"/>
      <c r="I290" s="244"/>
      <c r="J290" s="244"/>
      <c r="K290" s="244"/>
      <c r="L290" s="364"/>
      <c r="M290" s="189"/>
      <c r="N290" s="189"/>
      <c r="O290" s="189"/>
      <c r="P290" s="243"/>
      <c r="Q290" s="244"/>
      <c r="R290" s="244"/>
      <c r="S290" s="244"/>
      <c r="T290" s="244"/>
      <c r="U290" s="244"/>
      <c r="V290" s="244"/>
      <c r="W290" s="244"/>
      <c r="X290" s="244"/>
      <c r="Y290" s="244"/>
      <c r="Z290" s="245"/>
      <c r="AA290" s="24"/>
    </row>
    <row r="291" spans="2:34" ht="21.75" customHeight="1" x14ac:dyDescent="0.2">
      <c r="B291" s="26"/>
      <c r="C291" s="361"/>
      <c r="D291" s="341"/>
      <c r="E291" s="341"/>
      <c r="F291" s="341"/>
      <c r="G291" s="341"/>
      <c r="H291" s="341"/>
      <c r="I291" s="341"/>
      <c r="J291" s="341"/>
      <c r="K291" s="341"/>
      <c r="L291" s="362"/>
      <c r="M291" s="189"/>
      <c r="N291" s="189"/>
      <c r="O291" s="189"/>
      <c r="P291" s="340"/>
      <c r="Q291" s="341"/>
      <c r="R291" s="341"/>
      <c r="S291" s="341"/>
      <c r="T291" s="341"/>
      <c r="U291" s="341"/>
      <c r="V291" s="341"/>
      <c r="W291" s="341"/>
      <c r="X291" s="341"/>
      <c r="Y291" s="341"/>
      <c r="Z291" s="342"/>
      <c r="AA291" s="24"/>
    </row>
    <row r="292" spans="2:34" ht="21.75" customHeight="1" x14ac:dyDescent="0.2">
      <c r="B292" s="26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24"/>
    </row>
    <row r="293" spans="2:34" ht="15" customHeight="1" thickBot="1" x14ac:dyDescent="0.25">
      <c r="B293" s="26"/>
      <c r="C293" s="25"/>
      <c r="D293" s="25"/>
      <c r="E293" s="25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24"/>
      <c r="AH293" s="1"/>
    </row>
    <row r="294" spans="2:34" ht="15" customHeight="1" x14ac:dyDescent="0.2">
      <c r="B294" s="21"/>
      <c r="C294" s="23"/>
      <c r="D294" s="23"/>
      <c r="E294" s="23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1"/>
    </row>
  </sheetData>
  <dataConsolidate/>
  <mergeCells count="503">
    <mergeCell ref="C235:C236"/>
    <mergeCell ref="D235:G235"/>
    <mergeCell ref="H235:Z235"/>
    <mergeCell ref="D236:G236"/>
    <mergeCell ref="H236:Z236"/>
    <mergeCell ref="C229:C234"/>
    <mergeCell ref="D229:G229"/>
    <mergeCell ref="H229:L229"/>
    <mergeCell ref="M229:Z229"/>
    <mergeCell ref="AN229:AQ229"/>
    <mergeCell ref="D230:G230"/>
    <mergeCell ref="H230:L230"/>
    <mergeCell ref="M230:Z230"/>
    <mergeCell ref="AN230:AQ230"/>
    <mergeCell ref="D231:G231"/>
    <mergeCell ref="H231:L231"/>
    <mergeCell ref="M231:Z231"/>
    <mergeCell ref="D232:G234"/>
    <mergeCell ref="H232:L232"/>
    <mergeCell ref="M232:Z232"/>
    <mergeCell ref="H233:L233"/>
    <mergeCell ref="M233:Z233"/>
    <mergeCell ref="H234:L234"/>
    <mergeCell ref="M234:Z234"/>
    <mergeCell ref="S224:U224"/>
    <mergeCell ref="V224:AA224"/>
    <mergeCell ref="C226:G226"/>
    <mergeCell ref="H226:I226"/>
    <mergeCell ref="J226:O226"/>
    <mergeCell ref="P226:U226"/>
    <mergeCell ref="V226:W226"/>
    <mergeCell ref="X226:Z226"/>
    <mergeCell ref="C227:C228"/>
    <mergeCell ref="D227:H227"/>
    <mergeCell ref="I227:Z227"/>
    <mergeCell ref="D228:H228"/>
    <mergeCell ref="I228:Z228"/>
    <mergeCell ref="T109:AA109"/>
    <mergeCell ref="T110:AA110"/>
    <mergeCell ref="T111:AA111"/>
    <mergeCell ref="T114:AA114"/>
    <mergeCell ref="F134:L134"/>
    <mergeCell ref="M134:N134"/>
    <mergeCell ref="F135:L136"/>
    <mergeCell ref="M135:N136"/>
    <mergeCell ref="E162:H162"/>
    <mergeCell ref="X158:Z158"/>
    <mergeCell ref="I160:Z160"/>
    <mergeCell ref="D159:H159"/>
    <mergeCell ref="D144:H144"/>
    <mergeCell ref="B130:E130"/>
    <mergeCell ref="F130:AA130"/>
    <mergeCell ref="B115:E115"/>
    <mergeCell ref="O115:S115"/>
    <mergeCell ref="K124:AA125"/>
    <mergeCell ref="C148:C153"/>
    <mergeCell ref="D148:G148"/>
    <mergeCell ref="H148:L148"/>
    <mergeCell ref="M148:Z148"/>
    <mergeCell ref="M149:Z149"/>
    <mergeCell ref="M150:Z150"/>
    <mergeCell ref="E146:H146"/>
    <mergeCell ref="E147:H147"/>
    <mergeCell ref="E160:H160"/>
    <mergeCell ref="D150:G150"/>
    <mergeCell ref="D151:G153"/>
    <mergeCell ref="M151:Z151"/>
    <mergeCell ref="M152:Z152"/>
    <mergeCell ref="M153:Z153"/>
    <mergeCell ref="X131:AA131"/>
    <mergeCell ref="F133:L133"/>
    <mergeCell ref="V158:W158"/>
    <mergeCell ref="B116:E118"/>
    <mergeCell ref="F116:G118"/>
    <mergeCell ref="H116:L118"/>
    <mergeCell ref="E145:H145"/>
    <mergeCell ref="V134:W134"/>
    <mergeCell ref="V136:W136"/>
    <mergeCell ref="H143:I143"/>
    <mergeCell ref="J143:O143"/>
    <mergeCell ref="P143:U143"/>
    <mergeCell ref="C143:G143"/>
    <mergeCell ref="V131:W131"/>
    <mergeCell ref="F132:L132"/>
    <mergeCell ref="AH125:AK125"/>
    <mergeCell ref="AH126:AK126"/>
    <mergeCell ref="C219:G219"/>
    <mergeCell ref="C194:C199"/>
    <mergeCell ref="D194:G194"/>
    <mergeCell ref="H194:L194"/>
    <mergeCell ref="M194:Z194"/>
    <mergeCell ref="D195:G195"/>
    <mergeCell ref="O135:U135"/>
    <mergeCell ref="V135:W135"/>
    <mergeCell ref="C200:C201"/>
    <mergeCell ref="C181:C186"/>
    <mergeCell ref="C208:C211"/>
    <mergeCell ref="D184:G186"/>
    <mergeCell ref="H184:L184"/>
    <mergeCell ref="M184:Z184"/>
    <mergeCell ref="H185:L185"/>
    <mergeCell ref="M185:Z185"/>
    <mergeCell ref="E191:H191"/>
    <mergeCell ref="E192:H192"/>
    <mergeCell ref="AH137:AK137"/>
    <mergeCell ref="F137:AA137"/>
    <mergeCell ref="F138:AA138"/>
    <mergeCell ref="B137:E138"/>
    <mergeCell ref="AV49:BB49"/>
    <mergeCell ref="J219:Z219"/>
    <mergeCell ref="J220:Z220"/>
    <mergeCell ref="V141:AA141"/>
    <mergeCell ref="V173:AA173"/>
    <mergeCell ref="V205:AA205"/>
    <mergeCell ref="F112:N112"/>
    <mergeCell ref="F113:N113"/>
    <mergeCell ref="AH123:AK123"/>
    <mergeCell ref="AH124:AK124"/>
    <mergeCell ref="I211:Z211"/>
    <mergeCell ref="D208:H208"/>
    <mergeCell ref="I208:Z208"/>
    <mergeCell ref="X207:Z207"/>
    <mergeCell ref="H189:I189"/>
    <mergeCell ref="J189:O189"/>
    <mergeCell ref="P189:U189"/>
    <mergeCell ref="V189:W189"/>
    <mergeCell ref="X189:Z189"/>
    <mergeCell ref="H149:L149"/>
    <mergeCell ref="H150:L150"/>
    <mergeCell ref="H151:L151"/>
    <mergeCell ref="H152:L152"/>
    <mergeCell ref="H181:L181"/>
    <mergeCell ref="F106:AA106"/>
    <mergeCell ref="D98:E98"/>
    <mergeCell ref="D196:G196"/>
    <mergeCell ref="H196:L196"/>
    <mergeCell ref="M196:Z196"/>
    <mergeCell ref="D197:G199"/>
    <mergeCell ref="H197:L197"/>
    <mergeCell ref="M197:Z197"/>
    <mergeCell ref="H198:L198"/>
    <mergeCell ref="M198:Z198"/>
    <mergeCell ref="H199:L199"/>
    <mergeCell ref="M199:Z199"/>
    <mergeCell ref="M167:Z167"/>
    <mergeCell ref="H168:L168"/>
    <mergeCell ref="M168:Z168"/>
    <mergeCell ref="T108:AA108"/>
    <mergeCell ref="V143:W143"/>
    <mergeCell ref="E177:H177"/>
    <mergeCell ref="E178:H178"/>
    <mergeCell ref="T112:AA112"/>
    <mergeCell ref="T113:AA113"/>
    <mergeCell ref="B119:E125"/>
    <mergeCell ref="F124:J125"/>
    <mergeCell ref="F119:AA123"/>
    <mergeCell ref="C189:G189"/>
    <mergeCell ref="H182:L182"/>
    <mergeCell ref="M182:Z182"/>
    <mergeCell ref="D183:G183"/>
    <mergeCell ref="H183:L183"/>
    <mergeCell ref="M183:Z183"/>
    <mergeCell ref="V175:W175"/>
    <mergeCell ref="X175:Z175"/>
    <mergeCell ref="D182:G182"/>
    <mergeCell ref="C175:G175"/>
    <mergeCell ref="H175:I175"/>
    <mergeCell ref="J175:O175"/>
    <mergeCell ref="P175:U175"/>
    <mergeCell ref="C176:C180"/>
    <mergeCell ref="H186:L186"/>
    <mergeCell ref="M186:Z186"/>
    <mergeCell ref="D181:G181"/>
    <mergeCell ref="M181:Z181"/>
    <mergeCell ref="E180:H180"/>
    <mergeCell ref="E179:H179"/>
    <mergeCell ref="F108:N108"/>
    <mergeCell ref="O108:S108"/>
    <mergeCell ref="B109:E114"/>
    <mergeCell ref="O109:S114"/>
    <mergeCell ref="F109:N109"/>
    <mergeCell ref="F110:N110"/>
    <mergeCell ref="F111:N111"/>
    <mergeCell ref="F114:N114"/>
    <mergeCell ref="B108:E108"/>
    <mergeCell ref="P268:Z268"/>
    <mergeCell ref="S141:U141"/>
    <mergeCell ref="X143:Z143"/>
    <mergeCell ref="O134:U134"/>
    <mergeCell ref="O136:U136"/>
    <mergeCell ref="X132:AA136"/>
    <mergeCell ref="O132:U132"/>
    <mergeCell ref="O133:U133"/>
    <mergeCell ref="V132:W132"/>
    <mergeCell ref="V133:W133"/>
    <mergeCell ref="P257:Z257"/>
    <mergeCell ref="P256:Z256"/>
    <mergeCell ref="P255:Z255"/>
    <mergeCell ref="P267:Z267"/>
    <mergeCell ref="P266:Z266"/>
    <mergeCell ref="P265:Z265"/>
    <mergeCell ref="P264:Z264"/>
    <mergeCell ref="P263:Z263"/>
    <mergeCell ref="P262:Z262"/>
    <mergeCell ref="P261:Z261"/>
    <mergeCell ref="P259:Z259"/>
    <mergeCell ref="P260:Z260"/>
    <mergeCell ref="M163:Z163"/>
    <mergeCell ref="M164:Z164"/>
    <mergeCell ref="P291:Z291"/>
    <mergeCell ref="P290:Z290"/>
    <mergeCell ref="P289:Z289"/>
    <mergeCell ref="P288:Z288"/>
    <mergeCell ref="P280:Z280"/>
    <mergeCell ref="P278:Z278"/>
    <mergeCell ref="P277:Z277"/>
    <mergeCell ref="P276:Z276"/>
    <mergeCell ref="P275:Z275"/>
    <mergeCell ref="P287:Z287"/>
    <mergeCell ref="P286:Z286"/>
    <mergeCell ref="P285:Z285"/>
    <mergeCell ref="P284:Z284"/>
    <mergeCell ref="P283:Z283"/>
    <mergeCell ref="P282:Z282"/>
    <mergeCell ref="P279:Z279"/>
    <mergeCell ref="P281:Z281"/>
    <mergeCell ref="M280:O283"/>
    <mergeCell ref="C273:L273"/>
    <mergeCell ref="C272:L272"/>
    <mergeCell ref="C276:L276"/>
    <mergeCell ref="C277:L277"/>
    <mergeCell ref="P273:Z273"/>
    <mergeCell ref="P272:Z272"/>
    <mergeCell ref="P271:Z271"/>
    <mergeCell ref="C283:L283"/>
    <mergeCell ref="C282:L282"/>
    <mergeCell ref="C281:L281"/>
    <mergeCell ref="C280:L280"/>
    <mergeCell ref="P270:Z270"/>
    <mergeCell ref="P274:Z274"/>
    <mergeCell ref="P269:Z269"/>
    <mergeCell ref="C269:L269"/>
    <mergeCell ref="M264:O267"/>
    <mergeCell ref="M268:O271"/>
    <mergeCell ref="P254:Z254"/>
    <mergeCell ref="C279:L279"/>
    <mergeCell ref="C278:L278"/>
    <mergeCell ref="C260:L260"/>
    <mergeCell ref="C259:L259"/>
    <mergeCell ref="C258:L258"/>
    <mergeCell ref="C257:L257"/>
    <mergeCell ref="M272:O275"/>
    <mergeCell ref="M276:O279"/>
    <mergeCell ref="M252:O255"/>
    <mergeCell ref="C256:L256"/>
    <mergeCell ref="M256:O259"/>
    <mergeCell ref="M260:O263"/>
    <mergeCell ref="C253:L253"/>
    <mergeCell ref="C252:L252"/>
    <mergeCell ref="P253:Z253"/>
    <mergeCell ref="P252:Z252"/>
    <mergeCell ref="P258:Z258"/>
    <mergeCell ref="C291:L291"/>
    <mergeCell ref="C290:L290"/>
    <mergeCell ref="C289:L289"/>
    <mergeCell ref="C288:L288"/>
    <mergeCell ref="C287:L287"/>
    <mergeCell ref="C286:L286"/>
    <mergeCell ref="C285:L285"/>
    <mergeCell ref="C262:L262"/>
    <mergeCell ref="C261:L261"/>
    <mergeCell ref="C275:L275"/>
    <mergeCell ref="C274:L274"/>
    <mergeCell ref="C264:L264"/>
    <mergeCell ref="C263:L263"/>
    <mergeCell ref="C265:L265"/>
    <mergeCell ref="C268:L268"/>
    <mergeCell ref="C267:L267"/>
    <mergeCell ref="C270:L270"/>
    <mergeCell ref="C284:L284"/>
    <mergeCell ref="C251:L251"/>
    <mergeCell ref="C250:L250"/>
    <mergeCell ref="M288:O291"/>
    <mergeCell ref="M284:O287"/>
    <mergeCell ref="C244:L244"/>
    <mergeCell ref="C255:L255"/>
    <mergeCell ref="C254:L254"/>
    <mergeCell ref="F105:AA105"/>
    <mergeCell ref="F98:K98"/>
    <mergeCell ref="W99:AA99"/>
    <mergeCell ref="W100:AA100"/>
    <mergeCell ref="L99:V99"/>
    <mergeCell ref="L100:V100"/>
    <mergeCell ref="C96:C101"/>
    <mergeCell ref="F115:G115"/>
    <mergeCell ref="H115:M115"/>
    <mergeCell ref="S173:U173"/>
    <mergeCell ref="F126:AA126"/>
    <mergeCell ref="I146:Z146"/>
    <mergeCell ref="I147:Z147"/>
    <mergeCell ref="O131:U131"/>
    <mergeCell ref="C245:L245"/>
    <mergeCell ref="C266:L266"/>
    <mergeCell ref="C271:L271"/>
    <mergeCell ref="F100:K100"/>
    <mergeCell ref="F96:K96"/>
    <mergeCell ref="F71:N72"/>
    <mergeCell ref="F77:AA77"/>
    <mergeCell ref="W98:AA98"/>
    <mergeCell ref="L101:V101"/>
    <mergeCell ref="D100:E100"/>
    <mergeCell ref="F85:L85"/>
    <mergeCell ref="F86:L86"/>
    <mergeCell ref="M85:AA85"/>
    <mergeCell ref="M86:AA86"/>
    <mergeCell ref="M87:AA87"/>
    <mergeCell ref="M88:AA88"/>
    <mergeCell ref="M89:AA89"/>
    <mergeCell ref="O74:Q75"/>
    <mergeCell ref="D101:E101"/>
    <mergeCell ref="F101:K101"/>
    <mergeCell ref="L98:V98"/>
    <mergeCell ref="W101:AA101"/>
    <mergeCell ref="G73:N73"/>
    <mergeCell ref="C85:E89"/>
    <mergeCell ref="D99:E99"/>
    <mergeCell ref="F99:K99"/>
    <mergeCell ref="C78:E79"/>
    <mergeCell ref="W96:AA96"/>
    <mergeCell ref="W97:AA97"/>
    <mergeCell ref="D97:E97"/>
    <mergeCell ref="D96:E96"/>
    <mergeCell ref="F97:K97"/>
    <mergeCell ref="O76:Q76"/>
    <mergeCell ref="F78:N79"/>
    <mergeCell ref="F88:L88"/>
    <mergeCell ref="F89:L89"/>
    <mergeCell ref="F87:L87"/>
    <mergeCell ref="C80:E84"/>
    <mergeCell ref="L96:V96"/>
    <mergeCell ref="F90:J95"/>
    <mergeCell ref="C90:E95"/>
    <mergeCell ref="K90:AA95"/>
    <mergeCell ref="N15:O15"/>
    <mergeCell ref="R79:V79"/>
    <mergeCell ref="M40:AA40"/>
    <mergeCell ref="M41:AA41"/>
    <mergeCell ref="M42:AA42"/>
    <mergeCell ref="M45:AA45"/>
    <mergeCell ref="M46:AA46"/>
    <mergeCell ref="M47:AA47"/>
    <mergeCell ref="F70:N70"/>
    <mergeCell ref="F76:N76"/>
    <mergeCell ref="R70:AA70"/>
    <mergeCell ref="R71:AA72"/>
    <mergeCell ref="O71:Q72"/>
    <mergeCell ref="O73:Q73"/>
    <mergeCell ref="H21:Z21"/>
    <mergeCell ref="H58:Z58"/>
    <mergeCell ref="B68:AA68"/>
    <mergeCell ref="R69:Y69"/>
    <mergeCell ref="C76:E76"/>
    <mergeCell ref="C77:E77"/>
    <mergeCell ref="R73:AA73"/>
    <mergeCell ref="Y79:AA79"/>
    <mergeCell ref="X78:AA78"/>
    <mergeCell ref="R78:W78"/>
    <mergeCell ref="V18:X18"/>
    <mergeCell ref="H18:L18"/>
    <mergeCell ref="N52:O52"/>
    <mergeCell ref="H55:L55"/>
    <mergeCell ref="V55:X55"/>
    <mergeCell ref="F74:N75"/>
    <mergeCell ref="F80:AA84"/>
    <mergeCell ref="Y37:Z37"/>
    <mergeCell ref="C70:E70"/>
    <mergeCell ref="C73:E75"/>
    <mergeCell ref="C71:E72"/>
    <mergeCell ref="G38:AA38"/>
    <mergeCell ref="AN182:AQ182"/>
    <mergeCell ref="I144:Z144"/>
    <mergeCell ref="I159:Z159"/>
    <mergeCell ref="D176:H176"/>
    <mergeCell ref="I176:Z176"/>
    <mergeCell ref="I177:Z177"/>
    <mergeCell ref="I178:Z178"/>
    <mergeCell ref="I180:Z180"/>
    <mergeCell ref="AF145:AK145"/>
    <mergeCell ref="C158:G158"/>
    <mergeCell ref="AN181:AQ181"/>
    <mergeCell ref="H153:L153"/>
    <mergeCell ref="D149:G149"/>
    <mergeCell ref="AF160:AK160"/>
    <mergeCell ref="C163:C168"/>
    <mergeCell ref="D163:G163"/>
    <mergeCell ref="H163:L163"/>
    <mergeCell ref="D164:G164"/>
    <mergeCell ref="H165:L165"/>
    <mergeCell ref="M165:Z165"/>
    <mergeCell ref="D166:G168"/>
    <mergeCell ref="H166:L166"/>
    <mergeCell ref="M166:Z166"/>
    <mergeCell ref="H167:L167"/>
    <mergeCell ref="H164:L164"/>
    <mergeCell ref="D165:G165"/>
    <mergeCell ref="E161:H161"/>
    <mergeCell ref="I162:Z162"/>
    <mergeCell ref="I161:Z161"/>
    <mergeCell ref="AF177:AK177"/>
    <mergeCell ref="P251:Z251"/>
    <mergeCell ref="P250:Z250"/>
    <mergeCell ref="F243:L243"/>
    <mergeCell ref="M243:O243"/>
    <mergeCell ref="V241:AA241"/>
    <mergeCell ref="J217:Z217"/>
    <mergeCell ref="M244:O247"/>
    <mergeCell ref="D216:I216"/>
    <mergeCell ref="S241:U241"/>
    <mergeCell ref="P243:Z243"/>
    <mergeCell ref="H219:I219"/>
    <mergeCell ref="C247:L247"/>
    <mergeCell ref="C246:L246"/>
    <mergeCell ref="C249:L249"/>
    <mergeCell ref="C248:L248"/>
    <mergeCell ref="AF214:AK214"/>
    <mergeCell ref="AF212:AK212"/>
    <mergeCell ref="P207:U207"/>
    <mergeCell ref="D2:Y4"/>
    <mergeCell ref="D33:Y35"/>
    <mergeCell ref="O70:Q70"/>
    <mergeCell ref="M132:N132"/>
    <mergeCell ref="M133:N133"/>
    <mergeCell ref="F127:AA129"/>
    <mergeCell ref="B126:E129"/>
    <mergeCell ref="T115:Z115"/>
    <mergeCell ref="B106:E106"/>
    <mergeCell ref="B107:E107"/>
    <mergeCell ref="J107:K107"/>
    <mergeCell ref="M107:N107"/>
    <mergeCell ref="T107:U107"/>
    <mergeCell ref="W107:X107"/>
    <mergeCell ref="M116:AA118"/>
    <mergeCell ref="L97:V97"/>
    <mergeCell ref="R74:AA75"/>
    <mergeCell ref="R76:AA76"/>
    <mergeCell ref="B104:AA104"/>
    <mergeCell ref="B105:E105"/>
    <mergeCell ref="B70:B79"/>
    <mergeCell ref="B80:B101"/>
    <mergeCell ref="Y6:Z6"/>
    <mergeCell ref="O78:Q79"/>
    <mergeCell ref="C212:H212"/>
    <mergeCell ref="D200:G200"/>
    <mergeCell ref="D201:G201"/>
    <mergeCell ref="H200:Z200"/>
    <mergeCell ref="H201:Z201"/>
    <mergeCell ref="V207:W207"/>
    <mergeCell ref="I212:Z212"/>
    <mergeCell ref="E210:H210"/>
    <mergeCell ref="E211:H211"/>
    <mergeCell ref="E209:H209"/>
    <mergeCell ref="S205:U205"/>
    <mergeCell ref="I209:Z209"/>
    <mergeCell ref="I210:Z210"/>
    <mergeCell ref="AF191:AK191"/>
    <mergeCell ref="I192:Z192"/>
    <mergeCell ref="I193:Z193"/>
    <mergeCell ref="AK192:AN192"/>
    <mergeCell ref="AK193:AN193"/>
    <mergeCell ref="AK194:AN194"/>
    <mergeCell ref="I191:Z191"/>
    <mergeCell ref="C207:G207"/>
    <mergeCell ref="H207:I207"/>
    <mergeCell ref="J207:O207"/>
    <mergeCell ref="H195:L195"/>
    <mergeCell ref="M195:Z195"/>
    <mergeCell ref="C190:C193"/>
    <mergeCell ref="D190:H190"/>
    <mergeCell ref="E193:H193"/>
    <mergeCell ref="P248:Z248"/>
    <mergeCell ref="P247:Z247"/>
    <mergeCell ref="B131:E136"/>
    <mergeCell ref="F131:L131"/>
    <mergeCell ref="M131:N131"/>
    <mergeCell ref="C144:C147"/>
    <mergeCell ref="I145:Z145"/>
    <mergeCell ref="I190:Z190"/>
    <mergeCell ref="H158:I158"/>
    <mergeCell ref="J158:O158"/>
    <mergeCell ref="P158:U158"/>
    <mergeCell ref="C159:C162"/>
    <mergeCell ref="P246:Z246"/>
    <mergeCell ref="P245:Z245"/>
    <mergeCell ref="P244:Z244"/>
    <mergeCell ref="C243:E243"/>
    <mergeCell ref="M248:O251"/>
    <mergeCell ref="P249:Z249"/>
    <mergeCell ref="C215:G215"/>
    <mergeCell ref="H215:I215"/>
    <mergeCell ref="D217:I217"/>
    <mergeCell ref="D220:I220"/>
    <mergeCell ref="J216:Z216"/>
    <mergeCell ref="J215:Z215"/>
  </mergeCells>
  <phoneticPr fontId="2"/>
  <dataValidations count="3">
    <dataValidation type="list" allowBlank="1" showInputMessage="1" showErrorMessage="1" sqref="V132:V136 M134" xr:uid="{00000000-0002-0000-0100-000000000000}">
      <formula1>"実施する,実施しない"</formula1>
    </dataValidation>
    <dataValidation type="list" allowBlank="1" showInputMessage="1" showErrorMessage="1" sqref="F116:G118" xr:uid="{00000000-0002-0000-0100-000001000000}">
      <formula1>"あり,なし"</formula1>
    </dataValidation>
    <dataValidation type="list" allowBlank="1" showInputMessage="1" showErrorMessage="1" sqref="AF145:AK145 AF214:AK214 AF160:AK160 AF212:AK212 AF177:AK177 AF191:AK191" xr:uid="{00000000-0002-0000-0100-000002000000}">
      <formula1>"職員,学生ボランティア,地域のボランティア,退職教職員,その他"</formula1>
    </dataValidation>
  </dataValidations>
  <pageMargins left="0.7" right="0.7" top="0.75" bottom="0.75" header="0.3" footer="0.3"/>
  <pageSetup paperSize="9" scale="89" orientation="portrait" r:id="rId1"/>
  <rowBreaks count="8" manualBreakCount="8">
    <brk id="31" max="28" man="1"/>
    <brk id="66" max="28" man="1"/>
    <brk id="102" max="28" man="1"/>
    <brk id="139" max="28" man="1"/>
    <brk id="171" max="28" man="1"/>
    <brk id="203" max="28" man="1"/>
    <brk id="222" max="28" man="1"/>
    <brk id="239" max="28" man="1"/>
  </rowBreaks>
  <drawing r:id="rId2"/>
  <legacyDrawing r:id="rId3"/>
  <controls>
    <mc:AlternateContent xmlns:mc="http://schemas.openxmlformats.org/markup-compatibility/2006">
      <mc:Choice Requires="x14">
        <control shapeId="1061" r:id="rId4" name="CheckBox39">
          <controlPr defaultSize="0" autoLine="0" r:id="rId5">
            <anchor moveWithCells="1" sizeWithCells="1">
              <from>
                <xdr:col>2</xdr:col>
                <xdr:colOff>31750</xdr:colOff>
                <xdr:row>215</xdr:row>
                <xdr:rowOff>330200</xdr:rowOff>
              </from>
              <to>
                <xdr:col>2</xdr:col>
                <xdr:colOff>215900</xdr:colOff>
                <xdr:row>215</xdr:row>
                <xdr:rowOff>647700</xdr:rowOff>
              </to>
            </anchor>
          </controlPr>
        </control>
      </mc:Choice>
      <mc:Fallback>
        <control shapeId="1061" r:id="rId4" name="CheckBox39"/>
      </mc:Fallback>
    </mc:AlternateContent>
    <mc:AlternateContent xmlns:mc="http://schemas.openxmlformats.org/markup-compatibility/2006">
      <mc:Choice Requires="x14">
        <control shapeId="1060" r:id="rId6" name="CheckBox37">
          <controlPr defaultSize="0" autoLine="0" autoPict="0" r:id="rId7">
            <anchor moveWithCells="1" sizeWithCells="1">
              <from>
                <xdr:col>2</xdr:col>
                <xdr:colOff>31750</xdr:colOff>
                <xdr:row>203</xdr:row>
                <xdr:rowOff>158750</xdr:rowOff>
              </from>
              <to>
                <xdr:col>2</xdr:col>
                <xdr:colOff>215900</xdr:colOff>
                <xdr:row>203</xdr:row>
                <xdr:rowOff>158750</xdr:rowOff>
              </to>
            </anchor>
          </controlPr>
        </control>
      </mc:Choice>
      <mc:Fallback>
        <control shapeId="1060" r:id="rId6" name="CheckBox37"/>
      </mc:Fallback>
    </mc:AlternateContent>
    <mc:AlternateContent xmlns:mc="http://schemas.openxmlformats.org/markup-compatibility/2006">
      <mc:Choice Requires="x14">
        <control shapeId="1059" r:id="rId8" name="CheckBox36">
          <controlPr defaultSize="0" autoLine="0" r:id="rId9">
            <anchor moveWithCells="1" sizeWithCells="1">
              <from>
                <xdr:col>2</xdr:col>
                <xdr:colOff>44450</xdr:colOff>
                <xdr:row>219</xdr:row>
                <xdr:rowOff>304800</xdr:rowOff>
              </from>
              <to>
                <xdr:col>2</xdr:col>
                <xdr:colOff>228600</xdr:colOff>
                <xdr:row>219</xdr:row>
                <xdr:rowOff>615950</xdr:rowOff>
              </to>
            </anchor>
          </controlPr>
        </control>
      </mc:Choice>
      <mc:Fallback>
        <control shapeId="1059" r:id="rId8" name="CheckBox36"/>
      </mc:Fallback>
    </mc:AlternateContent>
    <mc:AlternateContent xmlns:mc="http://schemas.openxmlformats.org/markup-compatibility/2006">
      <mc:Choice Requires="x14">
        <control shapeId="1058" r:id="rId10" name="CheckBox35">
          <controlPr defaultSize="0" autoLine="0" autoPict="0" r:id="rId7">
            <anchor moveWithCells="1" sizeWithCells="1">
              <from>
                <xdr:col>2</xdr:col>
                <xdr:colOff>31750</xdr:colOff>
                <xdr:row>199</xdr:row>
                <xdr:rowOff>69850</xdr:rowOff>
              </from>
              <to>
                <xdr:col>2</xdr:col>
                <xdr:colOff>215900</xdr:colOff>
                <xdr:row>199</xdr:row>
                <xdr:rowOff>69850</xdr:rowOff>
              </to>
            </anchor>
          </controlPr>
        </control>
      </mc:Choice>
      <mc:Fallback>
        <control shapeId="1058" r:id="rId10" name="CheckBox35"/>
      </mc:Fallback>
    </mc:AlternateContent>
    <mc:AlternateContent xmlns:mc="http://schemas.openxmlformats.org/markup-compatibility/2006">
      <mc:Choice Requires="x14">
        <control shapeId="1057" r:id="rId11" name="CheckBox34">
          <controlPr defaultSize="0" autoLine="0" r:id="rId9">
            <anchor moveWithCells="1" sizeWithCells="1">
              <from>
                <xdr:col>2</xdr:col>
                <xdr:colOff>38100</xdr:colOff>
                <xdr:row>216</xdr:row>
                <xdr:rowOff>444500</xdr:rowOff>
              </from>
              <to>
                <xdr:col>2</xdr:col>
                <xdr:colOff>222250</xdr:colOff>
                <xdr:row>216</xdr:row>
                <xdr:rowOff>755650</xdr:rowOff>
              </to>
            </anchor>
          </controlPr>
        </control>
      </mc:Choice>
      <mc:Fallback>
        <control shapeId="1057" r:id="rId11" name="CheckBox34"/>
      </mc:Fallback>
    </mc:AlternateContent>
    <mc:AlternateContent xmlns:mc="http://schemas.openxmlformats.org/markup-compatibility/2006">
      <mc:Choice Requires="x14">
        <control shapeId="1056" r:id="rId12" name="CheckBox33">
          <controlPr defaultSize="0" autoLine="0" autoPict="0" r:id="rId9">
            <anchor moveWithCells="1" sizeWithCells="1">
              <from>
                <xdr:col>3</xdr:col>
                <xdr:colOff>44450</xdr:colOff>
                <xdr:row>210</xdr:row>
                <xdr:rowOff>6350</xdr:rowOff>
              </from>
              <to>
                <xdr:col>3</xdr:col>
                <xdr:colOff>228600</xdr:colOff>
                <xdr:row>210</xdr:row>
                <xdr:rowOff>330200</xdr:rowOff>
              </to>
            </anchor>
          </controlPr>
        </control>
      </mc:Choice>
      <mc:Fallback>
        <control shapeId="1056" r:id="rId12" name="CheckBox33"/>
      </mc:Fallback>
    </mc:AlternateContent>
    <mc:AlternateContent xmlns:mc="http://schemas.openxmlformats.org/markup-compatibility/2006">
      <mc:Choice Requires="x14">
        <control shapeId="1055" r:id="rId13" name="CheckBox32">
          <controlPr defaultSize="0" autoLine="0" autoPict="0" r:id="rId9">
            <anchor moveWithCells="1" sizeWithCells="1">
              <from>
                <xdr:col>3</xdr:col>
                <xdr:colOff>44450</xdr:colOff>
                <xdr:row>209</xdr:row>
                <xdr:rowOff>63500</xdr:rowOff>
              </from>
              <to>
                <xdr:col>3</xdr:col>
                <xdr:colOff>228600</xdr:colOff>
                <xdr:row>209</xdr:row>
                <xdr:rowOff>374650</xdr:rowOff>
              </to>
            </anchor>
          </controlPr>
        </control>
      </mc:Choice>
      <mc:Fallback>
        <control shapeId="1055" r:id="rId13" name="CheckBox32"/>
      </mc:Fallback>
    </mc:AlternateContent>
    <mc:AlternateContent xmlns:mc="http://schemas.openxmlformats.org/markup-compatibility/2006">
      <mc:Choice Requires="x14">
        <control shapeId="1054" r:id="rId14" name="CheckBox31">
          <controlPr defaultSize="0" autoLine="0" autoPict="0" r:id="rId5">
            <anchor moveWithCells="1" sizeWithCells="1">
              <from>
                <xdr:col>3</xdr:col>
                <xdr:colOff>44450</xdr:colOff>
                <xdr:row>208</xdr:row>
                <xdr:rowOff>107950</xdr:rowOff>
              </from>
              <to>
                <xdr:col>3</xdr:col>
                <xdr:colOff>228600</xdr:colOff>
                <xdr:row>208</xdr:row>
                <xdr:rowOff>425450</xdr:rowOff>
              </to>
            </anchor>
          </controlPr>
        </control>
      </mc:Choice>
      <mc:Fallback>
        <control shapeId="1054" r:id="rId14" name="CheckBox31"/>
      </mc:Fallback>
    </mc:AlternateContent>
    <mc:AlternateContent xmlns:mc="http://schemas.openxmlformats.org/markup-compatibility/2006">
      <mc:Choice Requires="x14">
        <control shapeId="1053" r:id="rId15" name="CheckBox30">
          <controlPr defaultSize="0" autoLine="0" r:id="rId9">
            <anchor moveWithCells="1" sizeWithCells="1">
              <from>
                <xdr:col>3</xdr:col>
                <xdr:colOff>44450</xdr:colOff>
                <xdr:row>192</xdr:row>
                <xdr:rowOff>44450</xdr:rowOff>
              </from>
              <to>
                <xdr:col>3</xdr:col>
                <xdr:colOff>228600</xdr:colOff>
                <xdr:row>192</xdr:row>
                <xdr:rowOff>368300</xdr:rowOff>
              </to>
            </anchor>
          </controlPr>
        </control>
      </mc:Choice>
      <mc:Fallback>
        <control shapeId="1053" r:id="rId15" name="CheckBox30"/>
      </mc:Fallback>
    </mc:AlternateContent>
    <mc:AlternateContent xmlns:mc="http://schemas.openxmlformats.org/markup-compatibility/2006">
      <mc:Choice Requires="x14">
        <control shapeId="1052" r:id="rId16" name="CheckBox29">
          <controlPr defaultSize="0" autoLine="0" r:id="rId5">
            <anchor moveWithCells="1" sizeWithCells="1">
              <from>
                <xdr:col>3</xdr:col>
                <xdr:colOff>44450</xdr:colOff>
                <xdr:row>191</xdr:row>
                <xdr:rowOff>82550</xdr:rowOff>
              </from>
              <to>
                <xdr:col>3</xdr:col>
                <xdr:colOff>228600</xdr:colOff>
                <xdr:row>191</xdr:row>
                <xdr:rowOff>412750</xdr:rowOff>
              </to>
            </anchor>
          </controlPr>
        </control>
      </mc:Choice>
      <mc:Fallback>
        <control shapeId="1052" r:id="rId16" name="CheckBox29"/>
      </mc:Fallback>
    </mc:AlternateContent>
    <mc:AlternateContent xmlns:mc="http://schemas.openxmlformats.org/markup-compatibility/2006">
      <mc:Choice Requires="x14">
        <control shapeId="1051" r:id="rId17" name="CheckBox28">
          <controlPr defaultSize="0" autoLine="0" r:id="rId5">
            <anchor moveWithCells="1" sizeWithCells="1">
              <from>
                <xdr:col>3</xdr:col>
                <xdr:colOff>44450</xdr:colOff>
                <xdr:row>190</xdr:row>
                <xdr:rowOff>120650</xdr:rowOff>
              </from>
              <to>
                <xdr:col>3</xdr:col>
                <xdr:colOff>228600</xdr:colOff>
                <xdr:row>190</xdr:row>
                <xdr:rowOff>450850</xdr:rowOff>
              </to>
            </anchor>
          </controlPr>
        </control>
      </mc:Choice>
      <mc:Fallback>
        <control shapeId="1051" r:id="rId17" name="CheckBox28"/>
      </mc:Fallback>
    </mc:AlternateContent>
    <mc:AlternateContent xmlns:mc="http://schemas.openxmlformats.org/markup-compatibility/2006">
      <mc:Choice Requires="x14">
        <control shapeId="1050" r:id="rId18" name="CheckBox27">
          <controlPr defaultSize="0" autoLine="0" r:id="rId9">
            <anchor moveWithCells="1" sizeWithCells="1">
              <from>
                <xdr:col>3</xdr:col>
                <xdr:colOff>63500</xdr:colOff>
                <xdr:row>178</xdr:row>
                <xdr:rowOff>76200</xdr:rowOff>
              </from>
              <to>
                <xdr:col>3</xdr:col>
                <xdr:colOff>234950</xdr:colOff>
                <xdr:row>178</xdr:row>
                <xdr:rowOff>387350</xdr:rowOff>
              </to>
            </anchor>
          </controlPr>
        </control>
      </mc:Choice>
      <mc:Fallback>
        <control shapeId="1050" r:id="rId18" name="CheckBox27"/>
      </mc:Fallback>
    </mc:AlternateContent>
    <mc:AlternateContent xmlns:mc="http://schemas.openxmlformats.org/markup-compatibility/2006">
      <mc:Choice Requires="x14">
        <control shapeId="1049" r:id="rId19" name="CheckBox26">
          <controlPr defaultSize="0" autoLine="0" r:id="rId20">
            <anchor moveWithCells="1" sizeWithCells="1">
              <from>
                <xdr:col>3</xdr:col>
                <xdr:colOff>63500</xdr:colOff>
                <xdr:row>179</xdr:row>
                <xdr:rowOff>63500</xdr:rowOff>
              </from>
              <to>
                <xdr:col>3</xdr:col>
                <xdr:colOff>234950</xdr:colOff>
                <xdr:row>179</xdr:row>
                <xdr:rowOff>368300</xdr:rowOff>
              </to>
            </anchor>
          </controlPr>
        </control>
      </mc:Choice>
      <mc:Fallback>
        <control shapeId="1049" r:id="rId19" name="CheckBox26"/>
      </mc:Fallback>
    </mc:AlternateContent>
    <mc:AlternateContent xmlns:mc="http://schemas.openxmlformats.org/markup-compatibility/2006">
      <mc:Choice Requires="x14">
        <control shapeId="1048" r:id="rId21" name="CheckBox25">
          <controlPr defaultSize="0" autoLine="0" r:id="rId20">
            <anchor moveWithCells="1" sizeWithCells="1">
              <from>
                <xdr:col>3</xdr:col>
                <xdr:colOff>69850</xdr:colOff>
                <xdr:row>177</xdr:row>
                <xdr:rowOff>76200</xdr:rowOff>
              </from>
              <to>
                <xdr:col>3</xdr:col>
                <xdr:colOff>254000</xdr:colOff>
                <xdr:row>177</xdr:row>
                <xdr:rowOff>381000</xdr:rowOff>
              </to>
            </anchor>
          </controlPr>
        </control>
      </mc:Choice>
      <mc:Fallback>
        <control shapeId="1048" r:id="rId21" name="CheckBox25"/>
      </mc:Fallback>
    </mc:AlternateContent>
    <mc:AlternateContent xmlns:mc="http://schemas.openxmlformats.org/markup-compatibility/2006">
      <mc:Choice Requires="x14">
        <control shapeId="1047" r:id="rId22" name="CheckBox24">
          <controlPr defaultSize="0" autoLine="0" r:id="rId20">
            <anchor moveWithCells="1" sizeWithCells="1">
              <from>
                <xdr:col>3</xdr:col>
                <xdr:colOff>69850</xdr:colOff>
                <xdr:row>176</xdr:row>
                <xdr:rowOff>120650</xdr:rowOff>
              </from>
              <to>
                <xdr:col>3</xdr:col>
                <xdr:colOff>254000</xdr:colOff>
                <xdr:row>176</xdr:row>
                <xdr:rowOff>425450</xdr:rowOff>
              </to>
            </anchor>
          </controlPr>
        </control>
      </mc:Choice>
      <mc:Fallback>
        <control shapeId="1047" r:id="rId22" name="CheckBox24"/>
      </mc:Fallback>
    </mc:AlternateContent>
    <mc:AlternateContent xmlns:mc="http://schemas.openxmlformats.org/markup-compatibility/2006">
      <mc:Choice Requires="x14">
        <control shapeId="1046" r:id="rId23" name="CheckBox22">
          <controlPr defaultSize="0" autoLine="0" r:id="rId9">
            <anchor moveWithCells="1" sizeWithCells="1">
              <from>
                <xdr:col>3</xdr:col>
                <xdr:colOff>44450</xdr:colOff>
                <xdr:row>161</xdr:row>
                <xdr:rowOff>38100</xdr:rowOff>
              </from>
              <to>
                <xdr:col>3</xdr:col>
                <xdr:colOff>228600</xdr:colOff>
                <xdr:row>161</xdr:row>
                <xdr:rowOff>349250</xdr:rowOff>
              </to>
            </anchor>
          </controlPr>
        </control>
      </mc:Choice>
      <mc:Fallback>
        <control shapeId="1046" r:id="rId23" name="CheckBox22"/>
      </mc:Fallback>
    </mc:AlternateContent>
    <mc:AlternateContent xmlns:mc="http://schemas.openxmlformats.org/markup-compatibility/2006">
      <mc:Choice Requires="x14">
        <control shapeId="1045" r:id="rId24" name="CheckBox21">
          <controlPr defaultSize="0" autoLine="0" r:id="rId9">
            <anchor moveWithCells="1" sizeWithCells="1">
              <from>
                <xdr:col>3</xdr:col>
                <xdr:colOff>44450</xdr:colOff>
                <xdr:row>160</xdr:row>
                <xdr:rowOff>101600</xdr:rowOff>
              </from>
              <to>
                <xdr:col>3</xdr:col>
                <xdr:colOff>228600</xdr:colOff>
                <xdr:row>160</xdr:row>
                <xdr:rowOff>412750</xdr:rowOff>
              </to>
            </anchor>
          </controlPr>
        </control>
      </mc:Choice>
      <mc:Fallback>
        <control shapeId="1045" r:id="rId24" name="CheckBox21"/>
      </mc:Fallback>
    </mc:AlternateContent>
    <mc:AlternateContent xmlns:mc="http://schemas.openxmlformats.org/markup-compatibility/2006">
      <mc:Choice Requires="x14">
        <control shapeId="1044" r:id="rId25" name="CheckBox20">
          <controlPr defaultSize="0" autoLine="0" r:id="rId9">
            <anchor moveWithCells="1" sizeWithCells="1">
              <from>
                <xdr:col>3</xdr:col>
                <xdr:colOff>44450</xdr:colOff>
                <xdr:row>159</xdr:row>
                <xdr:rowOff>152400</xdr:rowOff>
              </from>
              <to>
                <xdr:col>3</xdr:col>
                <xdr:colOff>228600</xdr:colOff>
                <xdr:row>159</xdr:row>
                <xdr:rowOff>463550</xdr:rowOff>
              </to>
            </anchor>
          </controlPr>
        </control>
      </mc:Choice>
      <mc:Fallback>
        <control shapeId="1044" r:id="rId25" name="CheckBox20"/>
      </mc:Fallback>
    </mc:AlternateContent>
    <mc:AlternateContent xmlns:mc="http://schemas.openxmlformats.org/markup-compatibility/2006">
      <mc:Choice Requires="x14">
        <control shapeId="1043" r:id="rId26" name="CheckBox7">
          <controlPr defaultSize="0" autoLine="0" r:id="rId5">
            <anchor moveWithCells="1" sizeWithCells="1">
              <from>
                <xdr:col>3</xdr:col>
                <xdr:colOff>31750</xdr:colOff>
                <xdr:row>146</xdr:row>
                <xdr:rowOff>44450</xdr:rowOff>
              </from>
              <to>
                <xdr:col>3</xdr:col>
                <xdr:colOff>215900</xdr:colOff>
                <xdr:row>146</xdr:row>
                <xdr:rowOff>374650</xdr:rowOff>
              </to>
            </anchor>
          </controlPr>
        </control>
      </mc:Choice>
      <mc:Fallback>
        <control shapeId="1043" r:id="rId26" name="CheckBox7"/>
      </mc:Fallback>
    </mc:AlternateContent>
    <mc:AlternateContent xmlns:mc="http://schemas.openxmlformats.org/markup-compatibility/2006">
      <mc:Choice Requires="x14">
        <control shapeId="1042" r:id="rId27" name="CheckBox3">
          <controlPr defaultSize="0" autoLine="0" r:id="rId9">
            <anchor moveWithCells="1" sizeWithCells="1">
              <from>
                <xdr:col>3</xdr:col>
                <xdr:colOff>31750</xdr:colOff>
                <xdr:row>145</xdr:row>
                <xdr:rowOff>107950</xdr:rowOff>
              </from>
              <to>
                <xdr:col>3</xdr:col>
                <xdr:colOff>215900</xdr:colOff>
                <xdr:row>145</xdr:row>
                <xdr:rowOff>419100</xdr:rowOff>
              </to>
            </anchor>
          </controlPr>
        </control>
      </mc:Choice>
      <mc:Fallback>
        <control shapeId="1042" r:id="rId27" name="CheckBox3"/>
      </mc:Fallback>
    </mc:AlternateContent>
    <mc:AlternateContent xmlns:mc="http://schemas.openxmlformats.org/markup-compatibility/2006">
      <mc:Choice Requires="x14">
        <control shapeId="1041" r:id="rId28" name="CheckBox23">
          <controlPr defaultSize="0" autoLine="0" r:id="rId5">
            <anchor moveWithCells="1" sizeWithCells="1">
              <from>
                <xdr:col>3</xdr:col>
                <xdr:colOff>31750</xdr:colOff>
                <xdr:row>144</xdr:row>
                <xdr:rowOff>139700</xdr:rowOff>
              </from>
              <to>
                <xdr:col>3</xdr:col>
                <xdr:colOff>215900</xdr:colOff>
                <xdr:row>144</xdr:row>
                <xdr:rowOff>457200</xdr:rowOff>
              </to>
            </anchor>
          </controlPr>
        </control>
      </mc:Choice>
      <mc:Fallback>
        <control shapeId="1041" r:id="rId28" name="CheckBox23"/>
      </mc:Fallback>
    </mc:AlternateContent>
    <mc:AlternateContent xmlns:mc="http://schemas.openxmlformats.org/markup-compatibility/2006">
      <mc:Choice Requires="x14">
        <control shapeId="1040" r:id="rId29" name="CheckBox18">
          <controlPr defaultSize="0" autoLine="0" autoPict="0" r:id="rId30">
            <anchor moveWithCells="1" sizeWithCells="1">
              <from>
                <xdr:col>5</xdr:col>
                <xdr:colOff>260350</xdr:colOff>
                <xdr:row>90</xdr:row>
                <xdr:rowOff>158750</xdr:rowOff>
              </from>
              <to>
                <xdr:col>8</xdr:col>
                <xdr:colOff>31750</xdr:colOff>
                <xdr:row>91</xdr:row>
                <xdr:rowOff>120650</xdr:rowOff>
              </to>
            </anchor>
          </controlPr>
        </control>
      </mc:Choice>
      <mc:Fallback>
        <control shapeId="1040" r:id="rId29" name="CheckBox18"/>
      </mc:Fallback>
    </mc:AlternateContent>
    <mc:AlternateContent xmlns:mc="http://schemas.openxmlformats.org/markup-compatibility/2006">
      <mc:Choice Requires="x14">
        <control shapeId="1039" r:id="rId31" name="CheckBox9">
          <controlPr defaultSize="0" autoLine="0" autoPict="0" r:id="rId32">
            <anchor moveWithCells="1" sizeWithCells="1">
              <from>
                <xdr:col>6</xdr:col>
                <xdr:colOff>6350</xdr:colOff>
                <xdr:row>92</xdr:row>
                <xdr:rowOff>101600</xdr:rowOff>
              </from>
              <to>
                <xdr:col>8</xdr:col>
                <xdr:colOff>31750</xdr:colOff>
                <xdr:row>93</xdr:row>
                <xdr:rowOff>107950</xdr:rowOff>
              </to>
            </anchor>
          </controlPr>
        </control>
      </mc:Choice>
      <mc:Fallback>
        <control shapeId="1039" r:id="rId31" name="CheckBox9"/>
      </mc:Fallback>
    </mc:AlternateContent>
    <mc:AlternateContent xmlns:mc="http://schemas.openxmlformats.org/markup-compatibility/2006">
      <mc:Choice Requires="x14">
        <control shapeId="1038" r:id="rId33" name="CheckBox19">
          <controlPr defaultSize="0" autoLine="0" autoPict="0" r:id="rId34">
            <anchor moveWithCells="1" sizeWithCells="1">
              <from>
                <xdr:col>17</xdr:col>
                <xdr:colOff>222250</xdr:colOff>
                <xdr:row>121</xdr:row>
                <xdr:rowOff>69850</xdr:rowOff>
              </from>
              <to>
                <xdr:col>22</xdr:col>
                <xdr:colOff>38100</xdr:colOff>
                <xdr:row>122</xdr:row>
                <xdr:rowOff>82550</xdr:rowOff>
              </to>
            </anchor>
          </controlPr>
        </control>
      </mc:Choice>
      <mc:Fallback>
        <control shapeId="1038" r:id="rId33" name="CheckBox19"/>
      </mc:Fallback>
    </mc:AlternateContent>
    <mc:AlternateContent xmlns:mc="http://schemas.openxmlformats.org/markup-compatibility/2006">
      <mc:Choice Requires="x14">
        <control shapeId="1037" r:id="rId35" name="CheckBox17">
          <controlPr defaultSize="0" autoLine="0" autoPict="0" r:id="rId36">
            <anchor moveWithCells="1" sizeWithCells="1">
              <from>
                <xdr:col>17</xdr:col>
                <xdr:colOff>222250</xdr:colOff>
                <xdr:row>120</xdr:row>
                <xdr:rowOff>6350</xdr:rowOff>
              </from>
              <to>
                <xdr:col>23</xdr:col>
                <xdr:colOff>158750</xdr:colOff>
                <xdr:row>121</xdr:row>
                <xdr:rowOff>31750</xdr:rowOff>
              </to>
            </anchor>
          </controlPr>
        </control>
      </mc:Choice>
      <mc:Fallback>
        <control shapeId="1037" r:id="rId35" name="CheckBox17"/>
      </mc:Fallback>
    </mc:AlternateContent>
    <mc:AlternateContent xmlns:mc="http://schemas.openxmlformats.org/markup-compatibility/2006">
      <mc:Choice Requires="x14">
        <control shapeId="1036" r:id="rId37" name="CheckBox16">
          <controlPr defaultSize="0" autoLine="0" autoPict="0" r:id="rId38">
            <anchor moveWithCells="1" sizeWithCells="1">
              <from>
                <xdr:col>10</xdr:col>
                <xdr:colOff>146050</xdr:colOff>
                <xdr:row>120</xdr:row>
                <xdr:rowOff>6350</xdr:rowOff>
              </from>
              <to>
                <xdr:col>16</xdr:col>
                <xdr:colOff>82550</xdr:colOff>
                <xdr:row>121</xdr:row>
                <xdr:rowOff>31750</xdr:rowOff>
              </to>
            </anchor>
          </controlPr>
        </control>
      </mc:Choice>
      <mc:Fallback>
        <control shapeId="1036" r:id="rId37" name="CheckBox16"/>
      </mc:Fallback>
    </mc:AlternateContent>
    <mc:AlternateContent xmlns:mc="http://schemas.openxmlformats.org/markup-compatibility/2006">
      <mc:Choice Requires="x14">
        <control shapeId="1035" r:id="rId39" name="CheckBox15">
          <controlPr defaultSize="0" autoLine="0" autoPict="0" r:id="rId40">
            <anchor moveWithCells="1" sizeWithCells="1">
              <from>
                <xdr:col>10</xdr:col>
                <xdr:colOff>152400</xdr:colOff>
                <xdr:row>121</xdr:row>
                <xdr:rowOff>69850</xdr:rowOff>
              </from>
              <to>
                <xdr:col>16</xdr:col>
                <xdr:colOff>158750</xdr:colOff>
                <xdr:row>122</xdr:row>
                <xdr:rowOff>82550</xdr:rowOff>
              </to>
            </anchor>
          </controlPr>
        </control>
      </mc:Choice>
      <mc:Fallback>
        <control shapeId="1035" r:id="rId39" name="CheckBox15"/>
      </mc:Fallback>
    </mc:AlternateContent>
    <mc:AlternateContent xmlns:mc="http://schemas.openxmlformats.org/markup-compatibility/2006">
      <mc:Choice Requires="x14">
        <control shapeId="1034" r:id="rId41" name="CheckBox14">
          <controlPr defaultSize="0" autoLine="0" autoPict="0" r:id="rId42">
            <anchor moveWithCells="1" sizeWithCells="1">
              <from>
                <xdr:col>17</xdr:col>
                <xdr:colOff>215900</xdr:colOff>
                <xdr:row>118</xdr:row>
                <xdr:rowOff>158750</xdr:rowOff>
              </from>
              <to>
                <xdr:col>25</xdr:col>
                <xdr:colOff>152400</xdr:colOff>
                <xdr:row>119</xdr:row>
                <xdr:rowOff>266700</xdr:rowOff>
              </to>
            </anchor>
          </controlPr>
        </control>
      </mc:Choice>
      <mc:Fallback>
        <control shapeId="1034" r:id="rId41" name="CheckBox14"/>
      </mc:Fallback>
    </mc:AlternateContent>
    <mc:AlternateContent xmlns:mc="http://schemas.openxmlformats.org/markup-compatibility/2006">
      <mc:Choice Requires="x14">
        <control shapeId="1033" r:id="rId43" name="CheckBox13">
          <controlPr defaultSize="0" autoLine="0" autoPict="0" r:id="rId44">
            <anchor moveWithCells="1" sizeWithCells="1">
              <from>
                <xdr:col>5</xdr:col>
                <xdr:colOff>177800</xdr:colOff>
                <xdr:row>121</xdr:row>
                <xdr:rowOff>63500</xdr:rowOff>
              </from>
              <to>
                <xdr:col>10</xdr:col>
                <xdr:colOff>222250</xdr:colOff>
                <xdr:row>122</xdr:row>
                <xdr:rowOff>76200</xdr:rowOff>
              </to>
            </anchor>
          </controlPr>
        </control>
      </mc:Choice>
      <mc:Fallback>
        <control shapeId="1033" r:id="rId43" name="CheckBox13"/>
      </mc:Fallback>
    </mc:AlternateContent>
    <mc:AlternateContent xmlns:mc="http://schemas.openxmlformats.org/markup-compatibility/2006">
      <mc:Choice Requires="x14">
        <control shapeId="1032" r:id="rId45" name="CheckBox12">
          <controlPr defaultSize="0" autoLine="0" autoPict="0" r:id="rId46">
            <anchor moveWithCells="1" sizeWithCells="1">
              <from>
                <xdr:col>5</xdr:col>
                <xdr:colOff>177800</xdr:colOff>
                <xdr:row>120</xdr:row>
                <xdr:rowOff>6350</xdr:rowOff>
              </from>
              <to>
                <xdr:col>9</xdr:col>
                <xdr:colOff>215900</xdr:colOff>
                <xdr:row>121</xdr:row>
                <xdr:rowOff>31750</xdr:rowOff>
              </to>
            </anchor>
          </controlPr>
        </control>
      </mc:Choice>
      <mc:Fallback>
        <control shapeId="1032" r:id="rId45" name="CheckBox12"/>
      </mc:Fallback>
    </mc:AlternateContent>
    <mc:AlternateContent xmlns:mc="http://schemas.openxmlformats.org/markup-compatibility/2006">
      <mc:Choice Requires="x14">
        <control shapeId="1031" r:id="rId47" name="CheckBox11">
          <controlPr defaultSize="0" autoLine="0" autoPict="0" r:id="rId48">
            <anchor moveWithCells="1" sizeWithCells="1">
              <from>
                <xdr:col>10</xdr:col>
                <xdr:colOff>146050</xdr:colOff>
                <xdr:row>118</xdr:row>
                <xdr:rowOff>152400</xdr:rowOff>
              </from>
              <to>
                <xdr:col>15</xdr:col>
                <xdr:colOff>222250</xdr:colOff>
                <xdr:row>119</xdr:row>
                <xdr:rowOff>260350</xdr:rowOff>
              </to>
            </anchor>
          </controlPr>
        </control>
      </mc:Choice>
      <mc:Fallback>
        <control shapeId="1031" r:id="rId47" name="CheckBox11"/>
      </mc:Fallback>
    </mc:AlternateContent>
    <mc:AlternateContent xmlns:mc="http://schemas.openxmlformats.org/markup-compatibility/2006">
      <mc:Choice Requires="x14">
        <control shapeId="1030" r:id="rId49" name="CheckBox10">
          <controlPr defaultSize="0" autoLine="0" autoPict="0" r:id="rId50">
            <anchor moveWithCells="1" sizeWithCells="1">
              <from>
                <xdr:col>5</xdr:col>
                <xdr:colOff>177800</xdr:colOff>
                <xdr:row>118</xdr:row>
                <xdr:rowOff>158750</xdr:rowOff>
              </from>
              <to>
                <xdr:col>9</xdr:col>
                <xdr:colOff>215900</xdr:colOff>
                <xdr:row>119</xdr:row>
                <xdr:rowOff>266700</xdr:rowOff>
              </to>
            </anchor>
          </controlPr>
        </control>
      </mc:Choice>
      <mc:Fallback>
        <control shapeId="1030" r:id="rId49" name="CheckBox10"/>
      </mc:Fallback>
    </mc:AlternateContent>
    <mc:AlternateContent xmlns:mc="http://schemas.openxmlformats.org/markup-compatibility/2006">
      <mc:Choice Requires="x14">
        <control shapeId="1029" r:id="rId51" name="CheckBox8">
          <controlPr defaultSize="0" autoLine="0" autoPict="0" r:id="rId52">
            <anchor moveWithCells="1" sizeWithCells="1">
              <from>
                <xdr:col>0</xdr:col>
                <xdr:colOff>82550</xdr:colOff>
                <xdr:row>57</xdr:row>
                <xdr:rowOff>336550</xdr:rowOff>
              </from>
              <to>
                <xdr:col>0</xdr:col>
                <xdr:colOff>82550</xdr:colOff>
                <xdr:row>59</xdr:row>
                <xdr:rowOff>228600</xdr:rowOff>
              </to>
            </anchor>
          </controlPr>
        </control>
      </mc:Choice>
      <mc:Fallback>
        <control shapeId="1029" r:id="rId51" name="CheckBox8"/>
      </mc:Fallback>
    </mc:AlternateContent>
    <mc:AlternateContent xmlns:mc="http://schemas.openxmlformats.org/markup-compatibility/2006">
      <mc:Choice Requires="x14">
        <control shapeId="1028" r:id="rId53" name="CheckBox6">
          <controlPr defaultSize="0" autoLine="0" autoPict="0" r:id="rId54">
            <anchor moveWithCells="1" sizeWithCells="1">
              <from>
                <xdr:col>0</xdr:col>
                <xdr:colOff>82550</xdr:colOff>
                <xdr:row>55</xdr:row>
                <xdr:rowOff>196850</xdr:rowOff>
              </from>
              <to>
                <xdr:col>0</xdr:col>
                <xdr:colOff>82550</xdr:colOff>
                <xdr:row>58</xdr:row>
                <xdr:rowOff>25400</xdr:rowOff>
              </to>
            </anchor>
          </controlPr>
        </control>
      </mc:Choice>
      <mc:Fallback>
        <control shapeId="1028" r:id="rId53" name="CheckBox6"/>
      </mc:Fallback>
    </mc:AlternateContent>
    <mc:AlternateContent xmlns:mc="http://schemas.openxmlformats.org/markup-compatibility/2006">
      <mc:Choice Requires="x14">
        <control shapeId="1027" r:id="rId55" name="CheckBox4">
          <controlPr defaultSize="0" autoLine="0" autoPict="0" r:id="rId56">
            <anchor moveWithCells="1" sizeWithCells="1">
              <from>
                <xdr:col>0</xdr:col>
                <xdr:colOff>82550</xdr:colOff>
                <xdr:row>22</xdr:row>
                <xdr:rowOff>177800</xdr:rowOff>
              </from>
              <to>
                <xdr:col>0</xdr:col>
                <xdr:colOff>82550</xdr:colOff>
                <xdr:row>24</xdr:row>
                <xdr:rowOff>260350</xdr:rowOff>
              </to>
            </anchor>
          </controlPr>
        </control>
      </mc:Choice>
      <mc:Fallback>
        <control shapeId="1027" r:id="rId55" name="CheckBox4"/>
      </mc:Fallback>
    </mc:AlternateContent>
    <mc:AlternateContent xmlns:mc="http://schemas.openxmlformats.org/markup-compatibility/2006">
      <mc:Choice Requires="x14">
        <control shapeId="1026" r:id="rId57" name="CheckBox2">
          <controlPr defaultSize="0" autoLine="0" autoPict="0" r:id="rId58">
            <anchor moveWithCells="1" sizeWithCells="1">
              <from>
                <xdr:col>0</xdr:col>
                <xdr:colOff>82550</xdr:colOff>
                <xdr:row>20</xdr:row>
                <xdr:rowOff>533400</xdr:rowOff>
              </from>
              <to>
                <xdr:col>0</xdr:col>
                <xdr:colOff>82550</xdr:colOff>
                <xdr:row>23</xdr:row>
                <xdr:rowOff>44450</xdr:rowOff>
              </to>
            </anchor>
          </controlPr>
        </control>
      </mc:Choice>
      <mc:Fallback>
        <control shapeId="1026" r:id="rId57" name="CheckBox2"/>
      </mc:Fallback>
    </mc:AlternateContent>
    <mc:AlternateContent xmlns:mc="http://schemas.openxmlformats.org/markup-compatibility/2006">
      <mc:Choice Requires="x14">
        <control shapeId="1025" r:id="rId59" name="CheckBox1">
          <controlPr defaultSize="0" autoLine="0" autoPict="0" r:id="rId60">
            <anchor moveWithCells="1" sizeWithCells="1">
              <from>
                <xdr:col>0</xdr:col>
                <xdr:colOff>82550</xdr:colOff>
                <xdr:row>20</xdr:row>
                <xdr:rowOff>6350</xdr:rowOff>
              </from>
              <to>
                <xdr:col>0</xdr:col>
                <xdr:colOff>82550</xdr:colOff>
                <xdr:row>21</xdr:row>
                <xdr:rowOff>114300</xdr:rowOff>
              </to>
            </anchor>
          </controlPr>
        </control>
      </mc:Choice>
      <mc:Fallback>
        <control shapeId="1025" r:id="rId59" name="CheckBox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AE74"/>
  <sheetViews>
    <sheetView view="pageBreakPreview" topLeftCell="A4" zoomScale="85" zoomScaleNormal="100" zoomScaleSheetLayoutView="85" workbookViewId="0">
      <selection activeCell="X16" sqref="X16"/>
    </sheetView>
  </sheetViews>
  <sheetFormatPr defaultRowHeight="13" x14ac:dyDescent="0.2"/>
  <cols>
    <col min="1" max="1" width="3.36328125" customWidth="1"/>
    <col min="2" max="2" width="5.36328125" style="82" customWidth="1"/>
    <col min="3" max="3" width="5.36328125" hidden="1" customWidth="1"/>
    <col min="4" max="4" width="4.36328125" customWidth="1"/>
    <col min="5" max="5" width="7.36328125" style="82" customWidth="1"/>
    <col min="6" max="6" width="4.36328125" style="82" customWidth="1"/>
    <col min="7" max="7" width="4.36328125" style="82" hidden="1" customWidth="1"/>
    <col min="8" max="8" width="4.36328125" customWidth="1"/>
    <col min="9" max="9" width="7.36328125" style="82" customWidth="1"/>
    <col min="10" max="10" width="4.36328125" style="82" customWidth="1"/>
    <col min="11" max="11" width="4.36328125" style="82" hidden="1" customWidth="1"/>
    <col min="12" max="12" width="4.36328125" customWidth="1"/>
    <col min="13" max="13" width="7.36328125" style="82" customWidth="1"/>
    <col min="14" max="14" width="4.36328125" style="82" customWidth="1"/>
    <col min="15" max="15" width="4.36328125" style="82" hidden="1" customWidth="1"/>
    <col min="16" max="16" width="4.36328125" customWidth="1"/>
    <col min="17" max="17" width="7.36328125" style="82" customWidth="1"/>
    <col min="18" max="18" width="4.36328125" style="82" customWidth="1"/>
    <col min="19" max="19" width="4.36328125" style="82" hidden="1" customWidth="1"/>
    <col min="20" max="20" width="4.36328125" customWidth="1"/>
    <col min="21" max="21" width="7.36328125" style="82" customWidth="1"/>
    <col min="22" max="22" width="4.36328125" style="82" customWidth="1"/>
    <col min="23" max="23" width="4.36328125" style="82" hidden="1" customWidth="1"/>
    <col min="24" max="24" width="4.36328125" customWidth="1"/>
    <col min="25" max="25" width="7.36328125" style="82" customWidth="1"/>
    <col min="26" max="30" width="3.36328125" customWidth="1"/>
    <col min="31" max="34" width="3.81640625" customWidth="1"/>
  </cols>
  <sheetData>
    <row r="1" spans="1:31" x14ac:dyDescent="0.2">
      <c r="A1" t="s">
        <v>259</v>
      </c>
      <c r="Q1" s="139" t="s">
        <v>71</v>
      </c>
      <c r="R1" s="604" t="str">
        <f>IF(様式２!F71="","",様式２!F71)</f>
        <v/>
      </c>
      <c r="S1" s="605"/>
      <c r="T1" s="605"/>
      <c r="U1" s="605"/>
      <c r="V1" s="605"/>
      <c r="W1" s="605"/>
      <c r="X1" s="605"/>
      <c r="Y1" s="606"/>
    </row>
    <row r="2" spans="1:31" ht="22.5" customHeight="1" x14ac:dyDescent="0.2">
      <c r="A2" s="607" t="s">
        <v>260</v>
      </c>
      <c r="B2" s="608"/>
      <c r="C2" s="608"/>
      <c r="D2" s="608"/>
      <c r="E2" s="608"/>
      <c r="F2" s="608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  <c r="S2" s="608"/>
      <c r="T2" s="608"/>
      <c r="U2" s="608"/>
      <c r="V2" s="608"/>
      <c r="W2" s="608"/>
      <c r="X2" s="608"/>
      <c r="Y2" s="608"/>
    </row>
    <row r="3" spans="1:31" x14ac:dyDescent="0.2">
      <c r="B3" s="238" t="s">
        <v>175</v>
      </c>
      <c r="C3" s="239"/>
      <c r="D3" s="239"/>
      <c r="E3" s="240"/>
      <c r="F3" s="189" t="s">
        <v>176</v>
      </c>
      <c r="G3" s="189"/>
      <c r="H3" s="189"/>
      <c r="I3" s="189"/>
      <c r="J3" s="189" t="s">
        <v>177</v>
      </c>
      <c r="K3" s="189"/>
      <c r="L3" s="189"/>
      <c r="M3" s="189"/>
      <c r="N3" s="609" t="s">
        <v>178</v>
      </c>
      <c r="O3" s="609"/>
      <c r="P3" s="609"/>
      <c r="Q3" s="609"/>
      <c r="R3" s="189" t="s">
        <v>179</v>
      </c>
      <c r="S3" s="189"/>
      <c r="T3" s="189"/>
      <c r="U3" s="189"/>
      <c r="V3" s="189" t="s">
        <v>180</v>
      </c>
      <c r="W3" s="189"/>
      <c r="X3" s="189"/>
      <c r="Y3" s="189"/>
      <c r="Z3" s="136"/>
      <c r="AA3" s="136"/>
      <c r="AB3" s="136"/>
      <c r="AC3" s="136"/>
      <c r="AD3" s="136"/>
      <c r="AE3" s="136"/>
    </row>
    <row r="4" spans="1:31" x14ac:dyDescent="0.2"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142">
        <v>44743</v>
      </c>
      <c r="O4" s="76">
        <f t="shared" ref="O4:O34" si="0">WEEKDAY(N4,1)</f>
        <v>6</v>
      </c>
      <c r="P4" s="140" t="s">
        <v>183</v>
      </c>
      <c r="Q4" s="78"/>
      <c r="R4" s="165">
        <v>44774</v>
      </c>
      <c r="S4" s="76">
        <f t="shared" ref="S4:S34" si="1">WEEKDAY(R4,1)</f>
        <v>2</v>
      </c>
      <c r="T4" s="143" t="s">
        <v>187</v>
      </c>
      <c r="U4" s="143"/>
      <c r="V4" s="142">
        <v>44805</v>
      </c>
      <c r="W4" s="76">
        <f t="shared" ref="W4:W33" si="2">WEEKDAY(V4,1)</f>
        <v>5</v>
      </c>
      <c r="X4" s="140" t="s">
        <v>188</v>
      </c>
      <c r="Y4" s="78"/>
    </row>
    <row r="5" spans="1:31" x14ac:dyDescent="0.2">
      <c r="B5" s="610"/>
      <c r="C5" s="610"/>
      <c r="D5" s="610"/>
      <c r="E5" s="610"/>
      <c r="F5" s="610"/>
      <c r="G5" s="610"/>
      <c r="H5" s="610"/>
      <c r="I5" s="610"/>
      <c r="J5" s="610"/>
      <c r="K5" s="610"/>
      <c r="L5" s="610"/>
      <c r="M5" s="610"/>
      <c r="N5" s="161">
        <v>44744</v>
      </c>
      <c r="O5" s="154">
        <f t="shared" si="0"/>
        <v>7</v>
      </c>
      <c r="P5" s="140" t="s">
        <v>186</v>
      </c>
      <c r="Q5" s="164"/>
      <c r="R5" s="142">
        <v>44775</v>
      </c>
      <c r="S5" s="76">
        <f t="shared" si="1"/>
        <v>3</v>
      </c>
      <c r="T5" s="140" t="s">
        <v>182</v>
      </c>
      <c r="U5" s="78"/>
      <c r="V5" s="142">
        <v>44806</v>
      </c>
      <c r="W5" s="155">
        <f t="shared" si="2"/>
        <v>6</v>
      </c>
      <c r="X5" s="140" t="s">
        <v>183</v>
      </c>
      <c r="Y5" s="78"/>
    </row>
    <row r="6" spans="1:31" x14ac:dyDescent="0.2">
      <c r="B6" s="610"/>
      <c r="C6" s="610"/>
      <c r="D6" s="610"/>
      <c r="E6" s="610"/>
      <c r="F6" s="610"/>
      <c r="G6" s="610"/>
      <c r="H6" s="610"/>
      <c r="I6" s="610"/>
      <c r="J6" s="610"/>
      <c r="K6" s="610"/>
      <c r="L6" s="610"/>
      <c r="M6" s="610"/>
      <c r="N6" s="161">
        <v>44745</v>
      </c>
      <c r="O6" s="76">
        <f t="shared" si="0"/>
        <v>1</v>
      </c>
      <c r="P6" s="75" t="s">
        <v>184</v>
      </c>
      <c r="Q6" s="77"/>
      <c r="R6" s="165">
        <v>44776</v>
      </c>
      <c r="S6" s="76">
        <f t="shared" si="1"/>
        <v>4</v>
      </c>
      <c r="T6" s="143" t="s">
        <v>185</v>
      </c>
      <c r="U6" s="78"/>
      <c r="V6" s="161">
        <v>44807</v>
      </c>
      <c r="W6" s="162">
        <f t="shared" si="2"/>
        <v>7</v>
      </c>
      <c r="X6" s="163" t="s">
        <v>186</v>
      </c>
      <c r="Y6" s="164"/>
    </row>
    <row r="7" spans="1:31" x14ac:dyDescent="0.2">
      <c r="B7" s="610"/>
      <c r="C7" s="610"/>
      <c r="D7" s="610"/>
      <c r="E7" s="610"/>
      <c r="F7" s="610"/>
      <c r="G7" s="610"/>
      <c r="H7" s="610"/>
      <c r="I7" s="610"/>
      <c r="J7" s="610"/>
      <c r="K7" s="610"/>
      <c r="L7" s="610"/>
      <c r="M7" s="610"/>
      <c r="N7" s="165">
        <v>44746</v>
      </c>
      <c r="O7" s="76">
        <f t="shared" si="0"/>
        <v>2</v>
      </c>
      <c r="P7" s="143" t="s">
        <v>187</v>
      </c>
      <c r="Q7" s="143"/>
      <c r="R7" s="142">
        <v>44777</v>
      </c>
      <c r="S7" s="76">
        <f t="shared" si="1"/>
        <v>5</v>
      </c>
      <c r="T7" s="143" t="s">
        <v>188</v>
      </c>
      <c r="U7" s="78"/>
      <c r="V7" s="161">
        <v>44808</v>
      </c>
      <c r="W7" s="162">
        <f t="shared" si="2"/>
        <v>1</v>
      </c>
      <c r="X7" s="163" t="s">
        <v>184</v>
      </c>
      <c r="Y7" s="164"/>
    </row>
    <row r="8" spans="1:31" x14ac:dyDescent="0.2">
      <c r="B8" s="610"/>
      <c r="C8" s="610"/>
      <c r="D8" s="610"/>
      <c r="E8" s="610"/>
      <c r="F8" s="610"/>
      <c r="G8" s="610"/>
      <c r="H8" s="610"/>
      <c r="I8" s="610"/>
      <c r="J8" s="610"/>
      <c r="K8" s="610"/>
      <c r="L8" s="610"/>
      <c r="M8" s="610"/>
      <c r="N8" s="142">
        <v>44747</v>
      </c>
      <c r="O8" s="76">
        <f t="shared" si="0"/>
        <v>3</v>
      </c>
      <c r="P8" s="140" t="s">
        <v>182</v>
      </c>
      <c r="Q8" s="78"/>
      <c r="R8" s="165">
        <v>44778</v>
      </c>
      <c r="S8" s="155">
        <f t="shared" si="1"/>
        <v>6</v>
      </c>
      <c r="T8" s="143" t="s">
        <v>183</v>
      </c>
      <c r="U8" s="78"/>
      <c r="V8" s="142">
        <v>44809</v>
      </c>
      <c r="W8" s="143">
        <f t="shared" si="2"/>
        <v>2</v>
      </c>
      <c r="X8" s="143" t="s">
        <v>187</v>
      </c>
      <c r="Y8" s="143"/>
    </row>
    <row r="9" spans="1:31" x14ac:dyDescent="0.2">
      <c r="B9" s="610"/>
      <c r="C9" s="610"/>
      <c r="D9" s="610"/>
      <c r="E9" s="610"/>
      <c r="F9" s="610"/>
      <c r="G9" s="610"/>
      <c r="H9" s="610"/>
      <c r="I9" s="610"/>
      <c r="J9" s="610"/>
      <c r="K9" s="610"/>
      <c r="L9" s="610"/>
      <c r="M9" s="610"/>
      <c r="N9" s="165">
        <v>44748</v>
      </c>
      <c r="O9" s="76">
        <f t="shared" si="0"/>
        <v>4</v>
      </c>
      <c r="P9" s="140" t="s">
        <v>185</v>
      </c>
      <c r="Q9" s="78"/>
      <c r="R9" s="161">
        <v>44779</v>
      </c>
      <c r="S9" s="162">
        <f t="shared" si="1"/>
        <v>7</v>
      </c>
      <c r="T9" s="163" t="s">
        <v>186</v>
      </c>
      <c r="U9" s="164"/>
      <c r="V9" s="142">
        <v>44810</v>
      </c>
      <c r="W9" s="76">
        <f t="shared" si="2"/>
        <v>3</v>
      </c>
      <c r="X9" s="140" t="s">
        <v>182</v>
      </c>
      <c r="Y9" s="78"/>
    </row>
    <row r="10" spans="1:31" x14ac:dyDescent="0.2">
      <c r="B10" s="610"/>
      <c r="C10" s="610"/>
      <c r="D10" s="610"/>
      <c r="E10" s="610"/>
      <c r="F10" s="610"/>
      <c r="G10" s="610"/>
      <c r="H10" s="610"/>
      <c r="I10" s="610"/>
      <c r="J10" s="610"/>
      <c r="K10" s="610"/>
      <c r="L10" s="610"/>
      <c r="M10" s="610"/>
      <c r="N10" s="142">
        <v>44749</v>
      </c>
      <c r="O10" s="76">
        <f t="shared" si="0"/>
        <v>5</v>
      </c>
      <c r="P10" s="140" t="s">
        <v>188</v>
      </c>
      <c r="Q10" s="78"/>
      <c r="R10" s="161">
        <v>44780</v>
      </c>
      <c r="S10" s="162">
        <f t="shared" si="1"/>
        <v>1</v>
      </c>
      <c r="T10" s="163" t="s">
        <v>184</v>
      </c>
      <c r="U10" s="164"/>
      <c r="V10" s="142">
        <v>44811</v>
      </c>
      <c r="W10" s="76">
        <f t="shared" si="2"/>
        <v>4</v>
      </c>
      <c r="X10" s="140" t="s">
        <v>185</v>
      </c>
      <c r="Y10" s="78"/>
    </row>
    <row r="11" spans="1:31" x14ac:dyDescent="0.2">
      <c r="B11" s="610"/>
      <c r="C11" s="610"/>
      <c r="D11" s="610"/>
      <c r="E11" s="610"/>
      <c r="F11" s="610"/>
      <c r="G11" s="610"/>
      <c r="H11" s="610"/>
      <c r="I11" s="610"/>
      <c r="J11" s="610"/>
      <c r="K11" s="610"/>
      <c r="L11" s="610"/>
      <c r="M11" s="610"/>
      <c r="N11" s="165">
        <v>44750</v>
      </c>
      <c r="O11" s="155">
        <f t="shared" si="0"/>
        <v>6</v>
      </c>
      <c r="P11" s="140" t="s">
        <v>183</v>
      </c>
      <c r="Q11" s="78"/>
      <c r="R11" s="142">
        <v>44781</v>
      </c>
      <c r="S11" s="76">
        <f t="shared" si="1"/>
        <v>2</v>
      </c>
      <c r="T11" s="143" t="s">
        <v>187</v>
      </c>
      <c r="U11" s="143"/>
      <c r="V11" s="142">
        <v>44812</v>
      </c>
      <c r="W11" s="76">
        <f t="shared" si="2"/>
        <v>5</v>
      </c>
      <c r="X11" s="140" t="s">
        <v>188</v>
      </c>
      <c r="Y11" s="78"/>
    </row>
    <row r="12" spans="1:31" x14ac:dyDescent="0.2">
      <c r="B12" s="610"/>
      <c r="C12" s="610"/>
      <c r="D12" s="610"/>
      <c r="E12" s="610"/>
      <c r="F12" s="610"/>
      <c r="G12" s="610"/>
      <c r="H12" s="610"/>
      <c r="I12" s="610"/>
      <c r="J12" s="610"/>
      <c r="K12" s="610"/>
      <c r="L12" s="610"/>
      <c r="M12" s="610"/>
      <c r="N12" s="161">
        <v>44751</v>
      </c>
      <c r="O12" s="154">
        <f t="shared" si="0"/>
        <v>7</v>
      </c>
      <c r="P12" s="140" t="s">
        <v>186</v>
      </c>
      <c r="Q12" s="164"/>
      <c r="R12" s="165">
        <v>44782</v>
      </c>
      <c r="S12" s="76">
        <f t="shared" si="1"/>
        <v>3</v>
      </c>
      <c r="T12" s="143" t="s">
        <v>182</v>
      </c>
      <c r="U12" s="143"/>
      <c r="V12" s="142">
        <v>44813</v>
      </c>
      <c r="W12" s="155">
        <f t="shared" si="2"/>
        <v>6</v>
      </c>
      <c r="X12" s="140" t="s">
        <v>183</v>
      </c>
      <c r="Y12" s="78"/>
    </row>
    <row r="13" spans="1:31" x14ac:dyDescent="0.2">
      <c r="B13" s="610"/>
      <c r="C13" s="610"/>
      <c r="D13" s="610"/>
      <c r="E13" s="610"/>
      <c r="F13" s="610"/>
      <c r="G13" s="610"/>
      <c r="H13" s="610"/>
      <c r="I13" s="610"/>
      <c r="J13" s="610"/>
      <c r="K13" s="610"/>
      <c r="L13" s="610"/>
      <c r="M13" s="610"/>
      <c r="N13" s="161">
        <v>44752</v>
      </c>
      <c r="O13" s="76">
        <f t="shared" si="0"/>
        <v>1</v>
      </c>
      <c r="P13" s="75" t="s">
        <v>184</v>
      </c>
      <c r="Q13" s="77"/>
      <c r="R13" s="142">
        <v>44783</v>
      </c>
      <c r="S13" s="76">
        <f t="shared" si="1"/>
        <v>4</v>
      </c>
      <c r="T13" s="143" t="s">
        <v>185</v>
      </c>
      <c r="U13" s="78"/>
      <c r="V13" s="161">
        <v>44814</v>
      </c>
      <c r="W13" s="162">
        <f t="shared" si="2"/>
        <v>7</v>
      </c>
      <c r="X13" s="163" t="s">
        <v>186</v>
      </c>
      <c r="Y13" s="164"/>
    </row>
    <row r="14" spans="1:31" x14ac:dyDescent="0.2">
      <c r="B14" s="610"/>
      <c r="C14" s="610"/>
      <c r="D14" s="610"/>
      <c r="E14" s="610"/>
      <c r="F14" s="610"/>
      <c r="G14" s="610"/>
      <c r="H14" s="610"/>
      <c r="I14" s="610"/>
      <c r="J14" s="610"/>
      <c r="K14" s="610"/>
      <c r="L14" s="610"/>
      <c r="M14" s="610"/>
      <c r="N14" s="142">
        <v>44753</v>
      </c>
      <c r="O14" s="76">
        <f t="shared" si="0"/>
        <v>2</v>
      </c>
      <c r="P14" s="143" t="s">
        <v>187</v>
      </c>
      <c r="Q14" s="143"/>
      <c r="R14" s="161">
        <v>44784</v>
      </c>
      <c r="S14" s="162">
        <f t="shared" si="1"/>
        <v>5</v>
      </c>
      <c r="T14" s="163" t="s">
        <v>188</v>
      </c>
      <c r="U14" s="164"/>
      <c r="V14" s="161">
        <v>44815</v>
      </c>
      <c r="W14" s="162">
        <f t="shared" si="2"/>
        <v>1</v>
      </c>
      <c r="X14" s="163" t="s">
        <v>184</v>
      </c>
      <c r="Y14" s="164"/>
    </row>
    <row r="15" spans="1:31" x14ac:dyDescent="0.2">
      <c r="B15" s="610"/>
      <c r="C15" s="610"/>
      <c r="D15" s="610"/>
      <c r="E15" s="610"/>
      <c r="F15" s="610"/>
      <c r="G15" s="610"/>
      <c r="H15" s="610"/>
      <c r="I15" s="610"/>
      <c r="J15" s="610"/>
      <c r="K15" s="610"/>
      <c r="L15" s="610"/>
      <c r="M15" s="610"/>
      <c r="N15" s="165">
        <v>44754</v>
      </c>
      <c r="O15" s="76">
        <f t="shared" si="0"/>
        <v>3</v>
      </c>
      <c r="P15" s="147" t="s">
        <v>182</v>
      </c>
      <c r="Q15" s="78"/>
      <c r="R15" s="142">
        <v>44785</v>
      </c>
      <c r="S15" s="76">
        <f t="shared" si="1"/>
        <v>6</v>
      </c>
      <c r="T15" s="143" t="s">
        <v>183</v>
      </c>
      <c r="U15" s="78"/>
      <c r="V15" s="142">
        <v>44816</v>
      </c>
      <c r="W15" s="143">
        <f t="shared" si="2"/>
        <v>2</v>
      </c>
      <c r="X15" s="143" t="s">
        <v>187</v>
      </c>
      <c r="Y15" s="143"/>
    </row>
    <row r="16" spans="1:31" x14ac:dyDescent="0.2">
      <c r="B16" s="610"/>
      <c r="C16" s="610"/>
      <c r="D16" s="610"/>
      <c r="E16" s="610"/>
      <c r="F16" s="610"/>
      <c r="G16" s="610"/>
      <c r="H16" s="610"/>
      <c r="I16" s="610"/>
      <c r="J16" s="610"/>
      <c r="K16" s="610"/>
      <c r="L16" s="610"/>
      <c r="M16" s="610"/>
      <c r="N16" s="142">
        <v>44755</v>
      </c>
      <c r="O16" s="76">
        <f t="shared" si="0"/>
        <v>4</v>
      </c>
      <c r="P16" s="140" t="s">
        <v>185</v>
      </c>
      <c r="Q16" s="78"/>
      <c r="R16" s="161">
        <v>44786</v>
      </c>
      <c r="S16" s="162">
        <f t="shared" si="1"/>
        <v>7</v>
      </c>
      <c r="T16" s="163" t="s">
        <v>186</v>
      </c>
      <c r="U16" s="164"/>
      <c r="V16" s="142">
        <v>44817</v>
      </c>
      <c r="W16" s="76">
        <f t="shared" si="2"/>
        <v>3</v>
      </c>
      <c r="X16" s="140" t="s">
        <v>182</v>
      </c>
      <c r="Y16" s="78"/>
    </row>
    <row r="17" spans="2:25" x14ac:dyDescent="0.2">
      <c r="B17" s="610"/>
      <c r="C17" s="610"/>
      <c r="D17" s="610"/>
      <c r="E17" s="610"/>
      <c r="F17" s="610"/>
      <c r="G17" s="610"/>
      <c r="H17" s="610"/>
      <c r="I17" s="610"/>
      <c r="J17" s="610"/>
      <c r="K17" s="610"/>
      <c r="L17" s="610"/>
      <c r="M17" s="610"/>
      <c r="N17" s="165">
        <v>44756</v>
      </c>
      <c r="O17" s="76">
        <f t="shared" si="0"/>
        <v>5</v>
      </c>
      <c r="P17" s="140" t="s">
        <v>188</v>
      </c>
      <c r="Q17" s="78"/>
      <c r="R17" s="161">
        <v>44787</v>
      </c>
      <c r="S17" s="162">
        <f t="shared" si="1"/>
        <v>1</v>
      </c>
      <c r="T17" s="163" t="s">
        <v>184</v>
      </c>
      <c r="U17" s="164"/>
      <c r="V17" s="142">
        <v>44818</v>
      </c>
      <c r="W17" s="76">
        <f t="shared" si="2"/>
        <v>4</v>
      </c>
      <c r="X17" s="140" t="s">
        <v>185</v>
      </c>
      <c r="Y17" s="78"/>
    </row>
    <row r="18" spans="2:25" x14ac:dyDescent="0.2">
      <c r="B18" s="610"/>
      <c r="C18" s="610"/>
      <c r="D18" s="610"/>
      <c r="E18" s="610"/>
      <c r="F18" s="610"/>
      <c r="G18" s="610"/>
      <c r="H18" s="610"/>
      <c r="I18" s="610"/>
      <c r="J18" s="610"/>
      <c r="K18" s="610"/>
      <c r="L18" s="610"/>
      <c r="M18" s="610"/>
      <c r="N18" s="142">
        <v>44757</v>
      </c>
      <c r="O18" s="76">
        <f t="shared" si="0"/>
        <v>6</v>
      </c>
      <c r="P18" s="140" t="s">
        <v>183</v>
      </c>
      <c r="Q18" s="78"/>
      <c r="R18" s="165">
        <v>44788</v>
      </c>
      <c r="S18" s="76">
        <f t="shared" si="1"/>
        <v>2</v>
      </c>
      <c r="T18" s="143" t="s">
        <v>187</v>
      </c>
      <c r="U18"/>
      <c r="V18" s="142">
        <v>44819</v>
      </c>
      <c r="W18" s="76">
        <f t="shared" si="2"/>
        <v>5</v>
      </c>
      <c r="X18" s="140" t="s">
        <v>188</v>
      </c>
      <c r="Y18" s="78"/>
    </row>
    <row r="19" spans="2:25" x14ac:dyDescent="0.2">
      <c r="B19" s="610"/>
      <c r="C19" s="610"/>
      <c r="D19" s="610"/>
      <c r="E19" s="610"/>
      <c r="F19" s="610"/>
      <c r="G19" s="610"/>
      <c r="H19" s="610"/>
      <c r="I19" s="610"/>
      <c r="J19" s="610"/>
      <c r="K19" s="610"/>
      <c r="L19" s="610"/>
      <c r="M19" s="610"/>
      <c r="N19" s="161">
        <v>44758</v>
      </c>
      <c r="O19" s="155">
        <f t="shared" si="0"/>
        <v>7</v>
      </c>
      <c r="P19" s="140" t="s">
        <v>186</v>
      </c>
      <c r="Q19" s="164"/>
      <c r="R19" s="142">
        <v>44789</v>
      </c>
      <c r="S19" s="76">
        <f t="shared" si="1"/>
        <v>3</v>
      </c>
      <c r="T19" s="140" t="s">
        <v>182</v>
      </c>
      <c r="U19" s="78"/>
      <c r="V19" s="142">
        <v>44820</v>
      </c>
      <c r="W19" s="76">
        <f t="shared" si="2"/>
        <v>6</v>
      </c>
      <c r="X19" s="140" t="s">
        <v>183</v>
      </c>
      <c r="Y19" s="78"/>
    </row>
    <row r="20" spans="2:25" x14ac:dyDescent="0.2">
      <c r="B20" s="610"/>
      <c r="C20" s="610"/>
      <c r="D20" s="610"/>
      <c r="E20" s="610"/>
      <c r="F20" s="610"/>
      <c r="G20" s="610"/>
      <c r="H20" s="610"/>
      <c r="I20" s="610"/>
      <c r="J20" s="610"/>
      <c r="K20" s="610"/>
      <c r="L20" s="610"/>
      <c r="M20" s="610"/>
      <c r="N20" s="161">
        <v>44759</v>
      </c>
      <c r="O20" s="76">
        <f t="shared" si="0"/>
        <v>1</v>
      </c>
      <c r="P20" s="75" t="s">
        <v>184</v>
      </c>
      <c r="Q20" s="77"/>
      <c r="R20" s="165">
        <v>44790</v>
      </c>
      <c r="S20" s="76">
        <f t="shared" si="1"/>
        <v>4</v>
      </c>
      <c r="T20" s="143" t="s">
        <v>185</v>
      </c>
      <c r="U20" s="78"/>
      <c r="V20" s="161">
        <v>44821</v>
      </c>
      <c r="W20" s="162">
        <f t="shared" si="2"/>
        <v>7</v>
      </c>
      <c r="X20" s="163" t="s">
        <v>186</v>
      </c>
      <c r="Y20" s="164"/>
    </row>
    <row r="21" spans="2:25" x14ac:dyDescent="0.2">
      <c r="B21" s="610"/>
      <c r="C21" s="610"/>
      <c r="D21" s="610"/>
      <c r="E21" s="610"/>
      <c r="F21" s="610"/>
      <c r="G21" s="610"/>
      <c r="H21" s="610"/>
      <c r="I21" s="610"/>
      <c r="J21" s="610"/>
      <c r="K21" s="610"/>
      <c r="L21" s="610"/>
      <c r="M21" s="610"/>
      <c r="N21" s="161">
        <v>44760</v>
      </c>
      <c r="O21" s="76">
        <f t="shared" si="0"/>
        <v>2</v>
      </c>
      <c r="P21" s="75" t="s">
        <v>187</v>
      </c>
      <c r="Q21" s="77"/>
      <c r="R21" s="142">
        <v>44791</v>
      </c>
      <c r="S21" s="76">
        <f t="shared" si="1"/>
        <v>5</v>
      </c>
      <c r="T21" s="143" t="s">
        <v>188</v>
      </c>
      <c r="U21" s="78"/>
      <c r="V21" s="161">
        <v>44822</v>
      </c>
      <c r="W21" s="162">
        <f t="shared" si="2"/>
        <v>1</v>
      </c>
      <c r="X21" s="163" t="s">
        <v>184</v>
      </c>
      <c r="Y21" s="164"/>
    </row>
    <row r="22" spans="2:25" x14ac:dyDescent="0.2">
      <c r="B22" s="610"/>
      <c r="C22" s="610"/>
      <c r="D22" s="610"/>
      <c r="E22" s="610"/>
      <c r="F22" s="610"/>
      <c r="G22" s="610"/>
      <c r="H22" s="610"/>
      <c r="I22" s="610"/>
      <c r="J22" s="610"/>
      <c r="K22" s="610"/>
      <c r="L22" s="610"/>
      <c r="M22" s="610"/>
      <c r="N22" s="142">
        <v>44761</v>
      </c>
      <c r="O22" s="76">
        <f t="shared" si="0"/>
        <v>3</v>
      </c>
      <c r="P22" s="140" t="s">
        <v>182</v>
      </c>
      <c r="Q22" s="78"/>
      <c r="R22" s="165">
        <v>44792</v>
      </c>
      <c r="S22" s="155">
        <f t="shared" si="1"/>
        <v>6</v>
      </c>
      <c r="T22" s="143" t="s">
        <v>183</v>
      </c>
      <c r="U22" s="78"/>
      <c r="V22" s="161">
        <v>44823</v>
      </c>
      <c r="W22" s="163">
        <f t="shared" si="2"/>
        <v>2</v>
      </c>
      <c r="X22" s="163" t="s">
        <v>187</v>
      </c>
      <c r="Y22" s="163"/>
    </row>
    <row r="23" spans="2:25" x14ac:dyDescent="0.2">
      <c r="B23" s="610"/>
      <c r="C23" s="610"/>
      <c r="D23" s="610"/>
      <c r="E23" s="610"/>
      <c r="F23" s="610"/>
      <c r="G23" s="610"/>
      <c r="H23" s="610"/>
      <c r="I23" s="610"/>
      <c r="J23" s="610"/>
      <c r="K23" s="610"/>
      <c r="L23" s="610"/>
      <c r="M23" s="610"/>
      <c r="N23" s="165">
        <v>44762</v>
      </c>
      <c r="O23" s="76">
        <f t="shared" si="0"/>
        <v>4</v>
      </c>
      <c r="P23" s="140" t="s">
        <v>185</v>
      </c>
      <c r="Q23" s="78"/>
      <c r="R23" s="161">
        <v>44793</v>
      </c>
      <c r="S23" s="162">
        <f t="shared" si="1"/>
        <v>7</v>
      </c>
      <c r="T23" s="163" t="s">
        <v>186</v>
      </c>
      <c r="U23" s="164"/>
      <c r="V23" s="142">
        <v>44824</v>
      </c>
      <c r="W23" s="143">
        <f t="shared" si="2"/>
        <v>3</v>
      </c>
      <c r="X23" s="143" t="s">
        <v>182</v>
      </c>
      <c r="Y23" s="143"/>
    </row>
    <row r="24" spans="2:25" x14ac:dyDescent="0.2">
      <c r="B24" s="610"/>
      <c r="C24" s="610"/>
      <c r="D24" s="610"/>
      <c r="E24" s="610"/>
      <c r="F24" s="610"/>
      <c r="G24" s="610"/>
      <c r="H24" s="610"/>
      <c r="I24" s="610"/>
      <c r="J24" s="610"/>
      <c r="K24" s="610"/>
      <c r="L24" s="610"/>
      <c r="M24" s="610"/>
      <c r="N24" s="142">
        <v>44763</v>
      </c>
      <c r="O24" s="76">
        <f t="shared" si="0"/>
        <v>5</v>
      </c>
      <c r="P24" s="140" t="s">
        <v>188</v>
      </c>
      <c r="Q24" s="78"/>
      <c r="R24" s="161">
        <v>44794</v>
      </c>
      <c r="S24" s="162">
        <f t="shared" si="1"/>
        <v>1</v>
      </c>
      <c r="T24" s="163" t="s">
        <v>184</v>
      </c>
      <c r="U24" s="164"/>
      <c r="V24" s="142">
        <v>44825</v>
      </c>
      <c r="W24" s="76">
        <f t="shared" si="2"/>
        <v>4</v>
      </c>
      <c r="X24" s="140" t="s">
        <v>185</v>
      </c>
      <c r="Y24" s="78"/>
    </row>
    <row r="25" spans="2:25" x14ac:dyDescent="0.2">
      <c r="B25" s="610"/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165">
        <v>44764</v>
      </c>
      <c r="O25" s="76">
        <f t="shared" si="0"/>
        <v>6</v>
      </c>
      <c r="P25" s="143" t="s">
        <v>183</v>
      </c>
      <c r="Q25" s="143"/>
      <c r="R25" s="142">
        <v>44795</v>
      </c>
      <c r="S25" s="76">
        <f t="shared" si="1"/>
        <v>2</v>
      </c>
      <c r="T25" t="s">
        <v>187</v>
      </c>
      <c r="U25" s="143"/>
      <c r="V25" s="142">
        <v>44826</v>
      </c>
      <c r="W25" s="76">
        <f t="shared" si="2"/>
        <v>5</v>
      </c>
      <c r="X25" s="140" t="s">
        <v>188</v>
      </c>
      <c r="Y25" s="78"/>
    </row>
    <row r="26" spans="2:25" x14ac:dyDescent="0.2">
      <c r="B26" s="610"/>
      <c r="C26" s="610"/>
      <c r="D26" s="610"/>
      <c r="E26" s="610"/>
      <c r="F26" s="610"/>
      <c r="G26" s="610"/>
      <c r="H26" s="610"/>
      <c r="I26" s="610"/>
      <c r="J26" s="610"/>
      <c r="K26" s="610"/>
      <c r="L26" s="610"/>
      <c r="M26" s="610"/>
      <c r="N26" s="161">
        <v>44765</v>
      </c>
      <c r="O26" s="76">
        <f t="shared" si="0"/>
        <v>7</v>
      </c>
      <c r="P26" s="75" t="s">
        <v>186</v>
      </c>
      <c r="Q26" s="77"/>
      <c r="R26" s="165">
        <v>44796</v>
      </c>
      <c r="S26" s="76">
        <f t="shared" si="1"/>
        <v>3</v>
      </c>
      <c r="T26" s="140" t="s">
        <v>182</v>
      </c>
      <c r="U26" s="78"/>
      <c r="V26" s="161">
        <v>44827</v>
      </c>
      <c r="W26" s="163">
        <f t="shared" si="2"/>
        <v>6</v>
      </c>
      <c r="X26" s="163" t="s">
        <v>183</v>
      </c>
      <c r="Y26" s="163"/>
    </row>
    <row r="27" spans="2:25" x14ac:dyDescent="0.2">
      <c r="B27" s="610"/>
      <c r="C27" s="610"/>
      <c r="D27" s="610"/>
      <c r="E27" s="610"/>
      <c r="F27" s="610"/>
      <c r="G27" s="610"/>
      <c r="H27" s="610"/>
      <c r="I27" s="610"/>
      <c r="J27" s="610"/>
      <c r="K27" s="610"/>
      <c r="L27" s="610"/>
      <c r="M27" s="610"/>
      <c r="N27" s="161">
        <v>44766</v>
      </c>
      <c r="O27" s="76">
        <f t="shared" si="0"/>
        <v>1</v>
      </c>
      <c r="P27" s="75" t="s">
        <v>184</v>
      </c>
      <c r="Q27" s="77"/>
      <c r="R27" s="142">
        <v>44797</v>
      </c>
      <c r="S27" s="76">
        <f t="shared" si="1"/>
        <v>4</v>
      </c>
      <c r="T27" s="143" t="s">
        <v>185</v>
      </c>
      <c r="U27" s="78"/>
      <c r="V27" s="161">
        <v>44828</v>
      </c>
      <c r="W27" s="162">
        <f t="shared" si="2"/>
        <v>7</v>
      </c>
      <c r="X27" s="163" t="s">
        <v>186</v>
      </c>
      <c r="Y27" s="164"/>
    </row>
    <row r="28" spans="2:25" x14ac:dyDescent="0.2">
      <c r="B28" s="610"/>
      <c r="C28" s="610"/>
      <c r="D28" s="610"/>
      <c r="E28" s="610"/>
      <c r="F28" s="610"/>
      <c r="G28" s="610"/>
      <c r="H28" s="610"/>
      <c r="I28" s="610"/>
      <c r="J28" s="610"/>
      <c r="K28" s="610"/>
      <c r="L28" s="610"/>
      <c r="M28" s="610"/>
      <c r="N28" s="142">
        <v>44767</v>
      </c>
      <c r="O28" s="143">
        <f t="shared" si="0"/>
        <v>2</v>
      </c>
      <c r="P28" s="143" t="s">
        <v>187</v>
      </c>
      <c r="Q28" s="143"/>
      <c r="R28" s="165">
        <v>44798</v>
      </c>
      <c r="S28" s="76">
        <f t="shared" si="1"/>
        <v>5</v>
      </c>
      <c r="T28" s="143" t="s">
        <v>188</v>
      </c>
      <c r="U28" s="78"/>
      <c r="V28" s="161">
        <v>44829</v>
      </c>
      <c r="W28" s="162">
        <f t="shared" si="2"/>
        <v>1</v>
      </c>
      <c r="X28" s="163" t="s">
        <v>184</v>
      </c>
      <c r="Y28" s="164"/>
    </row>
    <row r="29" spans="2:25" x14ac:dyDescent="0.2">
      <c r="B29" s="610"/>
      <c r="C29" s="610"/>
      <c r="D29" s="610"/>
      <c r="E29" s="610"/>
      <c r="F29" s="610"/>
      <c r="G29" s="610"/>
      <c r="H29" s="610"/>
      <c r="I29" s="610"/>
      <c r="J29" s="610"/>
      <c r="K29" s="610"/>
      <c r="L29" s="610"/>
      <c r="M29" s="610"/>
      <c r="N29" s="165">
        <v>44768</v>
      </c>
      <c r="O29" s="76">
        <f t="shared" si="0"/>
        <v>3</v>
      </c>
      <c r="P29" s="140" t="s">
        <v>182</v>
      </c>
      <c r="Q29" s="78"/>
      <c r="R29" s="142">
        <v>44799</v>
      </c>
      <c r="S29" s="155">
        <f t="shared" si="1"/>
        <v>6</v>
      </c>
      <c r="T29" s="143" t="s">
        <v>183</v>
      </c>
      <c r="U29" s="78"/>
      <c r="V29" s="142">
        <v>44830</v>
      </c>
      <c r="W29" s="143">
        <f t="shared" si="2"/>
        <v>2</v>
      </c>
      <c r="X29" s="143" t="s">
        <v>187</v>
      </c>
      <c r="Y29" s="143"/>
    </row>
    <row r="30" spans="2:25" x14ac:dyDescent="0.2">
      <c r="B30" s="610"/>
      <c r="C30" s="610"/>
      <c r="D30" s="610"/>
      <c r="E30" s="610"/>
      <c r="F30" s="610"/>
      <c r="G30" s="610"/>
      <c r="H30" s="610"/>
      <c r="I30" s="610"/>
      <c r="J30" s="610"/>
      <c r="K30" s="610"/>
      <c r="L30" s="610"/>
      <c r="M30" s="610"/>
      <c r="N30" s="142">
        <v>44769</v>
      </c>
      <c r="O30" s="76">
        <f t="shared" si="0"/>
        <v>4</v>
      </c>
      <c r="P30" s="140" t="s">
        <v>185</v>
      </c>
      <c r="Q30" s="78"/>
      <c r="R30" s="161">
        <v>44800</v>
      </c>
      <c r="S30" s="162">
        <f t="shared" si="1"/>
        <v>7</v>
      </c>
      <c r="T30" s="163" t="s">
        <v>186</v>
      </c>
      <c r="U30" s="164"/>
      <c r="V30" s="142">
        <v>44831</v>
      </c>
      <c r="W30" s="76">
        <f t="shared" si="2"/>
        <v>3</v>
      </c>
      <c r="X30" s="140" t="s">
        <v>182</v>
      </c>
      <c r="Y30" s="78"/>
    </row>
    <row r="31" spans="2:25" x14ac:dyDescent="0.2">
      <c r="B31" s="610"/>
      <c r="C31" s="610"/>
      <c r="D31" s="610"/>
      <c r="E31" s="610"/>
      <c r="F31" s="610"/>
      <c r="G31" s="610"/>
      <c r="H31" s="610"/>
      <c r="I31" s="610"/>
      <c r="J31" s="610"/>
      <c r="K31" s="610"/>
      <c r="L31" s="610"/>
      <c r="M31" s="610"/>
      <c r="N31" s="165">
        <v>44770</v>
      </c>
      <c r="O31" s="76">
        <f t="shared" si="0"/>
        <v>5</v>
      </c>
      <c r="P31" s="140" t="s">
        <v>188</v>
      </c>
      <c r="Q31" s="78"/>
      <c r="R31" s="161">
        <v>44801</v>
      </c>
      <c r="S31" s="162">
        <f t="shared" si="1"/>
        <v>1</v>
      </c>
      <c r="T31" s="163" t="s">
        <v>184</v>
      </c>
      <c r="U31" s="164"/>
      <c r="V31" s="142">
        <v>44832</v>
      </c>
      <c r="W31" s="76">
        <f t="shared" si="2"/>
        <v>4</v>
      </c>
      <c r="X31" s="140" t="s">
        <v>185</v>
      </c>
      <c r="Y31" s="78"/>
    </row>
    <row r="32" spans="2:25" x14ac:dyDescent="0.2">
      <c r="B32" s="610"/>
      <c r="C32" s="610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142">
        <v>44771</v>
      </c>
      <c r="O32" s="155">
        <f t="shared" si="0"/>
        <v>6</v>
      </c>
      <c r="P32" s="140" t="s">
        <v>183</v>
      </c>
      <c r="Q32" s="78"/>
      <c r="R32" s="165">
        <v>44802</v>
      </c>
      <c r="S32" s="76">
        <f t="shared" si="1"/>
        <v>2</v>
      </c>
      <c r="T32" t="s">
        <v>187</v>
      </c>
      <c r="U32" s="143"/>
      <c r="V32" s="142">
        <v>44833</v>
      </c>
      <c r="W32" s="76">
        <f t="shared" si="2"/>
        <v>5</v>
      </c>
      <c r="X32" s="140" t="s">
        <v>188</v>
      </c>
      <c r="Y32" s="78"/>
    </row>
    <row r="33" spans="2:25" x14ac:dyDescent="0.2">
      <c r="B33" s="610"/>
      <c r="C33" s="610"/>
      <c r="D33" s="610"/>
      <c r="E33" s="610"/>
      <c r="F33" s="610"/>
      <c r="G33" s="610"/>
      <c r="H33" s="610"/>
      <c r="I33" s="610"/>
      <c r="J33" s="610"/>
      <c r="K33" s="610"/>
      <c r="L33" s="610"/>
      <c r="M33" s="610"/>
      <c r="N33" s="161">
        <v>44772</v>
      </c>
      <c r="O33" s="162">
        <f t="shared" si="0"/>
        <v>7</v>
      </c>
      <c r="P33" s="163" t="s">
        <v>186</v>
      </c>
      <c r="Q33" s="164"/>
      <c r="R33" s="142">
        <v>44803</v>
      </c>
      <c r="S33" s="76">
        <f t="shared" si="1"/>
        <v>3</v>
      </c>
      <c r="T33" s="140" t="s">
        <v>182</v>
      </c>
      <c r="U33" s="78"/>
      <c r="V33" s="142">
        <v>44834</v>
      </c>
      <c r="W33" s="155">
        <f t="shared" si="2"/>
        <v>6</v>
      </c>
      <c r="X33" s="140" t="s">
        <v>183</v>
      </c>
      <c r="Y33" s="78"/>
    </row>
    <row r="34" spans="2:25" x14ac:dyDescent="0.2">
      <c r="B34" s="610"/>
      <c r="C34" s="610"/>
      <c r="D34" s="610"/>
      <c r="E34" s="610"/>
      <c r="F34" s="610"/>
      <c r="G34" s="610"/>
      <c r="H34" s="610"/>
      <c r="I34" s="610"/>
      <c r="J34" s="610"/>
      <c r="K34" s="610"/>
      <c r="L34" s="610"/>
      <c r="M34" s="610"/>
      <c r="N34" s="161">
        <v>44773</v>
      </c>
      <c r="O34" s="76">
        <f t="shared" si="0"/>
        <v>1</v>
      </c>
      <c r="P34" s="75" t="s">
        <v>318</v>
      </c>
      <c r="Q34" s="77"/>
      <c r="R34" s="168">
        <v>44804</v>
      </c>
      <c r="S34" s="76">
        <f t="shared" si="1"/>
        <v>4</v>
      </c>
      <c r="T34" s="140" t="s">
        <v>319</v>
      </c>
      <c r="U34" s="78"/>
      <c r="V34" s="79"/>
      <c r="W34" s="79"/>
      <c r="X34" s="79"/>
      <c r="Y34" s="79"/>
    </row>
    <row r="35" spans="2:25" ht="7.5" customHeight="1" thickBot="1" x14ac:dyDescent="0.25">
      <c r="B35" s="79"/>
      <c r="C35" s="79"/>
      <c r="D35" s="79"/>
      <c r="E35" s="79"/>
      <c r="H35" s="79"/>
      <c r="I35" s="79"/>
      <c r="J35" s="79"/>
      <c r="K35" s="79"/>
      <c r="L35" s="79"/>
      <c r="M35" s="79"/>
      <c r="P35" s="79"/>
      <c r="Q35" s="79"/>
      <c r="T35" s="79"/>
      <c r="U35" s="79"/>
      <c r="V35" s="79"/>
      <c r="W35" s="79"/>
      <c r="X35" s="79"/>
      <c r="Y35" s="79"/>
    </row>
    <row r="36" spans="2:25" ht="13.5" thickBot="1" x14ac:dyDescent="0.25">
      <c r="B36" s="80"/>
      <c r="C36" s="80"/>
      <c r="D36" s="137"/>
      <c r="E36" s="79"/>
      <c r="F36" s="80"/>
      <c r="G36" s="80"/>
      <c r="H36" s="137"/>
      <c r="I36" s="79"/>
      <c r="J36" s="80"/>
      <c r="K36" s="80"/>
      <c r="L36" s="137"/>
      <c r="M36" s="79"/>
      <c r="N36" s="80"/>
      <c r="O36" s="80"/>
      <c r="P36" s="135" t="s">
        <v>189</v>
      </c>
      <c r="Q36" s="81">
        <f>COUNTIF(Q4:Q34,"○")</f>
        <v>0</v>
      </c>
      <c r="R36" s="80"/>
      <c r="S36" s="80"/>
      <c r="T36" s="135" t="s">
        <v>189</v>
      </c>
      <c r="U36" s="81">
        <f>COUNTIF(U4:U34,"○")</f>
        <v>0</v>
      </c>
      <c r="V36" s="80"/>
      <c r="W36" s="80"/>
      <c r="X36" s="135" t="s">
        <v>189</v>
      </c>
      <c r="Y36" s="81">
        <f>COUNTIF(Y4:Y33,"○")</f>
        <v>0</v>
      </c>
    </row>
    <row r="37" spans="2:25" x14ac:dyDescent="0.2">
      <c r="C37" s="82"/>
      <c r="D37" s="82"/>
      <c r="H37" s="82"/>
      <c r="L37" s="82"/>
      <c r="P37" s="82"/>
      <c r="T37" s="82"/>
      <c r="X37" s="82"/>
    </row>
    <row r="38" spans="2:25" x14ac:dyDescent="0.2">
      <c r="B38" s="470" t="s">
        <v>190</v>
      </c>
      <c r="C38" s="470"/>
      <c r="D38" s="470"/>
      <c r="E38" s="470"/>
      <c r="F38" s="470" t="s">
        <v>191</v>
      </c>
      <c r="G38" s="470"/>
      <c r="H38" s="470"/>
      <c r="I38" s="470"/>
      <c r="J38" s="470" t="s">
        <v>192</v>
      </c>
      <c r="K38" s="470"/>
      <c r="L38" s="470"/>
      <c r="M38" s="470"/>
      <c r="N38" s="470" t="s">
        <v>193</v>
      </c>
      <c r="O38" s="470"/>
      <c r="P38" s="470"/>
      <c r="Q38" s="470"/>
      <c r="R38" s="470" t="s">
        <v>194</v>
      </c>
      <c r="S38" s="470"/>
      <c r="T38" s="470"/>
      <c r="U38" s="470"/>
      <c r="V38" s="470" t="s">
        <v>195</v>
      </c>
      <c r="W38" s="470"/>
      <c r="X38" s="470"/>
      <c r="Y38" s="470"/>
    </row>
    <row r="39" spans="2:25" x14ac:dyDescent="0.2">
      <c r="B39" s="161">
        <v>44835</v>
      </c>
      <c r="C39" s="162">
        <f t="shared" ref="C39:C69" si="3">WEEKDAY(B39,1)</f>
        <v>7</v>
      </c>
      <c r="D39" s="163" t="s">
        <v>186</v>
      </c>
      <c r="E39" s="164"/>
      <c r="F39" s="142">
        <v>44866</v>
      </c>
      <c r="G39" s="76">
        <f t="shared" ref="G39:G68" si="4">WEEKDAY(F39,1)</f>
        <v>3</v>
      </c>
      <c r="H39" s="147" t="s">
        <v>182</v>
      </c>
      <c r="I39" s="78"/>
      <c r="J39" s="142">
        <v>44896</v>
      </c>
      <c r="K39" s="76">
        <f t="shared" ref="K39:K69" si="5">WEEKDAY(J39,1)</f>
        <v>5</v>
      </c>
      <c r="L39" s="140" t="s">
        <v>188</v>
      </c>
      <c r="M39" s="78"/>
      <c r="N39" s="141">
        <v>44927</v>
      </c>
      <c r="O39" s="76">
        <f t="shared" ref="O39:O69" si="6">WEEKDAY(N39,1)</f>
        <v>1</v>
      </c>
      <c r="P39" s="75" t="s">
        <v>184</v>
      </c>
      <c r="Q39" s="77"/>
      <c r="R39" s="142">
        <v>44958</v>
      </c>
      <c r="S39" s="76">
        <f t="shared" ref="S39:S66" si="7">WEEKDAY(R39,1)</f>
        <v>4</v>
      </c>
      <c r="T39" s="143" t="s">
        <v>185</v>
      </c>
      <c r="U39" s="78"/>
      <c r="V39" s="142">
        <v>44986</v>
      </c>
      <c r="W39" s="76">
        <f t="shared" ref="W39:W69" si="8">WEEKDAY(V39,1)</f>
        <v>4</v>
      </c>
      <c r="X39" s="140" t="s">
        <v>185</v>
      </c>
      <c r="Y39" s="78"/>
    </row>
    <row r="40" spans="2:25" x14ac:dyDescent="0.2">
      <c r="B40" s="161">
        <v>44836</v>
      </c>
      <c r="C40" s="162">
        <f t="shared" si="3"/>
        <v>1</v>
      </c>
      <c r="D40" s="163" t="s">
        <v>184</v>
      </c>
      <c r="E40" s="164"/>
      <c r="F40" s="142">
        <v>44867</v>
      </c>
      <c r="G40" s="76">
        <f t="shared" si="4"/>
        <v>4</v>
      </c>
      <c r="H40" s="147" t="s">
        <v>185</v>
      </c>
      <c r="I40" s="78"/>
      <c r="J40" s="142">
        <v>44897</v>
      </c>
      <c r="K40" s="155">
        <f t="shared" si="5"/>
        <v>6</v>
      </c>
      <c r="L40" s="140" t="s">
        <v>183</v>
      </c>
      <c r="M40" s="78"/>
      <c r="N40" s="141">
        <v>44928</v>
      </c>
      <c r="O40" s="76">
        <f t="shared" si="6"/>
        <v>2</v>
      </c>
      <c r="P40" s="75" t="s">
        <v>187</v>
      </c>
      <c r="Q40" s="77"/>
      <c r="R40" s="142">
        <v>44959</v>
      </c>
      <c r="S40" s="76">
        <f t="shared" si="7"/>
        <v>5</v>
      </c>
      <c r="T40" s="143" t="s">
        <v>188</v>
      </c>
      <c r="U40" s="78"/>
      <c r="V40" s="142">
        <v>44987</v>
      </c>
      <c r="W40" s="155">
        <f t="shared" si="8"/>
        <v>5</v>
      </c>
      <c r="X40" s="143" t="s">
        <v>188</v>
      </c>
      <c r="Y40" s="78"/>
    </row>
    <row r="41" spans="2:25" x14ac:dyDescent="0.2">
      <c r="B41" s="165">
        <v>44837</v>
      </c>
      <c r="C41" s="143">
        <f t="shared" si="3"/>
        <v>2</v>
      </c>
      <c r="D41" s="143" t="s">
        <v>187</v>
      </c>
      <c r="E41" s="143"/>
      <c r="F41" s="161">
        <v>44868</v>
      </c>
      <c r="G41" s="162">
        <f t="shared" si="4"/>
        <v>5</v>
      </c>
      <c r="H41" s="163" t="s">
        <v>188</v>
      </c>
      <c r="I41" s="164"/>
      <c r="J41" s="161">
        <v>44898</v>
      </c>
      <c r="K41" s="162">
        <f t="shared" si="5"/>
        <v>7</v>
      </c>
      <c r="L41" s="163" t="s">
        <v>186</v>
      </c>
      <c r="M41" s="164"/>
      <c r="N41" s="142">
        <v>44929</v>
      </c>
      <c r="O41" s="142">
        <v>44929</v>
      </c>
      <c r="P41" s="140" t="s">
        <v>182</v>
      </c>
      <c r="Q41" s="78"/>
      <c r="R41" s="142">
        <v>44960</v>
      </c>
      <c r="S41" s="155">
        <f t="shared" si="7"/>
        <v>6</v>
      </c>
      <c r="T41" s="143" t="s">
        <v>183</v>
      </c>
      <c r="U41" s="78"/>
      <c r="V41" s="142">
        <v>44988</v>
      </c>
      <c r="W41" s="155">
        <f t="shared" si="8"/>
        <v>6</v>
      </c>
      <c r="X41" s="143" t="s">
        <v>183</v>
      </c>
      <c r="Y41" s="78"/>
    </row>
    <row r="42" spans="2:25" x14ac:dyDescent="0.2">
      <c r="B42" s="142">
        <v>44838</v>
      </c>
      <c r="C42" s="76">
        <f t="shared" si="3"/>
        <v>3</v>
      </c>
      <c r="D42" s="140" t="s">
        <v>182</v>
      </c>
      <c r="E42" s="78"/>
      <c r="F42" s="142">
        <v>44869</v>
      </c>
      <c r="G42" s="76">
        <f t="shared" si="4"/>
        <v>6</v>
      </c>
      <c r="H42" s="143" t="s">
        <v>183</v>
      </c>
      <c r="I42" s="78"/>
      <c r="J42" s="161">
        <v>44899</v>
      </c>
      <c r="K42" s="162">
        <f t="shared" si="5"/>
        <v>1</v>
      </c>
      <c r="L42" s="163" t="s">
        <v>184</v>
      </c>
      <c r="M42" s="164"/>
      <c r="N42" s="142">
        <v>44930</v>
      </c>
      <c r="O42" s="142">
        <v>44565</v>
      </c>
      <c r="P42" s="140" t="s">
        <v>185</v>
      </c>
      <c r="Q42" s="78"/>
      <c r="R42" s="161">
        <v>44961</v>
      </c>
      <c r="S42" s="162">
        <f t="shared" si="7"/>
        <v>7</v>
      </c>
      <c r="T42" s="163" t="s">
        <v>186</v>
      </c>
      <c r="U42" s="164"/>
      <c r="V42" s="161">
        <v>44989</v>
      </c>
      <c r="W42" s="162">
        <f t="shared" si="8"/>
        <v>7</v>
      </c>
      <c r="X42" s="163" t="s">
        <v>186</v>
      </c>
      <c r="Y42" s="164"/>
    </row>
    <row r="43" spans="2:25" x14ac:dyDescent="0.2">
      <c r="B43" s="165">
        <v>44839</v>
      </c>
      <c r="C43" s="76">
        <f t="shared" si="3"/>
        <v>4</v>
      </c>
      <c r="D43" s="140" t="s">
        <v>185</v>
      </c>
      <c r="E43" s="78"/>
      <c r="F43" s="161">
        <v>44870</v>
      </c>
      <c r="G43" s="162">
        <f t="shared" si="4"/>
        <v>7</v>
      </c>
      <c r="H43" s="163" t="s">
        <v>186</v>
      </c>
      <c r="I43" s="164"/>
      <c r="J43" s="142">
        <v>44900</v>
      </c>
      <c r="K43" s="143">
        <f t="shared" si="5"/>
        <v>2</v>
      </c>
      <c r="L43" s="143" t="s">
        <v>187</v>
      </c>
      <c r="M43" s="143"/>
      <c r="N43" s="142">
        <v>44931</v>
      </c>
      <c r="O43" s="76">
        <f t="shared" si="6"/>
        <v>5</v>
      </c>
      <c r="P43" s="140" t="s">
        <v>188</v>
      </c>
      <c r="Q43" s="78"/>
      <c r="R43" s="161">
        <v>44962</v>
      </c>
      <c r="S43" s="162">
        <f t="shared" si="7"/>
        <v>1</v>
      </c>
      <c r="T43" s="163" t="s">
        <v>184</v>
      </c>
      <c r="U43" s="164"/>
      <c r="V43" s="161">
        <v>44990</v>
      </c>
      <c r="W43" s="162">
        <f t="shared" si="8"/>
        <v>1</v>
      </c>
      <c r="X43" s="163" t="s">
        <v>184</v>
      </c>
      <c r="Y43" s="164"/>
    </row>
    <row r="44" spans="2:25" x14ac:dyDescent="0.2">
      <c r="B44" s="142">
        <v>44840</v>
      </c>
      <c r="C44" s="76">
        <f t="shared" si="3"/>
        <v>5</v>
      </c>
      <c r="D44" s="143" t="s">
        <v>188</v>
      </c>
      <c r="E44" s="78"/>
      <c r="F44" s="161">
        <v>44871</v>
      </c>
      <c r="G44" s="162">
        <f t="shared" si="4"/>
        <v>1</v>
      </c>
      <c r="H44" s="163" t="s">
        <v>184</v>
      </c>
      <c r="I44" s="164"/>
      <c r="J44" s="142">
        <v>44901</v>
      </c>
      <c r="K44" s="76">
        <f t="shared" si="5"/>
        <v>3</v>
      </c>
      <c r="L44" s="140" t="s">
        <v>182</v>
      </c>
      <c r="M44" s="78"/>
      <c r="N44" s="142">
        <v>44932</v>
      </c>
      <c r="O44" s="155">
        <f t="shared" si="6"/>
        <v>6</v>
      </c>
      <c r="P44" s="140" t="s">
        <v>183</v>
      </c>
      <c r="Q44" s="78"/>
      <c r="R44" s="142">
        <v>44963</v>
      </c>
      <c r="S44" s="143">
        <f t="shared" si="7"/>
        <v>2</v>
      </c>
      <c r="T44" s="143" t="s">
        <v>187</v>
      </c>
      <c r="U44" s="143"/>
      <c r="V44" s="142">
        <v>44991</v>
      </c>
      <c r="W44" s="143">
        <f t="shared" si="8"/>
        <v>2</v>
      </c>
      <c r="X44" s="143" t="s">
        <v>187</v>
      </c>
      <c r="Y44" s="143"/>
    </row>
    <row r="45" spans="2:25" x14ac:dyDescent="0.2">
      <c r="B45" s="165">
        <v>44841</v>
      </c>
      <c r="C45" s="155">
        <f t="shared" si="3"/>
        <v>6</v>
      </c>
      <c r="D45" s="143" t="s">
        <v>183</v>
      </c>
      <c r="E45" s="78"/>
      <c r="F45" s="142">
        <v>44872</v>
      </c>
      <c r="G45" s="143">
        <f t="shared" si="4"/>
        <v>2</v>
      </c>
      <c r="H45" s="143" t="s">
        <v>187</v>
      </c>
      <c r="I45" s="143"/>
      <c r="J45" s="142">
        <v>44902</v>
      </c>
      <c r="K45" s="76">
        <f t="shared" si="5"/>
        <v>4</v>
      </c>
      <c r="L45" s="140" t="s">
        <v>185</v>
      </c>
      <c r="M45" s="78"/>
      <c r="N45" s="161">
        <v>44933</v>
      </c>
      <c r="O45" s="162">
        <f t="shared" si="6"/>
        <v>7</v>
      </c>
      <c r="P45" s="163" t="s">
        <v>186</v>
      </c>
      <c r="Q45" s="164"/>
      <c r="R45" s="142">
        <v>44964</v>
      </c>
      <c r="S45" s="76">
        <f t="shared" si="7"/>
        <v>3</v>
      </c>
      <c r="T45" s="140" t="s">
        <v>182</v>
      </c>
      <c r="U45" s="78"/>
      <c r="V45" s="142">
        <v>44992</v>
      </c>
      <c r="W45" s="76">
        <f t="shared" si="8"/>
        <v>3</v>
      </c>
      <c r="X45" s="140" t="s">
        <v>182</v>
      </c>
      <c r="Y45" s="78"/>
    </row>
    <row r="46" spans="2:25" x14ac:dyDescent="0.2">
      <c r="B46" s="161">
        <v>44842</v>
      </c>
      <c r="C46" s="162">
        <f t="shared" si="3"/>
        <v>7</v>
      </c>
      <c r="D46" s="163" t="s">
        <v>186</v>
      </c>
      <c r="E46" s="164"/>
      <c r="F46" s="142">
        <v>44873</v>
      </c>
      <c r="G46" s="76">
        <f t="shared" si="4"/>
        <v>3</v>
      </c>
      <c r="H46" s="147" t="s">
        <v>182</v>
      </c>
      <c r="I46" s="78"/>
      <c r="J46" s="142">
        <v>44903</v>
      </c>
      <c r="K46" s="76">
        <f t="shared" si="5"/>
        <v>5</v>
      </c>
      <c r="L46" s="140" t="s">
        <v>188</v>
      </c>
      <c r="M46" s="78"/>
      <c r="N46" s="161">
        <v>44934</v>
      </c>
      <c r="O46" s="162">
        <f t="shared" si="6"/>
        <v>1</v>
      </c>
      <c r="P46" s="163" t="s">
        <v>184</v>
      </c>
      <c r="Q46" s="164"/>
      <c r="R46" s="142">
        <v>44965</v>
      </c>
      <c r="S46" s="76">
        <f t="shared" si="7"/>
        <v>4</v>
      </c>
      <c r="T46" s="143" t="s">
        <v>185</v>
      </c>
      <c r="U46" s="78"/>
      <c r="V46" s="142">
        <v>44993</v>
      </c>
      <c r="W46" s="76">
        <f t="shared" si="8"/>
        <v>4</v>
      </c>
      <c r="X46" s="140" t="s">
        <v>185</v>
      </c>
      <c r="Y46" s="78"/>
    </row>
    <row r="47" spans="2:25" x14ac:dyDescent="0.2">
      <c r="B47" s="161">
        <v>44843</v>
      </c>
      <c r="C47" s="162">
        <f t="shared" si="3"/>
        <v>1</v>
      </c>
      <c r="D47" s="163" t="s">
        <v>184</v>
      </c>
      <c r="E47" s="164"/>
      <c r="F47" s="142">
        <v>44874</v>
      </c>
      <c r="G47" s="76">
        <f t="shared" si="4"/>
        <v>4</v>
      </c>
      <c r="H47" s="147" t="s">
        <v>185</v>
      </c>
      <c r="I47" s="78"/>
      <c r="J47" s="142">
        <v>44904</v>
      </c>
      <c r="K47" s="155">
        <f t="shared" si="5"/>
        <v>6</v>
      </c>
      <c r="L47" s="140" t="s">
        <v>183</v>
      </c>
      <c r="M47" s="78"/>
      <c r="N47" s="161">
        <v>44935</v>
      </c>
      <c r="O47" s="162">
        <f t="shared" si="6"/>
        <v>2</v>
      </c>
      <c r="P47" s="163" t="s">
        <v>187</v>
      </c>
      <c r="Q47" s="164"/>
      <c r="R47" s="142">
        <v>44966</v>
      </c>
      <c r="S47" s="154">
        <f t="shared" si="7"/>
        <v>5</v>
      </c>
      <c r="T47" s="143" t="s">
        <v>188</v>
      </c>
      <c r="U47" s="78"/>
      <c r="V47" s="142">
        <v>44994</v>
      </c>
      <c r="W47" s="155">
        <f t="shared" si="8"/>
        <v>5</v>
      </c>
      <c r="X47" s="143" t="s">
        <v>188</v>
      </c>
      <c r="Y47" s="78"/>
    </row>
    <row r="48" spans="2:25" x14ac:dyDescent="0.2">
      <c r="B48" s="161">
        <v>44844</v>
      </c>
      <c r="C48" s="162">
        <f t="shared" si="3"/>
        <v>2</v>
      </c>
      <c r="D48" s="163" t="s">
        <v>187</v>
      </c>
      <c r="E48" s="164"/>
      <c r="F48" s="142">
        <v>44875</v>
      </c>
      <c r="G48" s="76">
        <f t="shared" si="4"/>
        <v>5</v>
      </c>
      <c r="H48" s="143" t="s">
        <v>188</v>
      </c>
      <c r="I48" s="78"/>
      <c r="J48" s="161">
        <v>44905</v>
      </c>
      <c r="K48" s="162">
        <f t="shared" si="5"/>
        <v>7</v>
      </c>
      <c r="L48" s="163" t="s">
        <v>186</v>
      </c>
      <c r="M48" s="164"/>
      <c r="N48" s="142">
        <v>44936</v>
      </c>
      <c r="O48" s="143">
        <f t="shared" si="6"/>
        <v>3</v>
      </c>
      <c r="P48" s="143" t="s">
        <v>182</v>
      </c>
      <c r="Q48" s="143"/>
      <c r="R48" s="142">
        <v>44967</v>
      </c>
      <c r="S48" s="155">
        <f t="shared" si="7"/>
        <v>6</v>
      </c>
      <c r="T48" s="143" t="s">
        <v>183</v>
      </c>
      <c r="U48" s="78"/>
      <c r="V48" s="142">
        <v>44995</v>
      </c>
      <c r="W48" s="155">
        <f t="shared" si="8"/>
        <v>6</v>
      </c>
      <c r="X48" s="143" t="s">
        <v>183</v>
      </c>
      <c r="Y48" s="78"/>
    </row>
    <row r="49" spans="2:25" x14ac:dyDescent="0.2">
      <c r="B49" s="165">
        <v>44845</v>
      </c>
      <c r="C49" s="76">
        <f t="shared" si="3"/>
        <v>3</v>
      </c>
      <c r="D49" s="140" t="s">
        <v>182</v>
      </c>
      <c r="E49" s="78"/>
      <c r="F49" s="142">
        <v>44876</v>
      </c>
      <c r="G49" s="155">
        <f t="shared" si="4"/>
        <v>6</v>
      </c>
      <c r="H49" s="143" t="s">
        <v>183</v>
      </c>
      <c r="I49" s="78"/>
      <c r="J49" s="161">
        <v>44906</v>
      </c>
      <c r="K49" s="162">
        <f t="shared" si="5"/>
        <v>1</v>
      </c>
      <c r="L49" s="163" t="s">
        <v>184</v>
      </c>
      <c r="M49" s="164"/>
      <c r="N49" s="142">
        <v>44937</v>
      </c>
      <c r="O49" s="76">
        <f t="shared" si="6"/>
        <v>4</v>
      </c>
      <c r="P49" s="140" t="s">
        <v>185</v>
      </c>
      <c r="Q49" s="78"/>
      <c r="R49" s="161">
        <v>44968</v>
      </c>
      <c r="S49" s="162">
        <f t="shared" si="7"/>
        <v>7</v>
      </c>
      <c r="T49" s="163" t="s">
        <v>186</v>
      </c>
      <c r="U49" s="164"/>
      <c r="V49" s="161">
        <v>44996</v>
      </c>
      <c r="W49" s="162">
        <f t="shared" si="8"/>
        <v>7</v>
      </c>
      <c r="X49" s="163" t="s">
        <v>186</v>
      </c>
      <c r="Y49" s="164"/>
    </row>
    <row r="50" spans="2:25" x14ac:dyDescent="0.2">
      <c r="B50" s="142">
        <v>44846</v>
      </c>
      <c r="C50" s="76">
        <f t="shared" si="3"/>
        <v>4</v>
      </c>
      <c r="D50" s="140" t="s">
        <v>185</v>
      </c>
      <c r="E50" s="78"/>
      <c r="F50" s="161">
        <v>44877</v>
      </c>
      <c r="G50" s="162">
        <f t="shared" si="4"/>
        <v>7</v>
      </c>
      <c r="H50" s="163" t="s">
        <v>186</v>
      </c>
      <c r="I50" s="164"/>
      <c r="J50" s="142">
        <v>44907</v>
      </c>
      <c r="K50" s="143">
        <f t="shared" si="5"/>
        <v>2</v>
      </c>
      <c r="L50" s="143" t="s">
        <v>187</v>
      </c>
      <c r="M50" s="143"/>
      <c r="N50" s="142">
        <v>44938</v>
      </c>
      <c r="O50" s="76">
        <f t="shared" si="6"/>
        <v>5</v>
      </c>
      <c r="P50" s="140" t="s">
        <v>188</v>
      </c>
      <c r="Q50" s="78"/>
      <c r="R50" s="161">
        <v>44969</v>
      </c>
      <c r="S50" s="162">
        <f t="shared" si="7"/>
        <v>1</v>
      </c>
      <c r="T50" s="163" t="s">
        <v>184</v>
      </c>
      <c r="U50" s="164"/>
      <c r="V50" s="161">
        <v>44997</v>
      </c>
      <c r="W50" s="162">
        <f t="shared" si="8"/>
        <v>1</v>
      </c>
      <c r="X50" s="163" t="s">
        <v>184</v>
      </c>
      <c r="Y50" s="164"/>
    </row>
    <row r="51" spans="2:25" x14ac:dyDescent="0.2">
      <c r="B51" s="165">
        <v>44847</v>
      </c>
      <c r="C51" s="76">
        <f t="shared" si="3"/>
        <v>5</v>
      </c>
      <c r="D51" s="143" t="s">
        <v>188</v>
      </c>
      <c r="E51" s="78"/>
      <c r="F51" s="161">
        <v>44878</v>
      </c>
      <c r="G51" s="162">
        <f t="shared" si="4"/>
        <v>1</v>
      </c>
      <c r="H51" s="163" t="s">
        <v>184</v>
      </c>
      <c r="I51" s="164"/>
      <c r="J51" s="142">
        <v>44908</v>
      </c>
      <c r="K51" s="76">
        <f t="shared" si="5"/>
        <v>3</v>
      </c>
      <c r="L51" s="140" t="s">
        <v>182</v>
      </c>
      <c r="M51" s="78"/>
      <c r="N51" s="142">
        <v>44939</v>
      </c>
      <c r="O51" s="76">
        <f t="shared" si="6"/>
        <v>6</v>
      </c>
      <c r="P51" s="140" t="s">
        <v>183</v>
      </c>
      <c r="Q51" s="78"/>
      <c r="R51" s="142">
        <v>44970</v>
      </c>
      <c r="S51" s="143">
        <f t="shared" si="7"/>
        <v>2</v>
      </c>
      <c r="T51" s="143" t="s">
        <v>187</v>
      </c>
      <c r="U51" s="143"/>
      <c r="V51" s="142">
        <v>44998</v>
      </c>
      <c r="W51" s="143">
        <f t="shared" si="8"/>
        <v>2</v>
      </c>
      <c r="X51" s="143" t="s">
        <v>187</v>
      </c>
      <c r="Y51" s="143"/>
    </row>
    <row r="52" spans="2:25" x14ac:dyDescent="0.2">
      <c r="B52" s="142">
        <v>44848</v>
      </c>
      <c r="C52" s="76">
        <f t="shared" si="3"/>
        <v>6</v>
      </c>
      <c r="D52" s="143" t="s">
        <v>183</v>
      </c>
      <c r="E52" s="78"/>
      <c r="F52" s="142">
        <v>44879</v>
      </c>
      <c r="G52" s="143">
        <f t="shared" si="4"/>
        <v>2</v>
      </c>
      <c r="H52" s="143" t="s">
        <v>187</v>
      </c>
      <c r="I52" s="143"/>
      <c r="J52" s="142">
        <v>44909</v>
      </c>
      <c r="K52" s="76">
        <f t="shared" si="5"/>
        <v>4</v>
      </c>
      <c r="L52" s="140" t="s">
        <v>185</v>
      </c>
      <c r="M52" s="78"/>
      <c r="N52" s="161">
        <v>44940</v>
      </c>
      <c r="O52" s="162">
        <f t="shared" si="6"/>
        <v>7</v>
      </c>
      <c r="P52" s="163" t="s">
        <v>186</v>
      </c>
      <c r="Q52" s="164"/>
      <c r="R52" s="142">
        <v>44971</v>
      </c>
      <c r="S52" s="76">
        <f t="shared" si="7"/>
        <v>3</v>
      </c>
      <c r="T52" s="140" t="s">
        <v>182</v>
      </c>
      <c r="U52" s="78"/>
      <c r="V52" s="142">
        <v>44999</v>
      </c>
      <c r="W52" s="76">
        <f t="shared" si="8"/>
        <v>3</v>
      </c>
      <c r="X52" s="140" t="s">
        <v>182</v>
      </c>
      <c r="Y52" s="78"/>
    </row>
    <row r="53" spans="2:25" x14ac:dyDescent="0.2">
      <c r="B53" s="161">
        <v>44849</v>
      </c>
      <c r="C53" s="162">
        <f t="shared" si="3"/>
        <v>7</v>
      </c>
      <c r="D53" s="163" t="s">
        <v>186</v>
      </c>
      <c r="E53" s="164"/>
      <c r="F53" s="142">
        <v>44880</v>
      </c>
      <c r="G53" s="76">
        <f t="shared" si="4"/>
        <v>3</v>
      </c>
      <c r="H53" s="147" t="s">
        <v>182</v>
      </c>
      <c r="I53" s="78"/>
      <c r="J53" s="142">
        <v>44910</v>
      </c>
      <c r="K53" s="76">
        <f t="shared" si="5"/>
        <v>5</v>
      </c>
      <c r="L53" s="140" t="s">
        <v>188</v>
      </c>
      <c r="M53" s="78"/>
      <c r="N53" s="161">
        <v>44941</v>
      </c>
      <c r="O53" s="162">
        <f t="shared" si="6"/>
        <v>1</v>
      </c>
      <c r="P53" s="163" t="s">
        <v>184</v>
      </c>
      <c r="Q53" s="164"/>
      <c r="R53" s="142">
        <v>44972</v>
      </c>
      <c r="S53" s="76">
        <f t="shared" si="7"/>
        <v>4</v>
      </c>
      <c r="T53" s="143" t="s">
        <v>185</v>
      </c>
      <c r="U53" s="78"/>
      <c r="V53" s="142">
        <v>45000</v>
      </c>
      <c r="W53" s="76">
        <f t="shared" si="8"/>
        <v>4</v>
      </c>
      <c r="X53" s="140" t="s">
        <v>185</v>
      </c>
      <c r="Y53" s="78"/>
    </row>
    <row r="54" spans="2:25" x14ac:dyDescent="0.2">
      <c r="B54" s="161">
        <v>44850</v>
      </c>
      <c r="C54" s="162">
        <f t="shared" si="3"/>
        <v>1</v>
      </c>
      <c r="D54" s="163" t="s">
        <v>184</v>
      </c>
      <c r="E54" s="164"/>
      <c r="F54" s="142">
        <v>44881</v>
      </c>
      <c r="G54" s="76">
        <f t="shared" si="4"/>
        <v>4</v>
      </c>
      <c r="H54" s="147" t="s">
        <v>185</v>
      </c>
      <c r="I54" s="78"/>
      <c r="J54" s="142">
        <v>44911</v>
      </c>
      <c r="K54" s="155">
        <f t="shared" si="5"/>
        <v>6</v>
      </c>
      <c r="L54" s="140" t="s">
        <v>183</v>
      </c>
      <c r="M54" s="78"/>
      <c r="N54" s="142">
        <v>44942</v>
      </c>
      <c r="O54" s="143">
        <f t="shared" si="6"/>
        <v>2</v>
      </c>
      <c r="P54" s="143" t="s">
        <v>187</v>
      </c>
      <c r="Q54" s="143"/>
      <c r="R54" s="142">
        <v>44973</v>
      </c>
      <c r="S54" s="76">
        <f t="shared" si="7"/>
        <v>5</v>
      </c>
      <c r="T54" s="143" t="s">
        <v>188</v>
      </c>
      <c r="U54" s="78"/>
      <c r="V54" s="142">
        <v>45001</v>
      </c>
      <c r="W54" s="155">
        <f t="shared" si="8"/>
        <v>5</v>
      </c>
      <c r="X54" s="143" t="s">
        <v>188</v>
      </c>
      <c r="Y54" s="78"/>
    </row>
    <row r="55" spans="2:25" x14ac:dyDescent="0.2">
      <c r="B55" s="165">
        <v>44851</v>
      </c>
      <c r="C55" s="143">
        <f t="shared" si="3"/>
        <v>2</v>
      </c>
      <c r="D55" s="143" t="s">
        <v>187</v>
      </c>
      <c r="E55" s="143"/>
      <c r="F55" s="142">
        <v>44882</v>
      </c>
      <c r="G55" s="76">
        <f t="shared" si="4"/>
        <v>5</v>
      </c>
      <c r="H55" s="143" t="s">
        <v>188</v>
      </c>
      <c r="I55" s="78"/>
      <c r="J55" s="161">
        <v>44912</v>
      </c>
      <c r="K55" s="162">
        <f t="shared" si="5"/>
        <v>7</v>
      </c>
      <c r="L55" s="163" t="s">
        <v>186</v>
      </c>
      <c r="M55" s="164"/>
      <c r="N55" s="142">
        <v>44943</v>
      </c>
      <c r="O55" s="76">
        <f t="shared" si="6"/>
        <v>3</v>
      </c>
      <c r="P55" s="140" t="s">
        <v>182</v>
      </c>
      <c r="Q55" s="78"/>
      <c r="R55" s="142">
        <v>44974</v>
      </c>
      <c r="S55" s="155">
        <f t="shared" si="7"/>
        <v>6</v>
      </c>
      <c r="T55" s="143" t="s">
        <v>183</v>
      </c>
      <c r="U55" s="78"/>
      <c r="V55" s="142">
        <v>45002</v>
      </c>
      <c r="W55" s="155">
        <f t="shared" si="8"/>
        <v>6</v>
      </c>
      <c r="X55" s="143" t="s">
        <v>183</v>
      </c>
      <c r="Y55" s="78"/>
    </row>
    <row r="56" spans="2:25" x14ac:dyDescent="0.2">
      <c r="B56" s="142">
        <v>44852</v>
      </c>
      <c r="C56" s="76">
        <f t="shared" si="3"/>
        <v>3</v>
      </c>
      <c r="D56" s="140" t="s">
        <v>182</v>
      </c>
      <c r="E56" s="78"/>
      <c r="F56" s="142">
        <v>44883</v>
      </c>
      <c r="G56" s="155">
        <f t="shared" si="4"/>
        <v>6</v>
      </c>
      <c r="H56" s="143" t="s">
        <v>183</v>
      </c>
      <c r="I56" s="78"/>
      <c r="J56" s="161">
        <v>44913</v>
      </c>
      <c r="K56" s="162">
        <f t="shared" si="5"/>
        <v>1</v>
      </c>
      <c r="L56" s="163" t="s">
        <v>184</v>
      </c>
      <c r="M56" s="164"/>
      <c r="N56" s="142">
        <v>44944</v>
      </c>
      <c r="O56" s="76">
        <f t="shared" si="6"/>
        <v>4</v>
      </c>
      <c r="P56" s="140" t="s">
        <v>185</v>
      </c>
      <c r="Q56" s="78"/>
      <c r="R56" s="161">
        <v>44975</v>
      </c>
      <c r="S56" s="162">
        <f t="shared" si="7"/>
        <v>7</v>
      </c>
      <c r="T56" s="163" t="s">
        <v>186</v>
      </c>
      <c r="U56" s="164"/>
      <c r="V56" s="161">
        <v>45003</v>
      </c>
      <c r="W56" s="162">
        <f t="shared" si="8"/>
        <v>7</v>
      </c>
      <c r="X56" s="163" t="s">
        <v>186</v>
      </c>
      <c r="Y56" s="164"/>
    </row>
    <row r="57" spans="2:25" x14ac:dyDescent="0.2">
      <c r="B57" s="165">
        <v>44853</v>
      </c>
      <c r="C57" s="76">
        <f t="shared" si="3"/>
        <v>4</v>
      </c>
      <c r="D57" s="140" t="s">
        <v>185</v>
      </c>
      <c r="E57" s="78"/>
      <c r="F57" s="161">
        <v>44884</v>
      </c>
      <c r="G57" s="162">
        <f t="shared" si="4"/>
        <v>7</v>
      </c>
      <c r="H57" s="163" t="s">
        <v>186</v>
      </c>
      <c r="I57" s="164"/>
      <c r="J57" s="142">
        <v>44914</v>
      </c>
      <c r="K57" s="143">
        <f t="shared" si="5"/>
        <v>2</v>
      </c>
      <c r="L57" s="143" t="s">
        <v>187</v>
      </c>
      <c r="M57" s="143"/>
      <c r="N57" s="142">
        <v>44945</v>
      </c>
      <c r="O57" s="76">
        <f t="shared" si="6"/>
        <v>5</v>
      </c>
      <c r="P57" s="140" t="s">
        <v>188</v>
      </c>
      <c r="Q57" s="78"/>
      <c r="R57" s="161">
        <v>44976</v>
      </c>
      <c r="S57" s="162">
        <f t="shared" si="7"/>
        <v>1</v>
      </c>
      <c r="T57" s="163" t="s">
        <v>184</v>
      </c>
      <c r="U57" s="164"/>
      <c r="V57" s="161">
        <v>45004</v>
      </c>
      <c r="W57" s="162">
        <f t="shared" si="8"/>
        <v>1</v>
      </c>
      <c r="X57" s="163" t="s">
        <v>184</v>
      </c>
      <c r="Y57" s="164"/>
    </row>
    <row r="58" spans="2:25" x14ac:dyDescent="0.2">
      <c r="B58" s="142">
        <v>44854</v>
      </c>
      <c r="C58" s="76">
        <f t="shared" si="3"/>
        <v>5</v>
      </c>
      <c r="D58" s="143" t="s">
        <v>188</v>
      </c>
      <c r="E58" s="78"/>
      <c r="F58" s="161">
        <v>44885</v>
      </c>
      <c r="G58" s="162">
        <f t="shared" si="4"/>
        <v>1</v>
      </c>
      <c r="H58" s="163" t="s">
        <v>184</v>
      </c>
      <c r="I58" s="164"/>
      <c r="J58" s="142">
        <v>44915</v>
      </c>
      <c r="K58" s="76">
        <f t="shared" si="5"/>
        <v>3</v>
      </c>
      <c r="L58" s="147" t="s">
        <v>182</v>
      </c>
      <c r="M58" s="78"/>
      <c r="N58" s="142">
        <v>44946</v>
      </c>
      <c r="O58" s="155">
        <f t="shared" si="6"/>
        <v>6</v>
      </c>
      <c r="P58" s="140" t="s">
        <v>183</v>
      </c>
      <c r="Q58" s="78"/>
      <c r="R58" s="142">
        <v>44977</v>
      </c>
      <c r="S58" s="143">
        <f t="shared" si="7"/>
        <v>2</v>
      </c>
      <c r="T58" s="143" t="s">
        <v>187</v>
      </c>
      <c r="U58" s="143"/>
      <c r="V58" s="165">
        <v>45005</v>
      </c>
      <c r="W58" s="143">
        <f t="shared" si="8"/>
        <v>2</v>
      </c>
      <c r="X58" s="143" t="s">
        <v>187</v>
      </c>
      <c r="Y58" s="143"/>
    </row>
    <row r="59" spans="2:25" x14ac:dyDescent="0.2">
      <c r="B59" s="165">
        <v>44855</v>
      </c>
      <c r="C59" s="155">
        <f t="shared" si="3"/>
        <v>6</v>
      </c>
      <c r="D59" s="143" t="s">
        <v>183</v>
      </c>
      <c r="E59" s="78"/>
      <c r="F59" s="142">
        <v>44886</v>
      </c>
      <c r="G59" s="143">
        <f t="shared" si="4"/>
        <v>2</v>
      </c>
      <c r="H59" s="143" t="s">
        <v>187</v>
      </c>
      <c r="I59" s="143"/>
      <c r="J59" s="142">
        <v>44916</v>
      </c>
      <c r="K59" s="76">
        <f t="shared" si="5"/>
        <v>4</v>
      </c>
      <c r="L59" s="140" t="s">
        <v>185</v>
      </c>
      <c r="M59" s="78"/>
      <c r="N59" s="161">
        <v>44947</v>
      </c>
      <c r="O59" s="162">
        <f t="shared" si="6"/>
        <v>7</v>
      </c>
      <c r="P59" s="163" t="s">
        <v>186</v>
      </c>
      <c r="Q59" s="164"/>
      <c r="R59" s="142">
        <v>44978</v>
      </c>
      <c r="S59" s="76">
        <f t="shared" si="7"/>
        <v>3</v>
      </c>
      <c r="T59" s="140" t="s">
        <v>182</v>
      </c>
      <c r="U59" s="78"/>
      <c r="V59" s="161">
        <v>45006</v>
      </c>
      <c r="W59" s="162">
        <f t="shared" si="8"/>
        <v>3</v>
      </c>
      <c r="X59" s="163" t="s">
        <v>182</v>
      </c>
      <c r="Y59" s="163"/>
    </row>
    <row r="60" spans="2:25" x14ac:dyDescent="0.2">
      <c r="B60" s="161">
        <v>44856</v>
      </c>
      <c r="C60" s="162">
        <f t="shared" si="3"/>
        <v>7</v>
      </c>
      <c r="D60" s="163" t="s">
        <v>186</v>
      </c>
      <c r="E60" s="164"/>
      <c r="F60" s="142">
        <v>44887</v>
      </c>
      <c r="G60" s="76">
        <f t="shared" si="4"/>
        <v>3</v>
      </c>
      <c r="H60" s="147" t="s">
        <v>182</v>
      </c>
      <c r="I60" s="78"/>
      <c r="J60" s="142">
        <v>44917</v>
      </c>
      <c r="K60" s="76">
        <f t="shared" si="5"/>
        <v>5</v>
      </c>
      <c r="L60" s="140" t="s">
        <v>188</v>
      </c>
      <c r="M60" s="78"/>
      <c r="N60" s="161">
        <v>44948</v>
      </c>
      <c r="O60" s="162">
        <f t="shared" si="6"/>
        <v>1</v>
      </c>
      <c r="P60" s="163" t="s">
        <v>184</v>
      </c>
      <c r="Q60" s="164"/>
      <c r="R60" s="142">
        <v>44979</v>
      </c>
      <c r="S60" s="154">
        <f t="shared" si="7"/>
        <v>4</v>
      </c>
      <c r="T60" s="143" t="s">
        <v>185</v>
      </c>
      <c r="U60" s="78"/>
      <c r="V60" s="142">
        <v>45007</v>
      </c>
      <c r="W60" s="76">
        <f t="shared" si="8"/>
        <v>4</v>
      </c>
      <c r="X60" s="140" t="s">
        <v>185</v>
      </c>
      <c r="Y60" s="78"/>
    </row>
    <row r="61" spans="2:25" x14ac:dyDescent="0.2">
      <c r="B61" s="161">
        <v>44857</v>
      </c>
      <c r="C61" s="162">
        <f t="shared" si="3"/>
        <v>1</v>
      </c>
      <c r="D61" s="163" t="s">
        <v>184</v>
      </c>
      <c r="E61" s="164"/>
      <c r="F61" s="161">
        <v>44888</v>
      </c>
      <c r="G61" s="162">
        <f t="shared" si="4"/>
        <v>4</v>
      </c>
      <c r="H61" s="163" t="s">
        <v>185</v>
      </c>
      <c r="I61" s="164"/>
      <c r="J61" s="142">
        <v>44918</v>
      </c>
      <c r="K61" s="76">
        <f t="shared" si="5"/>
        <v>6</v>
      </c>
      <c r="L61" s="140" t="s">
        <v>183</v>
      </c>
      <c r="M61" s="78"/>
      <c r="N61" s="142">
        <v>44949</v>
      </c>
      <c r="O61" s="143">
        <f t="shared" si="6"/>
        <v>2</v>
      </c>
      <c r="P61" s="143" t="s">
        <v>187</v>
      </c>
      <c r="Q61" s="143"/>
      <c r="R61" s="161">
        <v>44980</v>
      </c>
      <c r="S61" s="162">
        <f t="shared" si="7"/>
        <v>5</v>
      </c>
      <c r="T61" s="163" t="s">
        <v>188</v>
      </c>
      <c r="U61" s="164"/>
      <c r="V61" s="142">
        <v>45008</v>
      </c>
      <c r="W61" s="155">
        <f t="shared" si="8"/>
        <v>5</v>
      </c>
      <c r="X61" s="143" t="s">
        <v>188</v>
      </c>
      <c r="Y61" s="78"/>
    </row>
    <row r="62" spans="2:25" x14ac:dyDescent="0.2">
      <c r="B62" s="142">
        <v>44858</v>
      </c>
      <c r="C62" s="143">
        <f t="shared" si="3"/>
        <v>2</v>
      </c>
      <c r="D62" s="143" t="s">
        <v>187</v>
      </c>
      <c r="E62" s="143"/>
      <c r="F62" s="142">
        <v>44889</v>
      </c>
      <c r="G62" s="76">
        <f t="shared" si="4"/>
        <v>5</v>
      </c>
      <c r="H62" s="143" t="s">
        <v>188</v>
      </c>
      <c r="I62" s="78"/>
      <c r="J62" s="161">
        <v>44919</v>
      </c>
      <c r="K62" s="162">
        <f t="shared" si="5"/>
        <v>7</v>
      </c>
      <c r="L62" s="163" t="s">
        <v>186</v>
      </c>
      <c r="M62" s="164"/>
      <c r="N62" s="142">
        <v>44950</v>
      </c>
      <c r="O62" s="76">
        <f t="shared" si="6"/>
        <v>3</v>
      </c>
      <c r="P62" s="140" t="s">
        <v>182</v>
      </c>
      <c r="Q62" s="78"/>
      <c r="R62" s="142">
        <v>44981</v>
      </c>
      <c r="S62" s="76">
        <f t="shared" si="7"/>
        <v>6</v>
      </c>
      <c r="T62" s="143" t="s">
        <v>183</v>
      </c>
      <c r="U62" s="78"/>
      <c r="V62" s="142">
        <v>45009</v>
      </c>
      <c r="W62" s="155">
        <f t="shared" si="8"/>
        <v>6</v>
      </c>
      <c r="X62" s="143" t="s">
        <v>183</v>
      </c>
      <c r="Y62" s="78"/>
    </row>
    <row r="63" spans="2:25" x14ac:dyDescent="0.2">
      <c r="B63" s="165">
        <v>44859</v>
      </c>
      <c r="C63" s="76">
        <f t="shared" si="3"/>
        <v>3</v>
      </c>
      <c r="D63" s="140" t="s">
        <v>182</v>
      </c>
      <c r="E63" s="78"/>
      <c r="F63" s="142">
        <v>44890</v>
      </c>
      <c r="G63" s="155">
        <f t="shared" si="4"/>
        <v>6</v>
      </c>
      <c r="H63" s="143" t="s">
        <v>183</v>
      </c>
      <c r="I63" s="78"/>
      <c r="J63" s="161">
        <v>44920</v>
      </c>
      <c r="K63" s="162">
        <f t="shared" si="5"/>
        <v>1</v>
      </c>
      <c r="L63" s="163" t="s">
        <v>184</v>
      </c>
      <c r="M63" s="164"/>
      <c r="N63" s="142">
        <v>44951</v>
      </c>
      <c r="O63" s="76">
        <f t="shared" si="6"/>
        <v>4</v>
      </c>
      <c r="P63" s="140" t="s">
        <v>185</v>
      </c>
      <c r="Q63" s="78"/>
      <c r="R63" s="161">
        <v>44982</v>
      </c>
      <c r="S63" s="162">
        <f t="shared" si="7"/>
        <v>7</v>
      </c>
      <c r="T63" s="163" t="s">
        <v>186</v>
      </c>
      <c r="U63" s="164"/>
      <c r="V63" s="161">
        <v>45010</v>
      </c>
      <c r="W63" s="162">
        <f t="shared" si="8"/>
        <v>7</v>
      </c>
      <c r="X63" s="163" t="s">
        <v>186</v>
      </c>
      <c r="Y63" s="164"/>
    </row>
    <row r="64" spans="2:25" x14ac:dyDescent="0.2">
      <c r="B64" s="142">
        <v>44860</v>
      </c>
      <c r="C64" s="76">
        <f t="shared" si="3"/>
        <v>4</v>
      </c>
      <c r="D64" s="140" t="s">
        <v>185</v>
      </c>
      <c r="E64" s="78"/>
      <c r="F64" s="161">
        <v>44891</v>
      </c>
      <c r="G64" s="162">
        <f t="shared" si="4"/>
        <v>7</v>
      </c>
      <c r="H64" s="163" t="s">
        <v>186</v>
      </c>
      <c r="I64" s="164"/>
      <c r="J64" s="142">
        <v>44921</v>
      </c>
      <c r="K64" s="143">
        <f t="shared" si="5"/>
        <v>2</v>
      </c>
      <c r="L64" s="143" t="s">
        <v>187</v>
      </c>
      <c r="M64" s="143"/>
      <c r="N64" s="142">
        <v>44952</v>
      </c>
      <c r="O64" s="76">
        <f t="shared" si="6"/>
        <v>5</v>
      </c>
      <c r="P64" s="140" t="s">
        <v>188</v>
      </c>
      <c r="Q64" s="78"/>
      <c r="R64" s="161">
        <v>44983</v>
      </c>
      <c r="S64" s="162">
        <f t="shared" si="7"/>
        <v>1</v>
      </c>
      <c r="T64" s="163" t="s">
        <v>184</v>
      </c>
      <c r="U64" s="164"/>
      <c r="V64" s="161">
        <v>45011</v>
      </c>
      <c r="W64" s="162">
        <f t="shared" si="8"/>
        <v>1</v>
      </c>
      <c r="X64" s="163" t="s">
        <v>184</v>
      </c>
      <c r="Y64" s="164"/>
    </row>
    <row r="65" spans="1:25" x14ac:dyDescent="0.2">
      <c r="B65" s="165">
        <v>44861</v>
      </c>
      <c r="C65" s="76">
        <f t="shared" si="3"/>
        <v>5</v>
      </c>
      <c r="D65" s="143" t="s">
        <v>188</v>
      </c>
      <c r="E65" s="78"/>
      <c r="F65" s="161">
        <v>44892</v>
      </c>
      <c r="G65" s="162">
        <f t="shared" si="4"/>
        <v>1</v>
      </c>
      <c r="H65" s="163" t="s">
        <v>184</v>
      </c>
      <c r="I65" s="164"/>
      <c r="J65" s="142">
        <v>44922</v>
      </c>
      <c r="K65" s="76">
        <f t="shared" si="5"/>
        <v>3</v>
      </c>
      <c r="L65" s="140" t="s">
        <v>182</v>
      </c>
      <c r="M65" s="78"/>
      <c r="N65" s="142">
        <v>44953</v>
      </c>
      <c r="O65" s="155">
        <f t="shared" si="6"/>
        <v>6</v>
      </c>
      <c r="P65" s="140" t="s">
        <v>183</v>
      </c>
      <c r="Q65" s="78"/>
      <c r="R65" s="142">
        <v>44984</v>
      </c>
      <c r="S65" s="143">
        <f t="shared" si="7"/>
        <v>2</v>
      </c>
      <c r="T65" s="143" t="s">
        <v>187</v>
      </c>
      <c r="U65" s="143"/>
      <c r="V65" s="142">
        <v>45012</v>
      </c>
      <c r="W65" s="143">
        <f t="shared" si="8"/>
        <v>2</v>
      </c>
      <c r="X65" s="143" t="s">
        <v>187</v>
      </c>
      <c r="Y65" s="143"/>
    </row>
    <row r="66" spans="1:25" x14ac:dyDescent="0.2">
      <c r="B66" s="142">
        <v>44862</v>
      </c>
      <c r="C66" s="155">
        <f t="shared" si="3"/>
        <v>6</v>
      </c>
      <c r="D66" s="143" t="s">
        <v>183</v>
      </c>
      <c r="E66" s="78"/>
      <c r="F66" s="142">
        <v>44893</v>
      </c>
      <c r="G66" s="143">
        <f t="shared" si="4"/>
        <v>2</v>
      </c>
      <c r="H66" s="143" t="s">
        <v>187</v>
      </c>
      <c r="I66" s="143"/>
      <c r="J66" s="142">
        <v>44923</v>
      </c>
      <c r="K66" s="76">
        <f t="shared" si="5"/>
        <v>4</v>
      </c>
      <c r="L66" s="140" t="s">
        <v>185</v>
      </c>
      <c r="M66" s="78"/>
      <c r="N66" s="161">
        <v>44954</v>
      </c>
      <c r="O66" s="162">
        <f t="shared" si="6"/>
        <v>7</v>
      </c>
      <c r="P66" s="163" t="s">
        <v>186</v>
      </c>
      <c r="Q66" s="164"/>
      <c r="R66" s="142">
        <v>44985</v>
      </c>
      <c r="S66" s="76">
        <f t="shared" si="7"/>
        <v>3</v>
      </c>
      <c r="T66" s="140" t="s">
        <v>182</v>
      </c>
      <c r="U66" s="78"/>
      <c r="V66" s="142">
        <v>45013</v>
      </c>
      <c r="W66" s="76">
        <f t="shared" si="8"/>
        <v>3</v>
      </c>
      <c r="X66" s="140" t="s">
        <v>182</v>
      </c>
      <c r="Y66" s="78"/>
    </row>
    <row r="67" spans="1:25" x14ac:dyDescent="0.2">
      <c r="B67" s="161">
        <v>44863</v>
      </c>
      <c r="C67" s="162">
        <f t="shared" si="3"/>
        <v>7</v>
      </c>
      <c r="D67" s="163" t="s">
        <v>186</v>
      </c>
      <c r="E67" s="164"/>
      <c r="F67" s="166">
        <v>44894</v>
      </c>
      <c r="G67" s="76">
        <f t="shared" si="4"/>
        <v>3</v>
      </c>
      <c r="H67" s="147" t="s">
        <v>182</v>
      </c>
      <c r="I67" s="78"/>
      <c r="J67" s="142">
        <v>44924</v>
      </c>
      <c r="K67" s="76">
        <f t="shared" si="5"/>
        <v>5</v>
      </c>
      <c r="L67" s="140" t="s">
        <v>188</v>
      </c>
      <c r="M67" s="78"/>
      <c r="N67" s="161">
        <v>44955</v>
      </c>
      <c r="O67" s="167">
        <f t="shared" si="6"/>
        <v>1</v>
      </c>
      <c r="P67" s="163" t="s">
        <v>184</v>
      </c>
      <c r="Q67" s="164"/>
      <c r="R67" s="159"/>
      <c r="S67" s="79"/>
      <c r="T67" s="79"/>
      <c r="U67" s="160"/>
      <c r="V67" s="142">
        <v>45014</v>
      </c>
      <c r="W67" s="158">
        <f t="shared" si="8"/>
        <v>4</v>
      </c>
      <c r="X67" s="140" t="s">
        <v>185</v>
      </c>
      <c r="Y67" s="78"/>
    </row>
    <row r="68" spans="1:25" x14ac:dyDescent="0.2">
      <c r="B68" s="161">
        <v>44864</v>
      </c>
      <c r="C68" s="162">
        <f t="shared" si="3"/>
        <v>1</v>
      </c>
      <c r="D68" s="163" t="s">
        <v>184</v>
      </c>
      <c r="E68" s="164"/>
      <c r="F68" s="166">
        <v>44895</v>
      </c>
      <c r="G68" s="76">
        <f t="shared" si="4"/>
        <v>4</v>
      </c>
      <c r="H68" s="147" t="s">
        <v>185</v>
      </c>
      <c r="I68" s="78"/>
      <c r="J68" s="142">
        <v>44925</v>
      </c>
      <c r="K68" s="153">
        <f t="shared" si="5"/>
        <v>6</v>
      </c>
      <c r="L68" s="140" t="s">
        <v>181</v>
      </c>
      <c r="M68" s="78"/>
      <c r="N68" s="142">
        <v>44956</v>
      </c>
      <c r="O68">
        <f t="shared" si="6"/>
        <v>2</v>
      </c>
      <c r="P68" s="143" t="s">
        <v>187</v>
      </c>
      <c r="Q68" s="143"/>
      <c r="R68" s="79"/>
      <c r="S68" s="79"/>
      <c r="T68" s="79"/>
      <c r="U68" s="79"/>
      <c r="V68" s="142">
        <v>45015</v>
      </c>
      <c r="W68" s="153">
        <f t="shared" si="8"/>
        <v>5</v>
      </c>
      <c r="X68" s="143" t="s">
        <v>188</v>
      </c>
      <c r="Y68" s="78"/>
    </row>
    <row r="69" spans="1:25" x14ac:dyDescent="0.2">
      <c r="B69" s="165">
        <v>44865</v>
      </c>
      <c r="C69" s="143">
        <f t="shared" si="3"/>
        <v>2</v>
      </c>
      <c r="D69" s="143" t="s">
        <v>187</v>
      </c>
      <c r="E69" s="143"/>
      <c r="F69" s="79"/>
      <c r="G69" s="79"/>
      <c r="H69" s="79"/>
      <c r="I69" s="144"/>
      <c r="J69" s="161">
        <v>44926</v>
      </c>
      <c r="K69" s="162">
        <f t="shared" si="5"/>
        <v>7</v>
      </c>
      <c r="L69" s="163" t="s">
        <v>320</v>
      </c>
      <c r="M69" s="164"/>
      <c r="N69" s="142">
        <v>44957</v>
      </c>
      <c r="O69" s="76">
        <f t="shared" si="6"/>
        <v>3</v>
      </c>
      <c r="P69" s="140" t="s">
        <v>321</v>
      </c>
      <c r="Q69" s="78"/>
      <c r="R69" s="79"/>
      <c r="S69" s="79"/>
      <c r="T69" s="79"/>
      <c r="U69" s="79"/>
      <c r="V69" s="142">
        <v>45016</v>
      </c>
      <c r="W69" s="153">
        <f t="shared" si="8"/>
        <v>6</v>
      </c>
      <c r="X69" s="143" t="s">
        <v>183</v>
      </c>
      <c r="Y69" s="78"/>
    </row>
    <row r="70" spans="1:25" ht="7.5" customHeight="1" thickBot="1" x14ac:dyDescent="0.25"/>
    <row r="71" spans="1:25" ht="13.5" thickBot="1" x14ac:dyDescent="0.25">
      <c r="B71" s="80" t="s">
        <v>261</v>
      </c>
      <c r="C71" s="3"/>
      <c r="D71" s="83" t="s">
        <v>189</v>
      </c>
      <c r="E71" s="81">
        <f>COUNTIF(E39:E69,"○")</f>
        <v>0</v>
      </c>
      <c r="F71" s="80"/>
      <c r="G71" s="80"/>
      <c r="H71" s="83" t="s">
        <v>189</v>
      </c>
      <c r="I71" s="81">
        <f>COUNTIF(I39:I68,"○")</f>
        <v>0</v>
      </c>
      <c r="J71" s="80"/>
      <c r="K71" s="80"/>
      <c r="L71" s="83" t="s">
        <v>189</v>
      </c>
      <c r="M71" s="81">
        <f>COUNTIF(M39:M69,"○")</f>
        <v>0</v>
      </c>
      <c r="N71" s="80"/>
      <c r="O71" s="80"/>
      <c r="P71" s="83" t="s">
        <v>189</v>
      </c>
      <c r="Q71" s="81">
        <f>COUNTIF(Q39:Q69,"○")</f>
        <v>0</v>
      </c>
      <c r="R71" s="80"/>
      <c r="S71" s="80"/>
      <c r="T71" s="83" t="s">
        <v>189</v>
      </c>
      <c r="U71" s="81">
        <f>COUNTIF(U39:U66,"○")</f>
        <v>0</v>
      </c>
      <c r="V71" s="80"/>
      <c r="W71" s="80"/>
      <c r="X71" s="83" t="s">
        <v>189</v>
      </c>
      <c r="Y71" s="81">
        <f>COUNTIF(Y39:Y69,"○")</f>
        <v>0</v>
      </c>
    </row>
    <row r="72" spans="1:25" ht="7.5" customHeight="1" thickBot="1" x14ac:dyDescent="0.25">
      <c r="V72" s="79"/>
      <c r="W72" s="79"/>
      <c r="X72" s="1"/>
      <c r="Y72" s="79"/>
    </row>
    <row r="73" spans="1:25" ht="33" customHeight="1" thickTop="1" thickBot="1" x14ac:dyDescent="0.25">
      <c r="A73" s="84"/>
      <c r="B73" s="602" t="s">
        <v>196</v>
      </c>
      <c r="C73" s="602"/>
      <c r="D73" s="602"/>
      <c r="E73" s="145">
        <f>Q36+U36+Y36+E71+I71+M71+Q71+U71+Y71</f>
        <v>0</v>
      </c>
      <c r="H73" s="603" t="s">
        <v>262</v>
      </c>
      <c r="I73" s="603"/>
      <c r="J73" s="603"/>
      <c r="K73" s="603"/>
      <c r="L73" s="603"/>
      <c r="M73" s="603"/>
      <c r="N73" s="603"/>
      <c r="O73" s="603"/>
      <c r="P73" s="603"/>
      <c r="Q73" s="603"/>
      <c r="R73" s="603"/>
      <c r="S73" s="603"/>
      <c r="T73" s="603"/>
      <c r="U73" s="603"/>
      <c r="V73" s="146"/>
      <c r="W73" s="146"/>
      <c r="X73" s="85"/>
      <c r="Y73" s="79"/>
    </row>
    <row r="74" spans="1:25" ht="13.5" thickTop="1" x14ac:dyDescent="0.2">
      <c r="Q74" s="82" t="s">
        <v>263</v>
      </c>
    </row>
  </sheetData>
  <mergeCells count="17">
    <mergeCell ref="V38:Y38"/>
    <mergeCell ref="R1:Y1"/>
    <mergeCell ref="A2:Y2"/>
    <mergeCell ref="B3:E3"/>
    <mergeCell ref="F3:I3"/>
    <mergeCell ref="J3:M3"/>
    <mergeCell ref="N3:Q3"/>
    <mergeCell ref="R3:U3"/>
    <mergeCell ref="V3:Y3"/>
    <mergeCell ref="B4:M34"/>
    <mergeCell ref="B73:D73"/>
    <mergeCell ref="H73:U73"/>
    <mergeCell ref="B38:E38"/>
    <mergeCell ref="F38:I38"/>
    <mergeCell ref="J38:M38"/>
    <mergeCell ref="N38:Q38"/>
    <mergeCell ref="R38:U38"/>
  </mergeCells>
  <phoneticPr fontId="2"/>
  <conditionalFormatting sqref="P4:P33">
    <cfRule type="containsText" dxfId="25" priority="32" operator="containsText" text="日">
      <formula>NOT(ISERROR(SEARCH("日",P4)))</formula>
    </cfRule>
  </conditionalFormatting>
  <conditionalFormatting sqref="P4:P33">
    <cfRule type="containsText" dxfId="24" priority="31" operator="containsText" text="土">
      <formula>NOT(ISERROR(SEARCH("土",P4)))</formula>
    </cfRule>
  </conditionalFormatting>
  <conditionalFormatting sqref="T4:T33">
    <cfRule type="containsText" dxfId="23" priority="30" operator="containsText" text="日">
      <formula>NOT(ISERROR(SEARCH("日",T4)))</formula>
    </cfRule>
  </conditionalFormatting>
  <conditionalFormatting sqref="T4:T33">
    <cfRule type="containsText" dxfId="22" priority="29" operator="containsText" text="土">
      <formula>NOT(ISERROR(SEARCH("土",T4)))</formula>
    </cfRule>
  </conditionalFormatting>
  <conditionalFormatting sqref="X4:X33">
    <cfRule type="containsText" dxfId="21" priority="28" operator="containsText" text="日">
      <formula>NOT(ISERROR(SEARCH("日",X4)))</formula>
    </cfRule>
  </conditionalFormatting>
  <conditionalFormatting sqref="X4:X33">
    <cfRule type="containsText" dxfId="20" priority="27" operator="containsText" text="土">
      <formula>NOT(ISERROR(SEARCH("土",X4)))</formula>
    </cfRule>
  </conditionalFormatting>
  <conditionalFormatting sqref="P34">
    <cfRule type="containsText" dxfId="19" priority="26" operator="containsText" text="日">
      <formula>NOT(ISERROR(SEARCH("日",P34)))</formula>
    </cfRule>
  </conditionalFormatting>
  <conditionalFormatting sqref="P34">
    <cfRule type="containsText" dxfId="18" priority="25" operator="containsText" text="土">
      <formula>NOT(ISERROR(SEARCH("土",P34)))</formula>
    </cfRule>
  </conditionalFormatting>
  <conditionalFormatting sqref="T34">
    <cfRule type="containsText" dxfId="17" priority="24" operator="containsText" text="日">
      <formula>NOT(ISERROR(SEARCH("日",T34)))</formula>
    </cfRule>
  </conditionalFormatting>
  <conditionalFormatting sqref="T34">
    <cfRule type="containsText" dxfId="16" priority="23" operator="containsText" text="土">
      <formula>NOT(ISERROR(SEARCH("土",T34)))</formula>
    </cfRule>
  </conditionalFormatting>
  <conditionalFormatting sqref="X39:X69">
    <cfRule type="containsText" dxfId="15" priority="11" operator="containsText" text="土">
      <formula>NOT(ISERROR(SEARCH("土",X39)))</formula>
    </cfRule>
  </conditionalFormatting>
  <conditionalFormatting sqref="D39:D69">
    <cfRule type="containsText" dxfId="14" priority="22" operator="containsText" text="日">
      <formula>NOT(ISERROR(SEARCH("日",D39)))</formula>
    </cfRule>
  </conditionalFormatting>
  <conditionalFormatting sqref="D39:D69">
    <cfRule type="containsText" dxfId="13" priority="21" operator="containsText" text="土">
      <formula>NOT(ISERROR(SEARCH("土",D39)))</formula>
    </cfRule>
  </conditionalFormatting>
  <conditionalFormatting sqref="H39:H68">
    <cfRule type="containsText" dxfId="12" priority="20" operator="containsText" text="日">
      <formula>NOT(ISERROR(SEARCH("日",H39)))</formula>
    </cfRule>
  </conditionalFormatting>
  <conditionalFormatting sqref="H39:H68">
    <cfRule type="containsText" dxfId="11" priority="19" operator="containsText" text="土">
      <formula>NOT(ISERROR(SEARCH("土",H39)))</formula>
    </cfRule>
  </conditionalFormatting>
  <conditionalFormatting sqref="L39:L67">
    <cfRule type="containsText" dxfId="10" priority="18" operator="containsText" text="日">
      <formula>NOT(ISERROR(SEARCH("日",L39)))</formula>
    </cfRule>
  </conditionalFormatting>
  <conditionalFormatting sqref="L39:L67">
    <cfRule type="containsText" dxfId="9" priority="17" operator="containsText" text="土">
      <formula>NOT(ISERROR(SEARCH("土",L39)))</formula>
    </cfRule>
  </conditionalFormatting>
  <conditionalFormatting sqref="P39:P68">
    <cfRule type="containsText" dxfId="8" priority="16" operator="containsText" text="日">
      <formula>NOT(ISERROR(SEARCH("日",P39)))</formula>
    </cfRule>
  </conditionalFormatting>
  <conditionalFormatting sqref="P39:P68">
    <cfRule type="containsText" dxfId="7" priority="15" operator="containsText" text="土">
      <formula>NOT(ISERROR(SEARCH("土",P39)))</formula>
    </cfRule>
  </conditionalFormatting>
  <conditionalFormatting sqref="T39:T67">
    <cfRule type="containsText" dxfId="6" priority="14" operator="containsText" text="日">
      <formula>NOT(ISERROR(SEARCH("日",T39)))</formula>
    </cfRule>
  </conditionalFormatting>
  <conditionalFormatting sqref="T39:T67">
    <cfRule type="containsText" dxfId="5" priority="13" operator="containsText" text="土">
      <formula>NOT(ISERROR(SEARCH("土",T39)))</formula>
    </cfRule>
  </conditionalFormatting>
  <conditionalFormatting sqref="X39:X69">
    <cfRule type="containsText" dxfId="4" priority="12" operator="containsText" text="日">
      <formula>NOT(ISERROR(SEARCH("日",X39)))</formula>
    </cfRule>
  </conditionalFormatting>
  <conditionalFormatting sqref="L67:L69">
    <cfRule type="containsText" dxfId="3" priority="8" operator="containsText" text="日">
      <formula>NOT(ISERROR(SEARCH("日",L67)))</formula>
    </cfRule>
  </conditionalFormatting>
  <conditionalFormatting sqref="L67:L69">
    <cfRule type="containsText" dxfId="2" priority="7" operator="containsText" text="土">
      <formula>NOT(ISERROR(SEARCH("土",L67)))</formula>
    </cfRule>
  </conditionalFormatting>
  <conditionalFormatting sqref="P69">
    <cfRule type="containsText" dxfId="1" priority="4" operator="containsText" text="日">
      <formula>NOT(ISERROR(SEARCH("日",P69)))</formula>
    </cfRule>
  </conditionalFormatting>
  <conditionalFormatting sqref="P69">
    <cfRule type="containsText" dxfId="0" priority="3" operator="containsText" text="土">
      <formula>NOT(ISERROR(SEARCH("土",P69)))</formula>
    </cfRule>
  </conditionalFormatting>
  <dataValidations count="1">
    <dataValidation type="list" allowBlank="1" showInputMessage="1" showErrorMessage="1" sqref="U4:U35 Y4:Y33 Q4:Q35 I35 Y39:Y69 E39:E69 I39:I68 M39:M69 Q39:Q69 U39:U67" xr:uid="{00000000-0002-0000-0200-000000000000}">
      <formula1>"○"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B1:AA111"/>
  <sheetViews>
    <sheetView view="pageBreakPreview" zoomScale="85" zoomScaleNormal="100" zoomScaleSheetLayoutView="70" zoomScalePageLayoutView="85" workbookViewId="0">
      <selection activeCell="Q66" sqref="Q66"/>
    </sheetView>
  </sheetViews>
  <sheetFormatPr defaultRowHeight="13" x14ac:dyDescent="0.2"/>
  <cols>
    <col min="1" max="1" width="1.1796875" customWidth="1"/>
    <col min="2" max="27" width="3.36328125" customWidth="1"/>
    <col min="28" max="28" width="0.81640625" customWidth="1"/>
    <col min="29" max="32" width="3.36328125" customWidth="1"/>
    <col min="33" max="60" width="2.36328125" customWidth="1"/>
  </cols>
  <sheetData>
    <row r="1" spans="2:27" ht="21.75" customHeight="1" thickBot="1" x14ac:dyDescent="0.25">
      <c r="B1" t="s">
        <v>297</v>
      </c>
    </row>
    <row r="2" spans="2:27" ht="21.75" customHeight="1" thickBot="1" x14ac:dyDescent="0.25">
      <c r="N2" s="171" t="s">
        <v>54</v>
      </c>
      <c r="O2" s="171"/>
      <c r="P2" s="171"/>
      <c r="Q2" s="621"/>
      <c r="R2" s="622"/>
      <c r="S2" s="622"/>
      <c r="T2" s="622"/>
      <c r="U2" s="622"/>
      <c r="V2" s="622"/>
      <c r="W2" s="622"/>
      <c r="X2" s="622"/>
      <c r="Y2" s="622"/>
      <c r="Z2" s="623"/>
    </row>
    <row r="3" spans="2:27" ht="21.75" customHeight="1" thickBot="1" x14ac:dyDescent="0.25">
      <c r="N3" s="171" t="s">
        <v>255</v>
      </c>
      <c r="O3" s="171"/>
      <c r="P3" s="171"/>
      <c r="Q3" s="621"/>
      <c r="R3" s="622"/>
      <c r="S3" s="622"/>
      <c r="T3" s="622"/>
      <c r="U3" s="622"/>
      <c r="V3" s="622"/>
      <c r="W3" s="622"/>
      <c r="X3" s="622"/>
      <c r="Y3" s="622"/>
      <c r="Z3" s="623"/>
    </row>
    <row r="4" spans="2:27" ht="21.75" customHeight="1" thickBot="1" x14ac:dyDescent="0.25">
      <c r="N4" s="171" t="s">
        <v>256</v>
      </c>
      <c r="O4" s="171"/>
      <c r="P4" s="171"/>
      <c r="Q4" s="621" t="s">
        <v>327</v>
      </c>
      <c r="R4" s="622"/>
      <c r="S4" s="622"/>
      <c r="T4" s="622"/>
      <c r="U4" s="622"/>
      <c r="V4" s="622"/>
      <c r="W4" s="622"/>
      <c r="X4" s="622"/>
      <c r="Y4" s="622"/>
      <c r="Z4" s="623"/>
    </row>
    <row r="5" spans="2:27" ht="11.25" customHeight="1" x14ac:dyDescent="0.2">
      <c r="N5" s="131"/>
      <c r="O5" s="131"/>
      <c r="P5" s="131"/>
      <c r="Q5" s="132"/>
      <c r="R5" s="132"/>
      <c r="S5" s="132"/>
      <c r="T5" s="132"/>
      <c r="U5" s="132"/>
      <c r="V5" s="132"/>
      <c r="W5" s="132"/>
      <c r="X5" s="132"/>
      <c r="Y5" s="132"/>
      <c r="Z5" s="132"/>
    </row>
    <row r="6" spans="2:27" ht="21.75" customHeight="1" x14ac:dyDescent="0.2">
      <c r="B6" s="607" t="s">
        <v>296</v>
      </c>
      <c r="C6" s="607"/>
      <c r="D6" s="607"/>
      <c r="E6" s="607"/>
      <c r="F6" s="607"/>
      <c r="G6" s="607"/>
      <c r="H6" s="607"/>
      <c r="I6" s="607"/>
      <c r="J6" s="607"/>
      <c r="K6" s="607"/>
      <c r="L6" s="607"/>
      <c r="M6" s="607"/>
      <c r="N6" s="607"/>
      <c r="O6" s="607"/>
      <c r="P6" s="607"/>
      <c r="Q6" s="607"/>
      <c r="R6" s="607"/>
      <c r="S6" s="607"/>
      <c r="T6" s="607"/>
      <c r="U6" s="607"/>
      <c r="V6" s="607"/>
      <c r="W6" s="607"/>
      <c r="X6" s="607"/>
      <c r="Y6" s="607"/>
      <c r="Z6" s="607"/>
    </row>
    <row r="7" spans="2:27" ht="21.75" customHeight="1" thickBot="1" x14ac:dyDescent="0.25">
      <c r="B7" t="s">
        <v>197</v>
      </c>
      <c r="X7" t="s">
        <v>198</v>
      </c>
    </row>
    <row r="8" spans="2:27" ht="21.75" customHeight="1" thickBot="1" x14ac:dyDescent="0.25">
      <c r="C8" s="611" t="s">
        <v>199</v>
      </c>
      <c r="D8" s="612"/>
      <c r="E8" s="612"/>
      <c r="F8" s="612"/>
      <c r="G8" s="612"/>
      <c r="H8" s="612" t="s">
        <v>200</v>
      </c>
      <c r="I8" s="612"/>
      <c r="J8" s="612"/>
      <c r="K8" s="612"/>
      <c r="L8" s="612"/>
      <c r="M8" s="612"/>
      <c r="N8" s="612"/>
      <c r="O8" s="612" t="s">
        <v>201</v>
      </c>
      <c r="P8" s="612"/>
      <c r="Q8" s="612"/>
      <c r="R8" s="612"/>
      <c r="S8" s="612"/>
      <c r="T8" s="612"/>
      <c r="U8" s="612"/>
      <c r="V8" s="612"/>
      <c r="W8" s="612"/>
      <c r="X8" s="612"/>
      <c r="Y8" s="612"/>
      <c r="Z8" s="612"/>
      <c r="AA8" s="624"/>
    </row>
    <row r="9" spans="2:27" ht="21.75" customHeight="1" x14ac:dyDescent="0.2">
      <c r="C9" s="625" t="s">
        <v>202</v>
      </c>
      <c r="D9" s="277"/>
      <c r="E9" s="277"/>
      <c r="F9" s="277"/>
      <c r="G9" s="277"/>
      <c r="H9" s="628"/>
      <c r="I9" s="628"/>
      <c r="J9" s="628"/>
      <c r="K9" s="628"/>
      <c r="L9" s="628"/>
      <c r="M9" s="628"/>
      <c r="N9" s="628"/>
      <c r="O9" s="630"/>
      <c r="P9" s="630"/>
      <c r="Q9" s="630"/>
      <c r="R9" s="630"/>
      <c r="S9" s="630"/>
      <c r="T9" s="630"/>
      <c r="U9" s="630"/>
      <c r="V9" s="630"/>
      <c r="W9" s="630"/>
      <c r="X9" s="630"/>
      <c r="Y9" s="630"/>
      <c r="Z9" s="630"/>
      <c r="AA9" s="631"/>
    </row>
    <row r="10" spans="2:27" ht="21.75" customHeight="1" thickBot="1" x14ac:dyDescent="0.25">
      <c r="C10" s="626"/>
      <c r="D10" s="627"/>
      <c r="E10" s="627"/>
      <c r="F10" s="627"/>
      <c r="G10" s="627"/>
      <c r="H10" s="629"/>
      <c r="I10" s="629"/>
      <c r="J10" s="629"/>
      <c r="K10" s="629"/>
      <c r="L10" s="629"/>
      <c r="M10" s="629"/>
      <c r="N10" s="629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3"/>
    </row>
    <row r="11" spans="2:27" ht="21.75" customHeight="1" thickTop="1" thickBot="1" x14ac:dyDescent="0.25">
      <c r="C11" s="632" t="s">
        <v>279</v>
      </c>
      <c r="D11" s="633"/>
      <c r="E11" s="633"/>
      <c r="F11" s="633"/>
      <c r="G11" s="633"/>
      <c r="H11" s="633"/>
      <c r="I11" s="633"/>
      <c r="J11" s="633"/>
      <c r="K11" s="633"/>
      <c r="L11" s="633"/>
      <c r="M11" s="633"/>
      <c r="N11" s="633"/>
      <c r="O11" s="633"/>
      <c r="P11" s="633"/>
      <c r="Q11" s="633"/>
      <c r="R11" s="633"/>
      <c r="S11" s="633"/>
      <c r="T11" s="633"/>
      <c r="U11" s="86"/>
      <c r="V11" s="634" t="str">
        <f>IF(H9="","",H9-(H9/1.1))</f>
        <v/>
      </c>
      <c r="W11" s="634"/>
      <c r="X11" s="634"/>
      <c r="Y11" s="634"/>
      <c r="Z11" s="634"/>
      <c r="AA11" s="87" t="s">
        <v>278</v>
      </c>
    </row>
    <row r="12" spans="2:27" ht="21.75" customHeight="1" x14ac:dyDescent="0.2"/>
    <row r="13" spans="2:27" ht="21.75" customHeight="1" thickBot="1" x14ac:dyDescent="0.25">
      <c r="B13" t="s">
        <v>203</v>
      </c>
      <c r="X13" t="s">
        <v>198</v>
      </c>
    </row>
    <row r="14" spans="2:27" ht="21.75" customHeight="1" thickBot="1" x14ac:dyDescent="0.25">
      <c r="C14" s="611" t="s">
        <v>199</v>
      </c>
      <c r="D14" s="612"/>
      <c r="E14" s="612"/>
      <c r="F14" s="612"/>
      <c r="G14" s="612"/>
      <c r="H14" s="612" t="s">
        <v>204</v>
      </c>
      <c r="I14" s="612"/>
      <c r="J14" s="612"/>
      <c r="K14" s="612"/>
      <c r="L14" s="612"/>
      <c r="M14" s="612"/>
      <c r="N14" s="612"/>
      <c r="O14" s="613" t="s">
        <v>205</v>
      </c>
      <c r="P14" s="614"/>
      <c r="Q14" s="614"/>
      <c r="R14" s="614"/>
      <c r="S14" s="614"/>
      <c r="T14" s="614"/>
      <c r="U14" s="614"/>
      <c r="V14" s="614"/>
      <c r="W14" s="614"/>
      <c r="X14" s="614"/>
      <c r="Y14" s="614"/>
      <c r="Z14" s="614"/>
      <c r="AA14" s="615"/>
    </row>
    <row r="15" spans="2:27" ht="21.75" customHeight="1" x14ac:dyDescent="0.2">
      <c r="C15" s="616" t="s">
        <v>206</v>
      </c>
      <c r="D15" s="617"/>
      <c r="E15" s="617"/>
      <c r="F15" s="617"/>
      <c r="G15" s="617"/>
      <c r="H15" s="619"/>
      <c r="I15" s="619"/>
      <c r="J15" s="619"/>
      <c r="K15" s="619"/>
      <c r="L15" s="619"/>
      <c r="M15" s="619"/>
      <c r="N15" s="619"/>
      <c r="O15" s="377"/>
      <c r="P15" s="378"/>
      <c r="Q15" s="378"/>
      <c r="R15" s="378"/>
      <c r="S15" s="378"/>
      <c r="T15" s="378"/>
      <c r="U15" s="378"/>
      <c r="V15" s="378"/>
      <c r="W15" s="378"/>
      <c r="X15" s="378"/>
      <c r="Y15" s="378"/>
      <c r="Z15" s="378"/>
      <c r="AA15" s="379"/>
    </row>
    <row r="16" spans="2:27" ht="21.75" customHeight="1" x14ac:dyDescent="0.2">
      <c r="C16" s="618"/>
      <c r="D16" s="189"/>
      <c r="E16" s="189"/>
      <c r="F16" s="189"/>
      <c r="G16" s="189"/>
      <c r="H16" s="620"/>
      <c r="I16" s="620"/>
      <c r="J16" s="620"/>
      <c r="K16" s="620"/>
      <c r="L16" s="620"/>
      <c r="M16" s="620"/>
      <c r="N16" s="620"/>
      <c r="O16" s="377"/>
      <c r="P16" s="378"/>
      <c r="Q16" s="378"/>
      <c r="R16" s="378"/>
      <c r="S16" s="378"/>
      <c r="T16" s="378"/>
      <c r="U16" s="378"/>
      <c r="V16" s="378"/>
      <c r="W16" s="378"/>
      <c r="X16" s="378"/>
      <c r="Y16" s="378"/>
      <c r="Z16" s="378"/>
      <c r="AA16" s="379"/>
    </row>
    <row r="17" spans="3:27" ht="21.75" customHeight="1" x14ac:dyDescent="0.2">
      <c r="C17" s="635" t="s">
        <v>207</v>
      </c>
      <c r="D17" s="189"/>
      <c r="E17" s="189"/>
      <c r="F17" s="189"/>
      <c r="G17" s="189"/>
      <c r="H17" s="636"/>
      <c r="I17" s="636"/>
      <c r="J17" s="636"/>
      <c r="K17" s="636"/>
      <c r="L17" s="636"/>
      <c r="M17" s="636"/>
      <c r="N17" s="636"/>
      <c r="O17" s="637"/>
      <c r="P17" s="638"/>
      <c r="Q17" s="638"/>
      <c r="R17" s="638"/>
      <c r="S17" s="638"/>
      <c r="T17" s="638"/>
      <c r="U17" s="638"/>
      <c r="V17" s="638"/>
      <c r="W17" s="638"/>
      <c r="X17" s="638"/>
      <c r="Y17" s="638"/>
      <c r="Z17" s="638"/>
      <c r="AA17" s="639"/>
    </row>
    <row r="18" spans="3:27" ht="21.75" customHeight="1" x14ac:dyDescent="0.2">
      <c r="C18" s="618"/>
      <c r="D18" s="189"/>
      <c r="E18" s="189"/>
      <c r="F18" s="189"/>
      <c r="G18" s="189"/>
      <c r="H18" s="636"/>
      <c r="I18" s="636"/>
      <c r="J18" s="636"/>
      <c r="K18" s="636"/>
      <c r="L18" s="636"/>
      <c r="M18" s="636"/>
      <c r="N18" s="636"/>
      <c r="O18" s="380"/>
      <c r="P18" s="381"/>
      <c r="Q18" s="381"/>
      <c r="R18" s="381"/>
      <c r="S18" s="381"/>
      <c r="T18" s="381"/>
      <c r="U18" s="381"/>
      <c r="V18" s="381"/>
      <c r="W18" s="381"/>
      <c r="X18" s="381"/>
      <c r="Y18" s="381"/>
      <c r="Z18" s="381"/>
      <c r="AA18" s="382"/>
    </row>
    <row r="19" spans="3:27" ht="21.75" customHeight="1" x14ac:dyDescent="0.2">
      <c r="C19" s="616" t="s">
        <v>208</v>
      </c>
      <c r="D19" s="617"/>
      <c r="E19" s="617"/>
      <c r="F19" s="617"/>
      <c r="G19" s="617"/>
      <c r="H19" s="636"/>
      <c r="I19" s="636"/>
      <c r="J19" s="636"/>
      <c r="K19" s="636"/>
      <c r="L19" s="636"/>
      <c r="M19" s="636"/>
      <c r="N19" s="636"/>
      <c r="O19" s="637"/>
      <c r="P19" s="638"/>
      <c r="Q19" s="638"/>
      <c r="R19" s="638"/>
      <c r="S19" s="638"/>
      <c r="T19" s="638"/>
      <c r="U19" s="638"/>
      <c r="V19" s="638"/>
      <c r="W19" s="638"/>
      <c r="X19" s="638"/>
      <c r="Y19" s="638"/>
      <c r="Z19" s="638"/>
      <c r="AA19" s="639"/>
    </row>
    <row r="20" spans="3:27" ht="21.75" customHeight="1" x14ac:dyDescent="0.2">
      <c r="C20" s="618"/>
      <c r="D20" s="189"/>
      <c r="E20" s="189"/>
      <c r="F20" s="189"/>
      <c r="G20" s="189"/>
      <c r="H20" s="636"/>
      <c r="I20" s="636"/>
      <c r="J20" s="636"/>
      <c r="K20" s="636"/>
      <c r="L20" s="636"/>
      <c r="M20" s="636"/>
      <c r="N20" s="636"/>
      <c r="O20" s="380"/>
      <c r="P20" s="381"/>
      <c r="Q20" s="381"/>
      <c r="R20" s="381"/>
      <c r="S20" s="381"/>
      <c r="T20" s="381"/>
      <c r="U20" s="381"/>
      <c r="V20" s="381"/>
      <c r="W20" s="381"/>
      <c r="X20" s="381"/>
      <c r="Y20" s="381"/>
      <c r="Z20" s="381"/>
      <c r="AA20" s="382"/>
    </row>
    <row r="21" spans="3:27" ht="21.75" customHeight="1" x14ac:dyDescent="0.2">
      <c r="C21" s="635" t="s">
        <v>209</v>
      </c>
      <c r="D21" s="189"/>
      <c r="E21" s="189"/>
      <c r="F21" s="189"/>
      <c r="G21" s="189"/>
      <c r="H21" s="619"/>
      <c r="I21" s="619"/>
      <c r="J21" s="619"/>
      <c r="K21" s="619"/>
      <c r="L21" s="619"/>
      <c r="M21" s="619"/>
      <c r="N21" s="619"/>
      <c r="O21" s="377"/>
      <c r="P21" s="378"/>
      <c r="Q21" s="378"/>
      <c r="R21" s="378"/>
      <c r="S21" s="378"/>
      <c r="T21" s="378"/>
      <c r="U21" s="378"/>
      <c r="V21" s="378"/>
      <c r="W21" s="378"/>
      <c r="X21" s="378"/>
      <c r="Y21" s="378"/>
      <c r="Z21" s="378"/>
      <c r="AA21" s="379"/>
    </row>
    <row r="22" spans="3:27" ht="21.75" customHeight="1" x14ac:dyDescent="0.2">
      <c r="C22" s="635"/>
      <c r="D22" s="189"/>
      <c r="E22" s="189"/>
      <c r="F22" s="189"/>
      <c r="G22" s="189"/>
      <c r="H22" s="636"/>
      <c r="I22" s="636"/>
      <c r="J22" s="636"/>
      <c r="K22" s="636"/>
      <c r="L22" s="636"/>
      <c r="M22" s="636"/>
      <c r="N22" s="636"/>
      <c r="O22" s="377"/>
      <c r="P22" s="378"/>
      <c r="Q22" s="378"/>
      <c r="R22" s="378"/>
      <c r="S22" s="378"/>
      <c r="T22" s="378"/>
      <c r="U22" s="378"/>
      <c r="V22" s="378"/>
      <c r="W22" s="378"/>
      <c r="X22" s="378"/>
      <c r="Y22" s="378"/>
      <c r="Z22" s="378"/>
      <c r="AA22" s="379"/>
    </row>
    <row r="23" spans="3:27" ht="21.75" customHeight="1" x14ac:dyDescent="0.2">
      <c r="C23" s="635"/>
      <c r="D23" s="189"/>
      <c r="E23" s="189"/>
      <c r="F23" s="189"/>
      <c r="G23" s="189"/>
      <c r="H23" s="636"/>
      <c r="I23" s="636"/>
      <c r="J23" s="636"/>
      <c r="K23" s="636"/>
      <c r="L23" s="636"/>
      <c r="M23" s="636"/>
      <c r="N23" s="636"/>
      <c r="O23" s="377"/>
      <c r="P23" s="378"/>
      <c r="Q23" s="378"/>
      <c r="R23" s="378"/>
      <c r="S23" s="378"/>
      <c r="T23" s="378"/>
      <c r="U23" s="378"/>
      <c r="V23" s="378"/>
      <c r="W23" s="378"/>
      <c r="X23" s="378"/>
      <c r="Y23" s="378"/>
      <c r="Z23" s="378"/>
      <c r="AA23" s="379"/>
    </row>
    <row r="24" spans="3:27" ht="21.75" customHeight="1" x14ac:dyDescent="0.2">
      <c r="C24" s="635"/>
      <c r="D24" s="189"/>
      <c r="E24" s="189"/>
      <c r="F24" s="189"/>
      <c r="G24" s="189"/>
      <c r="H24" s="636"/>
      <c r="I24" s="636"/>
      <c r="J24" s="636"/>
      <c r="K24" s="636"/>
      <c r="L24" s="636"/>
      <c r="M24" s="636"/>
      <c r="N24" s="636"/>
      <c r="O24" s="377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9"/>
    </row>
    <row r="25" spans="3:27" ht="21.75" customHeight="1" x14ac:dyDescent="0.2">
      <c r="C25" s="618"/>
      <c r="D25" s="189"/>
      <c r="E25" s="189"/>
      <c r="F25" s="189"/>
      <c r="G25" s="189"/>
      <c r="H25" s="620"/>
      <c r="I25" s="620"/>
      <c r="J25" s="620"/>
      <c r="K25" s="620"/>
      <c r="L25" s="620"/>
      <c r="M25" s="620"/>
      <c r="N25" s="620"/>
      <c r="O25" s="377"/>
      <c r="P25" s="378"/>
      <c r="Q25" s="378"/>
      <c r="R25" s="378"/>
      <c r="S25" s="378"/>
      <c r="T25" s="378"/>
      <c r="U25" s="378"/>
      <c r="V25" s="378"/>
      <c r="W25" s="378"/>
      <c r="X25" s="378"/>
      <c r="Y25" s="378"/>
      <c r="Z25" s="378"/>
      <c r="AA25" s="379"/>
    </row>
    <row r="26" spans="3:27" ht="21.75" customHeight="1" x14ac:dyDescent="0.2">
      <c r="C26" s="635" t="s">
        <v>210</v>
      </c>
      <c r="D26" s="203"/>
      <c r="E26" s="203"/>
      <c r="F26" s="203"/>
      <c r="G26" s="203"/>
      <c r="H26" s="636"/>
      <c r="I26" s="636"/>
      <c r="J26" s="636"/>
      <c r="K26" s="636"/>
      <c r="L26" s="636"/>
      <c r="M26" s="636"/>
      <c r="N26" s="636"/>
      <c r="O26" s="637"/>
      <c r="P26" s="638"/>
      <c r="Q26" s="638"/>
      <c r="R26" s="638"/>
      <c r="S26" s="638"/>
      <c r="T26" s="638"/>
      <c r="U26" s="638"/>
      <c r="V26" s="638"/>
      <c r="W26" s="638"/>
      <c r="X26" s="638"/>
      <c r="Y26" s="638"/>
      <c r="Z26" s="638"/>
      <c r="AA26" s="639"/>
    </row>
    <row r="27" spans="3:27" ht="21.75" customHeight="1" x14ac:dyDescent="0.2">
      <c r="C27" s="635"/>
      <c r="D27" s="203"/>
      <c r="E27" s="203"/>
      <c r="F27" s="203"/>
      <c r="G27" s="203"/>
      <c r="H27" s="636"/>
      <c r="I27" s="636"/>
      <c r="J27" s="636"/>
      <c r="K27" s="636"/>
      <c r="L27" s="636"/>
      <c r="M27" s="636"/>
      <c r="N27" s="636"/>
      <c r="O27" s="377"/>
      <c r="P27" s="378"/>
      <c r="Q27" s="378"/>
      <c r="R27" s="378"/>
      <c r="S27" s="378"/>
      <c r="T27" s="378"/>
      <c r="U27" s="378"/>
      <c r="V27" s="378"/>
      <c r="W27" s="378"/>
      <c r="X27" s="378"/>
      <c r="Y27" s="378"/>
      <c r="Z27" s="378"/>
      <c r="AA27" s="379"/>
    </row>
    <row r="28" spans="3:27" ht="21.75" customHeight="1" x14ac:dyDescent="0.2">
      <c r="C28" s="635"/>
      <c r="D28" s="203"/>
      <c r="E28" s="203"/>
      <c r="F28" s="203"/>
      <c r="G28" s="203"/>
      <c r="H28" s="636"/>
      <c r="I28" s="636"/>
      <c r="J28" s="636"/>
      <c r="K28" s="636"/>
      <c r="L28" s="636"/>
      <c r="M28" s="636"/>
      <c r="N28" s="636"/>
      <c r="O28" s="377"/>
      <c r="P28" s="378"/>
      <c r="Q28" s="378"/>
      <c r="R28" s="378"/>
      <c r="S28" s="378"/>
      <c r="T28" s="378"/>
      <c r="U28" s="378"/>
      <c r="V28" s="378"/>
      <c r="W28" s="378"/>
      <c r="X28" s="378"/>
      <c r="Y28" s="378"/>
      <c r="Z28" s="378"/>
      <c r="AA28" s="379"/>
    </row>
    <row r="29" spans="3:27" ht="21.75" customHeight="1" x14ac:dyDescent="0.2">
      <c r="C29" s="635"/>
      <c r="D29" s="203"/>
      <c r="E29" s="203"/>
      <c r="F29" s="203"/>
      <c r="G29" s="203"/>
      <c r="H29" s="636"/>
      <c r="I29" s="636"/>
      <c r="J29" s="636"/>
      <c r="K29" s="636"/>
      <c r="L29" s="636"/>
      <c r="M29" s="636"/>
      <c r="N29" s="636"/>
      <c r="O29" s="380"/>
      <c r="P29" s="381"/>
      <c r="Q29" s="381"/>
      <c r="R29" s="381"/>
      <c r="S29" s="381"/>
      <c r="T29" s="381"/>
      <c r="U29" s="381"/>
      <c r="V29" s="381"/>
      <c r="W29" s="381"/>
      <c r="X29" s="381"/>
      <c r="Y29" s="381"/>
      <c r="Z29" s="381"/>
      <c r="AA29" s="382"/>
    </row>
    <row r="30" spans="3:27" ht="21.75" customHeight="1" x14ac:dyDescent="0.2">
      <c r="C30" s="221" t="s">
        <v>211</v>
      </c>
      <c r="D30" s="384"/>
      <c r="E30" s="384"/>
      <c r="F30" s="384"/>
      <c r="G30" s="385"/>
      <c r="H30" s="619"/>
      <c r="I30" s="619"/>
      <c r="J30" s="619"/>
      <c r="K30" s="619"/>
      <c r="L30" s="619"/>
      <c r="M30" s="619"/>
      <c r="N30" s="619"/>
      <c r="O30" s="377"/>
      <c r="P30" s="378"/>
      <c r="Q30" s="378"/>
      <c r="R30" s="378"/>
      <c r="S30" s="378"/>
      <c r="T30" s="378"/>
      <c r="U30" s="378"/>
      <c r="V30" s="378"/>
      <c r="W30" s="378"/>
      <c r="X30" s="378"/>
      <c r="Y30" s="378"/>
      <c r="Z30" s="378"/>
      <c r="AA30" s="379"/>
    </row>
    <row r="31" spans="3:27" ht="21.75" customHeight="1" thickBot="1" x14ac:dyDescent="0.25">
      <c r="C31" s="387"/>
      <c r="D31" s="388"/>
      <c r="E31" s="388"/>
      <c r="F31" s="388"/>
      <c r="G31" s="389"/>
      <c r="H31" s="636"/>
      <c r="I31" s="636"/>
      <c r="J31" s="636"/>
      <c r="K31" s="636"/>
      <c r="L31" s="636"/>
      <c r="M31" s="636"/>
      <c r="N31" s="636"/>
      <c r="O31" s="380"/>
      <c r="P31" s="381"/>
      <c r="Q31" s="381"/>
      <c r="R31" s="381"/>
      <c r="S31" s="381"/>
      <c r="T31" s="381"/>
      <c r="U31" s="381"/>
      <c r="V31" s="381"/>
      <c r="W31" s="381"/>
      <c r="X31" s="381"/>
      <c r="Y31" s="381"/>
      <c r="Z31" s="381"/>
      <c r="AA31" s="382"/>
    </row>
    <row r="32" spans="3:27" ht="36.75" customHeight="1" thickTop="1" thickBot="1" x14ac:dyDescent="0.25">
      <c r="C32" s="641" t="s">
        <v>212</v>
      </c>
      <c r="D32" s="642"/>
      <c r="E32" s="642"/>
      <c r="F32" s="642"/>
      <c r="G32" s="642"/>
      <c r="H32" s="643">
        <f>SUM(H15:N31)</f>
        <v>0</v>
      </c>
      <c r="I32" s="644"/>
      <c r="J32" s="644"/>
      <c r="K32" s="644"/>
      <c r="L32" s="644"/>
      <c r="M32" s="644"/>
      <c r="N32" s="645"/>
      <c r="O32" s="646"/>
      <c r="P32" s="647"/>
      <c r="Q32" s="647"/>
      <c r="R32" s="647"/>
      <c r="S32" s="647"/>
      <c r="T32" s="647"/>
      <c r="U32" s="647"/>
      <c r="V32" s="647"/>
      <c r="W32" s="647"/>
      <c r="X32" s="647"/>
      <c r="Y32" s="647"/>
      <c r="Z32" s="647"/>
      <c r="AA32" s="648"/>
    </row>
    <row r="33" spans="2:27" ht="21.75" customHeight="1" x14ac:dyDescent="0.2">
      <c r="B33" s="88" t="s">
        <v>213</v>
      </c>
    </row>
    <row r="34" spans="2:27" ht="35.25" customHeight="1" x14ac:dyDescent="0.2">
      <c r="B34" s="640" t="s">
        <v>274</v>
      </c>
      <c r="C34" s="640"/>
      <c r="D34" s="640"/>
      <c r="E34" s="640"/>
      <c r="F34" s="640"/>
      <c r="G34" s="640"/>
      <c r="H34" s="640"/>
      <c r="I34" s="640"/>
      <c r="J34" s="640"/>
      <c r="K34" s="640"/>
      <c r="L34" s="640"/>
      <c r="M34" s="640"/>
      <c r="N34" s="640"/>
      <c r="O34" s="640"/>
      <c r="P34" s="640"/>
      <c r="Q34" s="640"/>
      <c r="R34" s="640"/>
      <c r="S34" s="640"/>
      <c r="T34" s="640"/>
      <c r="U34" s="640"/>
      <c r="V34" s="640"/>
      <c r="W34" s="640"/>
      <c r="X34" s="640"/>
      <c r="Y34" s="640"/>
      <c r="Z34" s="640"/>
      <c r="AA34" s="640"/>
    </row>
    <row r="35" spans="2:27" ht="21.75" customHeight="1" thickBot="1" x14ac:dyDescent="0.25">
      <c r="B35" t="s">
        <v>298</v>
      </c>
    </row>
    <row r="36" spans="2:27" ht="21.75" customHeight="1" thickBot="1" x14ac:dyDescent="0.25">
      <c r="N36" s="171" t="s">
        <v>54</v>
      </c>
      <c r="O36" s="171"/>
      <c r="P36" s="171"/>
      <c r="Q36" s="621"/>
      <c r="R36" s="622"/>
      <c r="S36" s="622"/>
      <c r="T36" s="622"/>
      <c r="U36" s="622"/>
      <c r="V36" s="622"/>
      <c r="W36" s="622"/>
      <c r="X36" s="622"/>
      <c r="Y36" s="622"/>
      <c r="Z36" s="623"/>
    </row>
    <row r="37" spans="2:27" ht="21.75" customHeight="1" thickBot="1" x14ac:dyDescent="0.25">
      <c r="N37" s="171" t="s">
        <v>255</v>
      </c>
      <c r="O37" s="171"/>
      <c r="P37" s="171"/>
      <c r="Q37" s="621"/>
      <c r="R37" s="622"/>
      <c r="S37" s="622"/>
      <c r="T37" s="622"/>
      <c r="U37" s="622"/>
      <c r="V37" s="622"/>
      <c r="W37" s="622"/>
      <c r="X37" s="622"/>
      <c r="Y37" s="622"/>
      <c r="Z37" s="623"/>
    </row>
    <row r="38" spans="2:27" ht="21" customHeight="1" thickBot="1" x14ac:dyDescent="0.25">
      <c r="N38" s="171" t="s">
        <v>256</v>
      </c>
      <c r="O38" s="171"/>
      <c r="P38" s="171"/>
      <c r="Q38" s="649" t="s">
        <v>328</v>
      </c>
      <c r="R38" s="650"/>
      <c r="S38" s="650"/>
      <c r="T38" s="650"/>
      <c r="U38" s="650"/>
      <c r="V38" s="650"/>
      <c r="W38" s="650"/>
      <c r="X38" s="650"/>
      <c r="Y38" s="650"/>
      <c r="Z38" s="651"/>
    </row>
    <row r="39" spans="2:27" ht="11.25" customHeight="1" x14ac:dyDescent="0.2">
      <c r="N39" s="149"/>
      <c r="O39" s="149"/>
      <c r="P39" s="149"/>
      <c r="Q39" s="132"/>
      <c r="R39" s="132"/>
      <c r="S39" s="132"/>
      <c r="T39" s="132"/>
      <c r="U39" s="132"/>
      <c r="V39" s="132"/>
      <c r="W39" s="132"/>
      <c r="X39" s="132"/>
      <c r="Y39" s="132"/>
      <c r="Z39" s="132"/>
    </row>
    <row r="40" spans="2:27" ht="21.75" customHeight="1" x14ac:dyDescent="0.2">
      <c r="B40" s="607" t="s">
        <v>300</v>
      </c>
      <c r="C40" s="607"/>
      <c r="D40" s="607"/>
      <c r="E40" s="607"/>
      <c r="F40" s="607"/>
      <c r="G40" s="607"/>
      <c r="H40" s="607"/>
      <c r="I40" s="607"/>
      <c r="J40" s="607"/>
      <c r="K40" s="607"/>
      <c r="L40" s="607"/>
      <c r="M40" s="607"/>
      <c r="N40" s="607"/>
      <c r="O40" s="607"/>
      <c r="P40" s="607"/>
      <c r="Q40" s="607"/>
      <c r="R40" s="607"/>
      <c r="S40" s="607"/>
      <c r="T40" s="607"/>
      <c r="U40" s="607"/>
      <c r="V40" s="607"/>
      <c r="W40" s="607"/>
      <c r="X40" s="607"/>
      <c r="Y40" s="607"/>
      <c r="Z40" s="607"/>
      <c r="AA40" s="607"/>
    </row>
    <row r="41" spans="2:27" ht="21.75" customHeight="1" thickBot="1" x14ac:dyDescent="0.25">
      <c r="B41" t="s">
        <v>197</v>
      </c>
      <c r="X41" t="s">
        <v>198</v>
      </c>
    </row>
    <row r="42" spans="2:27" ht="21.75" customHeight="1" thickBot="1" x14ac:dyDescent="0.25">
      <c r="C42" s="611" t="s">
        <v>199</v>
      </c>
      <c r="D42" s="612"/>
      <c r="E42" s="612"/>
      <c r="F42" s="612"/>
      <c r="G42" s="612"/>
      <c r="H42" s="612" t="s">
        <v>200</v>
      </c>
      <c r="I42" s="612"/>
      <c r="J42" s="612"/>
      <c r="K42" s="612"/>
      <c r="L42" s="612"/>
      <c r="M42" s="612"/>
      <c r="N42" s="612"/>
      <c r="O42" s="612" t="s">
        <v>201</v>
      </c>
      <c r="P42" s="612"/>
      <c r="Q42" s="612"/>
      <c r="R42" s="612"/>
      <c r="S42" s="612"/>
      <c r="T42" s="612"/>
      <c r="U42" s="612"/>
      <c r="V42" s="612"/>
      <c r="W42" s="612"/>
      <c r="X42" s="612"/>
      <c r="Y42" s="612"/>
      <c r="Z42" s="612"/>
      <c r="AA42" s="624"/>
    </row>
    <row r="43" spans="2:27" ht="21.75" customHeight="1" x14ac:dyDescent="0.2">
      <c r="C43" s="625" t="s">
        <v>202</v>
      </c>
      <c r="D43" s="277"/>
      <c r="E43" s="277"/>
      <c r="F43" s="277"/>
      <c r="G43" s="277"/>
      <c r="H43" s="628"/>
      <c r="I43" s="628"/>
      <c r="J43" s="628"/>
      <c r="K43" s="628"/>
      <c r="L43" s="628"/>
      <c r="M43" s="628"/>
      <c r="N43" s="628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1"/>
    </row>
    <row r="44" spans="2:27" ht="21.75" customHeight="1" thickBot="1" x14ac:dyDescent="0.25">
      <c r="C44" s="626"/>
      <c r="D44" s="627"/>
      <c r="E44" s="627"/>
      <c r="F44" s="627"/>
      <c r="G44" s="627"/>
      <c r="H44" s="629"/>
      <c r="I44" s="629"/>
      <c r="J44" s="629"/>
      <c r="K44" s="629"/>
      <c r="L44" s="629"/>
      <c r="M44" s="629"/>
      <c r="N44" s="629"/>
      <c r="O44" s="262"/>
      <c r="P44" s="262"/>
      <c r="Q44" s="262"/>
      <c r="R44" s="262"/>
      <c r="S44" s="262"/>
      <c r="T44" s="262"/>
      <c r="U44" s="262"/>
      <c r="V44" s="262"/>
      <c r="W44" s="262"/>
      <c r="X44" s="262"/>
      <c r="Y44" s="262"/>
      <c r="Z44" s="262"/>
      <c r="AA44" s="263"/>
    </row>
    <row r="45" spans="2:27" ht="21.75" customHeight="1" thickTop="1" thickBot="1" x14ac:dyDescent="0.25">
      <c r="C45" s="652" t="s">
        <v>288</v>
      </c>
      <c r="D45" s="653"/>
      <c r="E45" s="653"/>
      <c r="F45" s="653"/>
      <c r="G45" s="653"/>
      <c r="H45" s="653"/>
      <c r="I45" s="653"/>
      <c r="J45" s="653"/>
      <c r="K45" s="653"/>
      <c r="L45" s="653"/>
      <c r="M45" s="653"/>
      <c r="N45" s="653"/>
      <c r="O45" s="653"/>
      <c r="P45" s="653"/>
      <c r="Q45" s="653"/>
      <c r="R45" s="653"/>
      <c r="S45" s="653"/>
      <c r="T45" s="653"/>
      <c r="U45" s="653"/>
      <c r="V45" s="653"/>
      <c r="W45" s="654" t="str">
        <f>IF(H43="","",H43-(H43/1.1))</f>
        <v/>
      </c>
      <c r="X45" s="654"/>
      <c r="Y45" s="654"/>
      <c r="Z45" s="86" t="s">
        <v>162</v>
      </c>
      <c r="AA45" s="87"/>
    </row>
    <row r="46" spans="2:27" ht="21.75" customHeight="1" x14ac:dyDescent="0.2"/>
    <row r="47" spans="2:27" ht="21.75" customHeight="1" thickBot="1" x14ac:dyDescent="0.25">
      <c r="B47" t="s">
        <v>203</v>
      </c>
      <c r="X47" t="s">
        <v>198</v>
      </c>
    </row>
    <row r="48" spans="2:27" ht="21.75" customHeight="1" thickBot="1" x14ac:dyDescent="0.25">
      <c r="C48" s="611" t="s">
        <v>199</v>
      </c>
      <c r="D48" s="612"/>
      <c r="E48" s="612"/>
      <c r="F48" s="612"/>
      <c r="G48" s="612"/>
      <c r="H48" s="612" t="s">
        <v>204</v>
      </c>
      <c r="I48" s="612"/>
      <c r="J48" s="612"/>
      <c r="K48" s="612"/>
      <c r="L48" s="612"/>
      <c r="M48" s="612"/>
      <c r="N48" s="612"/>
      <c r="O48" s="613" t="s">
        <v>205</v>
      </c>
      <c r="P48" s="614"/>
      <c r="Q48" s="614"/>
      <c r="R48" s="614"/>
      <c r="S48" s="614"/>
      <c r="T48" s="614"/>
      <c r="U48" s="614"/>
      <c r="V48" s="614"/>
      <c r="W48" s="614"/>
      <c r="X48" s="614"/>
      <c r="Y48" s="614"/>
      <c r="Z48" s="614"/>
      <c r="AA48" s="615"/>
    </row>
    <row r="49" spans="2:27" ht="21.75" customHeight="1" x14ac:dyDescent="0.2">
      <c r="C49" s="635" t="s">
        <v>289</v>
      </c>
      <c r="D49" s="189"/>
      <c r="E49" s="189"/>
      <c r="F49" s="189"/>
      <c r="G49" s="189"/>
      <c r="H49" s="619"/>
      <c r="I49" s="619"/>
      <c r="J49" s="619"/>
      <c r="K49" s="619"/>
      <c r="L49" s="619"/>
      <c r="M49" s="619"/>
      <c r="N49" s="619"/>
      <c r="O49" s="377"/>
      <c r="P49" s="378"/>
      <c r="Q49" s="378"/>
      <c r="R49" s="378"/>
      <c r="S49" s="378"/>
      <c r="T49" s="378"/>
      <c r="U49" s="378"/>
      <c r="V49" s="378"/>
      <c r="W49" s="378"/>
      <c r="X49" s="378"/>
      <c r="Y49" s="378"/>
      <c r="Z49" s="378"/>
      <c r="AA49" s="379"/>
    </row>
    <row r="50" spans="2:27" ht="21.75" customHeight="1" x14ac:dyDescent="0.2">
      <c r="C50" s="635"/>
      <c r="D50" s="189"/>
      <c r="E50" s="189"/>
      <c r="F50" s="189"/>
      <c r="G50" s="189"/>
      <c r="H50" s="636"/>
      <c r="I50" s="636"/>
      <c r="J50" s="636"/>
      <c r="K50" s="636"/>
      <c r="L50" s="636"/>
      <c r="M50" s="636"/>
      <c r="N50" s="636"/>
      <c r="O50" s="377"/>
      <c r="P50" s="378"/>
      <c r="Q50" s="378"/>
      <c r="R50" s="378"/>
      <c r="S50" s="378"/>
      <c r="T50" s="378"/>
      <c r="U50" s="378"/>
      <c r="V50" s="378"/>
      <c r="W50" s="378"/>
      <c r="X50" s="378"/>
      <c r="Y50" s="378"/>
      <c r="Z50" s="378"/>
      <c r="AA50" s="379"/>
    </row>
    <row r="51" spans="2:27" ht="21.75" customHeight="1" x14ac:dyDescent="0.2">
      <c r="C51" s="635"/>
      <c r="D51" s="189"/>
      <c r="E51" s="189"/>
      <c r="F51" s="189"/>
      <c r="G51" s="189"/>
      <c r="H51" s="636"/>
      <c r="I51" s="636"/>
      <c r="J51" s="636"/>
      <c r="K51" s="636"/>
      <c r="L51" s="636"/>
      <c r="M51" s="636"/>
      <c r="N51" s="636"/>
      <c r="O51" s="377"/>
      <c r="P51" s="378"/>
      <c r="Q51" s="378"/>
      <c r="R51" s="378"/>
      <c r="S51" s="378"/>
      <c r="T51" s="378"/>
      <c r="U51" s="378"/>
      <c r="V51" s="378"/>
      <c r="W51" s="378"/>
      <c r="X51" s="378"/>
      <c r="Y51" s="378"/>
      <c r="Z51" s="378"/>
      <c r="AA51" s="379"/>
    </row>
    <row r="52" spans="2:27" ht="21.75" customHeight="1" x14ac:dyDescent="0.2">
      <c r="C52" s="635"/>
      <c r="D52" s="189"/>
      <c r="E52" s="189"/>
      <c r="F52" s="189"/>
      <c r="G52" s="189"/>
      <c r="H52" s="636"/>
      <c r="I52" s="636"/>
      <c r="J52" s="636"/>
      <c r="K52" s="636"/>
      <c r="L52" s="636"/>
      <c r="M52" s="636"/>
      <c r="N52" s="636"/>
      <c r="O52" s="377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9"/>
    </row>
    <row r="53" spans="2:27" ht="21.75" customHeight="1" x14ac:dyDescent="0.2">
      <c r="C53" s="618"/>
      <c r="D53" s="189"/>
      <c r="E53" s="189"/>
      <c r="F53" s="189"/>
      <c r="G53" s="189"/>
      <c r="H53" s="620"/>
      <c r="I53" s="620"/>
      <c r="J53" s="620"/>
      <c r="K53" s="620"/>
      <c r="L53" s="620"/>
      <c r="M53" s="620"/>
      <c r="N53" s="620"/>
      <c r="O53" s="377"/>
      <c r="P53" s="378"/>
      <c r="Q53" s="378"/>
      <c r="R53" s="378"/>
      <c r="S53" s="378"/>
      <c r="T53" s="378"/>
      <c r="U53" s="378"/>
      <c r="V53" s="378"/>
      <c r="W53" s="378"/>
      <c r="X53" s="378"/>
      <c r="Y53" s="378"/>
      <c r="Z53" s="378"/>
      <c r="AA53" s="379"/>
    </row>
    <row r="54" spans="2:27" ht="21.75" customHeight="1" x14ac:dyDescent="0.2">
      <c r="C54" s="635" t="s">
        <v>290</v>
      </c>
      <c r="D54" s="203"/>
      <c r="E54" s="203"/>
      <c r="F54" s="203"/>
      <c r="G54" s="203"/>
      <c r="H54" s="636"/>
      <c r="I54" s="636"/>
      <c r="J54" s="636"/>
      <c r="K54" s="636"/>
      <c r="L54" s="636"/>
      <c r="M54" s="636"/>
      <c r="N54" s="636"/>
      <c r="O54" s="637"/>
      <c r="P54" s="638"/>
      <c r="Q54" s="638"/>
      <c r="R54" s="638"/>
      <c r="S54" s="638"/>
      <c r="T54" s="638"/>
      <c r="U54" s="638"/>
      <c r="V54" s="638"/>
      <c r="W54" s="638"/>
      <c r="X54" s="638"/>
      <c r="Y54" s="638"/>
      <c r="Z54" s="638"/>
      <c r="AA54" s="639"/>
    </row>
    <row r="55" spans="2:27" ht="21.75" customHeight="1" x14ac:dyDescent="0.2">
      <c r="C55" s="635"/>
      <c r="D55" s="203"/>
      <c r="E55" s="203"/>
      <c r="F55" s="203"/>
      <c r="G55" s="203"/>
      <c r="H55" s="636"/>
      <c r="I55" s="636"/>
      <c r="J55" s="636"/>
      <c r="K55" s="636"/>
      <c r="L55" s="636"/>
      <c r="M55" s="636"/>
      <c r="N55" s="636"/>
      <c r="O55" s="377"/>
      <c r="P55" s="378"/>
      <c r="Q55" s="378"/>
      <c r="R55" s="378"/>
      <c r="S55" s="378"/>
      <c r="T55" s="378"/>
      <c r="U55" s="378"/>
      <c r="V55" s="378"/>
      <c r="W55" s="378"/>
      <c r="X55" s="378"/>
      <c r="Y55" s="378"/>
      <c r="Z55" s="378"/>
      <c r="AA55" s="379"/>
    </row>
    <row r="56" spans="2:27" ht="21.75" customHeight="1" x14ac:dyDescent="0.2">
      <c r="C56" s="635"/>
      <c r="D56" s="203"/>
      <c r="E56" s="203"/>
      <c r="F56" s="203"/>
      <c r="G56" s="203"/>
      <c r="H56" s="636"/>
      <c r="I56" s="636"/>
      <c r="J56" s="636"/>
      <c r="K56" s="636"/>
      <c r="L56" s="636"/>
      <c r="M56" s="636"/>
      <c r="N56" s="636"/>
      <c r="O56" s="377"/>
      <c r="P56" s="378"/>
      <c r="Q56" s="378"/>
      <c r="R56" s="378"/>
      <c r="S56" s="378"/>
      <c r="T56" s="378"/>
      <c r="U56" s="378"/>
      <c r="V56" s="378"/>
      <c r="W56" s="378"/>
      <c r="X56" s="378"/>
      <c r="Y56" s="378"/>
      <c r="Z56" s="378"/>
      <c r="AA56" s="379"/>
    </row>
    <row r="57" spans="2:27" ht="21.75" customHeight="1" thickBot="1" x14ac:dyDescent="0.25">
      <c r="C57" s="635"/>
      <c r="D57" s="203"/>
      <c r="E57" s="203"/>
      <c r="F57" s="203"/>
      <c r="G57" s="203"/>
      <c r="H57" s="636"/>
      <c r="I57" s="636"/>
      <c r="J57" s="636"/>
      <c r="K57" s="636"/>
      <c r="L57" s="636"/>
      <c r="M57" s="636"/>
      <c r="N57" s="636"/>
      <c r="O57" s="380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2"/>
    </row>
    <row r="58" spans="2:27" ht="36.75" customHeight="1" thickTop="1" thickBot="1" x14ac:dyDescent="0.25">
      <c r="C58" s="641" t="s">
        <v>212</v>
      </c>
      <c r="D58" s="642"/>
      <c r="E58" s="642"/>
      <c r="F58" s="642"/>
      <c r="G58" s="642"/>
      <c r="H58" s="655">
        <f>SUM(H49:N57)</f>
        <v>0</v>
      </c>
      <c r="I58" s="656"/>
      <c r="J58" s="656"/>
      <c r="K58" s="656"/>
      <c r="L58" s="656"/>
      <c r="M58" s="656"/>
      <c r="N58" s="657"/>
      <c r="O58" s="646"/>
      <c r="P58" s="647"/>
      <c r="Q58" s="647"/>
      <c r="R58" s="647"/>
      <c r="S58" s="647"/>
      <c r="T58" s="647"/>
      <c r="U58" s="647"/>
      <c r="V58" s="647"/>
      <c r="W58" s="647"/>
      <c r="X58" s="647"/>
      <c r="Y58" s="647"/>
      <c r="Z58" s="647"/>
      <c r="AA58" s="648"/>
    </row>
    <row r="59" spans="2:27" ht="21.75" customHeight="1" x14ac:dyDescent="0.2">
      <c r="B59" s="88" t="s">
        <v>213</v>
      </c>
    </row>
    <row r="60" spans="2:27" ht="21.75" customHeight="1" x14ac:dyDescent="0.2">
      <c r="B60" s="88" t="s">
        <v>291</v>
      </c>
    </row>
    <row r="61" spans="2:27" ht="21.75" customHeight="1" x14ac:dyDescent="0.2">
      <c r="B61" s="88" t="s">
        <v>292</v>
      </c>
    </row>
    <row r="62" spans="2:27" ht="21.75" customHeight="1" thickBot="1" x14ac:dyDescent="0.25">
      <c r="B62" t="s">
        <v>299</v>
      </c>
    </row>
    <row r="63" spans="2:27" ht="21.75" customHeight="1" thickBot="1" x14ac:dyDescent="0.25">
      <c r="N63" s="171" t="s">
        <v>54</v>
      </c>
      <c r="O63" s="171"/>
      <c r="P63" s="171"/>
      <c r="Q63" s="621"/>
      <c r="R63" s="622"/>
      <c r="S63" s="622"/>
      <c r="T63" s="622"/>
      <c r="U63" s="622"/>
      <c r="V63" s="622"/>
      <c r="W63" s="622"/>
      <c r="X63" s="622"/>
      <c r="Y63" s="622"/>
      <c r="Z63" s="623"/>
    </row>
    <row r="64" spans="2:27" ht="21.75" customHeight="1" thickBot="1" x14ac:dyDescent="0.25">
      <c r="N64" s="171" t="s">
        <v>255</v>
      </c>
      <c r="O64" s="171"/>
      <c r="P64" s="171"/>
      <c r="Q64" s="621"/>
      <c r="R64" s="622"/>
      <c r="S64" s="622"/>
      <c r="T64" s="622"/>
      <c r="U64" s="622"/>
      <c r="V64" s="622"/>
      <c r="W64" s="622"/>
      <c r="X64" s="622"/>
      <c r="Y64" s="622"/>
      <c r="Z64" s="623"/>
    </row>
    <row r="65" spans="2:27" ht="21" customHeight="1" thickBot="1" x14ac:dyDescent="0.25">
      <c r="N65" s="171" t="s">
        <v>256</v>
      </c>
      <c r="O65" s="171"/>
      <c r="P65" s="171"/>
      <c r="Q65" s="649" t="s">
        <v>328</v>
      </c>
      <c r="R65" s="658"/>
      <c r="S65" s="658"/>
      <c r="T65" s="658"/>
      <c r="U65" s="658"/>
      <c r="V65" s="658"/>
      <c r="W65" s="658"/>
      <c r="X65" s="658"/>
      <c r="Y65" s="658"/>
      <c r="Z65" s="659"/>
    </row>
    <row r="66" spans="2:27" ht="11.25" customHeight="1" x14ac:dyDescent="0.2">
      <c r="N66" s="149"/>
      <c r="O66" s="149"/>
      <c r="P66" s="149"/>
      <c r="Q66" s="132"/>
      <c r="R66" s="132"/>
      <c r="S66" s="132"/>
      <c r="T66" s="132"/>
      <c r="U66" s="132"/>
      <c r="V66" s="132"/>
      <c r="W66" s="132"/>
      <c r="X66" s="132"/>
      <c r="Y66" s="132"/>
      <c r="Z66" s="132"/>
    </row>
    <row r="67" spans="2:27" ht="21.75" customHeight="1" x14ac:dyDescent="0.2">
      <c r="B67" s="607" t="s">
        <v>301</v>
      </c>
      <c r="C67" s="607"/>
      <c r="D67" s="607"/>
      <c r="E67" s="607"/>
      <c r="F67" s="607"/>
      <c r="G67" s="607"/>
      <c r="H67" s="607"/>
      <c r="I67" s="607"/>
      <c r="J67" s="607"/>
      <c r="K67" s="607"/>
      <c r="L67" s="607"/>
      <c r="M67" s="607"/>
      <c r="N67" s="607"/>
      <c r="O67" s="607"/>
      <c r="P67" s="607"/>
      <c r="Q67" s="607"/>
      <c r="R67" s="607"/>
      <c r="S67" s="607"/>
      <c r="T67" s="607"/>
      <c r="U67" s="607"/>
      <c r="V67" s="607"/>
      <c r="W67" s="607"/>
      <c r="X67" s="607"/>
      <c r="Y67" s="607"/>
      <c r="Z67" s="607"/>
    </row>
    <row r="68" spans="2:27" ht="21.75" customHeight="1" thickBot="1" x14ac:dyDescent="0.25">
      <c r="B68" t="s">
        <v>197</v>
      </c>
      <c r="X68" t="s">
        <v>198</v>
      </c>
    </row>
    <row r="69" spans="2:27" ht="21.75" customHeight="1" thickBot="1" x14ac:dyDescent="0.25">
      <c r="C69" s="611" t="s">
        <v>199</v>
      </c>
      <c r="D69" s="612"/>
      <c r="E69" s="612"/>
      <c r="F69" s="612"/>
      <c r="G69" s="612"/>
      <c r="H69" s="612" t="s">
        <v>200</v>
      </c>
      <c r="I69" s="612"/>
      <c r="J69" s="612"/>
      <c r="K69" s="612"/>
      <c r="L69" s="612"/>
      <c r="M69" s="612"/>
      <c r="N69" s="612"/>
      <c r="O69" s="612" t="s">
        <v>201</v>
      </c>
      <c r="P69" s="612"/>
      <c r="Q69" s="612"/>
      <c r="R69" s="612"/>
      <c r="S69" s="612"/>
      <c r="T69" s="612"/>
      <c r="U69" s="612"/>
      <c r="V69" s="612"/>
      <c r="W69" s="612"/>
      <c r="X69" s="612"/>
      <c r="Y69" s="612"/>
      <c r="Z69" s="612"/>
      <c r="AA69" s="624"/>
    </row>
    <row r="70" spans="2:27" ht="21.75" customHeight="1" x14ac:dyDescent="0.2">
      <c r="C70" s="625" t="s">
        <v>202</v>
      </c>
      <c r="D70" s="277"/>
      <c r="E70" s="277"/>
      <c r="F70" s="277"/>
      <c r="G70" s="277"/>
      <c r="H70" s="628"/>
      <c r="I70" s="628"/>
      <c r="J70" s="628"/>
      <c r="K70" s="628"/>
      <c r="L70" s="628"/>
      <c r="M70" s="628"/>
      <c r="N70" s="628"/>
      <c r="O70" s="630"/>
      <c r="P70" s="630"/>
      <c r="Q70" s="630"/>
      <c r="R70" s="630"/>
      <c r="S70" s="630"/>
      <c r="T70" s="630"/>
      <c r="U70" s="630"/>
      <c r="V70" s="630"/>
      <c r="W70" s="630"/>
      <c r="X70" s="630"/>
      <c r="Y70" s="630"/>
      <c r="Z70" s="630"/>
      <c r="AA70" s="631"/>
    </row>
    <row r="71" spans="2:27" ht="21.75" customHeight="1" thickBot="1" x14ac:dyDescent="0.25">
      <c r="C71" s="626"/>
      <c r="D71" s="627"/>
      <c r="E71" s="627"/>
      <c r="F71" s="627"/>
      <c r="G71" s="627"/>
      <c r="H71" s="629"/>
      <c r="I71" s="629"/>
      <c r="J71" s="629"/>
      <c r="K71" s="629"/>
      <c r="L71" s="629"/>
      <c r="M71" s="629"/>
      <c r="N71" s="629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262"/>
      <c r="Z71" s="262"/>
      <c r="AA71" s="263"/>
    </row>
    <row r="72" spans="2:27" ht="21.75" customHeight="1" thickTop="1" thickBot="1" x14ac:dyDescent="0.25">
      <c r="C72" s="652" t="s">
        <v>288</v>
      </c>
      <c r="D72" s="653"/>
      <c r="E72" s="653"/>
      <c r="F72" s="653"/>
      <c r="G72" s="653"/>
      <c r="H72" s="653"/>
      <c r="I72" s="653"/>
      <c r="J72" s="653"/>
      <c r="K72" s="653"/>
      <c r="L72" s="653"/>
      <c r="M72" s="653"/>
      <c r="N72" s="653"/>
      <c r="O72" s="653"/>
      <c r="P72" s="653"/>
      <c r="Q72" s="653"/>
      <c r="R72" s="653"/>
      <c r="S72" s="653"/>
      <c r="T72" s="653"/>
      <c r="U72" s="653"/>
      <c r="V72" s="653"/>
      <c r="W72" s="654" t="str">
        <f>IF(H70="","",H70-(H70/1.1))</f>
        <v/>
      </c>
      <c r="X72" s="654"/>
      <c r="Y72" s="654"/>
      <c r="Z72" s="86" t="s">
        <v>162</v>
      </c>
      <c r="AA72" s="87"/>
    </row>
    <row r="73" spans="2:27" ht="21.75" customHeight="1" x14ac:dyDescent="0.2"/>
    <row r="74" spans="2:27" ht="21.75" customHeight="1" thickBot="1" x14ac:dyDescent="0.25">
      <c r="B74" t="s">
        <v>203</v>
      </c>
      <c r="X74" t="s">
        <v>198</v>
      </c>
    </row>
    <row r="75" spans="2:27" ht="21.75" customHeight="1" thickBot="1" x14ac:dyDescent="0.25">
      <c r="C75" s="611" t="s">
        <v>199</v>
      </c>
      <c r="D75" s="612"/>
      <c r="E75" s="612"/>
      <c r="F75" s="612"/>
      <c r="G75" s="612"/>
      <c r="H75" s="612" t="s">
        <v>204</v>
      </c>
      <c r="I75" s="612"/>
      <c r="J75" s="612"/>
      <c r="K75" s="612"/>
      <c r="L75" s="612"/>
      <c r="M75" s="612"/>
      <c r="N75" s="612"/>
      <c r="O75" s="613" t="s">
        <v>205</v>
      </c>
      <c r="P75" s="614"/>
      <c r="Q75" s="614"/>
      <c r="R75" s="614"/>
      <c r="S75" s="614"/>
      <c r="T75" s="614"/>
      <c r="U75" s="614"/>
      <c r="V75" s="614"/>
      <c r="W75" s="614"/>
      <c r="X75" s="614"/>
      <c r="Y75" s="614"/>
      <c r="Z75" s="614"/>
      <c r="AA75" s="615"/>
    </row>
    <row r="76" spans="2:27" ht="21.75" customHeight="1" x14ac:dyDescent="0.2">
      <c r="C76" s="616" t="s">
        <v>206</v>
      </c>
      <c r="D76" s="617"/>
      <c r="E76" s="617"/>
      <c r="F76" s="617"/>
      <c r="G76" s="617"/>
      <c r="H76" s="619"/>
      <c r="I76" s="619"/>
      <c r="J76" s="619"/>
      <c r="K76" s="619"/>
      <c r="L76" s="619"/>
      <c r="M76" s="619"/>
      <c r="N76" s="619"/>
      <c r="O76" s="377"/>
      <c r="P76" s="378"/>
      <c r="Q76" s="378"/>
      <c r="R76" s="378"/>
      <c r="S76" s="378"/>
      <c r="T76" s="378"/>
      <c r="U76" s="378"/>
      <c r="V76" s="378"/>
      <c r="W76" s="378"/>
      <c r="X76" s="378"/>
      <c r="Y76" s="378"/>
      <c r="Z76" s="378"/>
      <c r="AA76" s="379"/>
    </row>
    <row r="77" spans="2:27" ht="21.75" customHeight="1" x14ac:dyDescent="0.2">
      <c r="C77" s="618"/>
      <c r="D77" s="189"/>
      <c r="E77" s="189"/>
      <c r="F77" s="189"/>
      <c r="G77" s="189"/>
      <c r="H77" s="620"/>
      <c r="I77" s="620"/>
      <c r="J77" s="620"/>
      <c r="K77" s="620"/>
      <c r="L77" s="620"/>
      <c r="M77" s="620"/>
      <c r="N77" s="620"/>
      <c r="O77" s="377"/>
      <c r="P77" s="378"/>
      <c r="Q77" s="378"/>
      <c r="R77" s="378"/>
      <c r="S77" s="378"/>
      <c r="T77" s="378"/>
      <c r="U77" s="378"/>
      <c r="V77" s="378"/>
      <c r="W77" s="378"/>
      <c r="X77" s="378"/>
      <c r="Y77" s="378"/>
      <c r="Z77" s="378"/>
      <c r="AA77" s="379"/>
    </row>
    <row r="78" spans="2:27" ht="21.75" customHeight="1" x14ac:dyDescent="0.2">
      <c r="C78" s="635" t="s">
        <v>207</v>
      </c>
      <c r="D78" s="189"/>
      <c r="E78" s="189"/>
      <c r="F78" s="189"/>
      <c r="G78" s="189"/>
      <c r="H78" s="636"/>
      <c r="I78" s="636"/>
      <c r="J78" s="636"/>
      <c r="K78" s="636"/>
      <c r="L78" s="636"/>
      <c r="M78" s="636"/>
      <c r="N78" s="636"/>
      <c r="O78" s="637"/>
      <c r="P78" s="638"/>
      <c r="Q78" s="638"/>
      <c r="R78" s="638"/>
      <c r="S78" s="638"/>
      <c r="T78" s="638"/>
      <c r="U78" s="638"/>
      <c r="V78" s="638"/>
      <c r="W78" s="638"/>
      <c r="X78" s="638"/>
      <c r="Y78" s="638"/>
      <c r="Z78" s="638"/>
      <c r="AA78" s="639"/>
    </row>
    <row r="79" spans="2:27" ht="21.75" customHeight="1" x14ac:dyDescent="0.2">
      <c r="C79" s="618"/>
      <c r="D79" s="189"/>
      <c r="E79" s="189"/>
      <c r="F79" s="189"/>
      <c r="G79" s="189"/>
      <c r="H79" s="636"/>
      <c r="I79" s="636"/>
      <c r="J79" s="636"/>
      <c r="K79" s="636"/>
      <c r="L79" s="636"/>
      <c r="M79" s="636"/>
      <c r="N79" s="636"/>
      <c r="O79" s="380"/>
      <c r="P79" s="381"/>
      <c r="Q79" s="381"/>
      <c r="R79" s="381"/>
      <c r="S79" s="381"/>
      <c r="T79" s="381"/>
      <c r="U79" s="381"/>
      <c r="V79" s="381"/>
      <c r="W79" s="381"/>
      <c r="X79" s="381"/>
      <c r="Y79" s="381"/>
      <c r="Z79" s="381"/>
      <c r="AA79" s="382"/>
    </row>
    <row r="80" spans="2:27" ht="21.75" customHeight="1" x14ac:dyDescent="0.2">
      <c r="C80" s="616" t="s">
        <v>208</v>
      </c>
      <c r="D80" s="617"/>
      <c r="E80" s="617"/>
      <c r="F80" s="617"/>
      <c r="G80" s="617"/>
      <c r="H80" s="636"/>
      <c r="I80" s="636"/>
      <c r="J80" s="636"/>
      <c r="K80" s="636"/>
      <c r="L80" s="636"/>
      <c r="M80" s="636"/>
      <c r="N80" s="636"/>
      <c r="O80" s="637"/>
      <c r="P80" s="638"/>
      <c r="Q80" s="638"/>
      <c r="R80" s="638"/>
      <c r="S80" s="638"/>
      <c r="T80" s="638"/>
      <c r="U80" s="638"/>
      <c r="V80" s="638"/>
      <c r="W80" s="638"/>
      <c r="X80" s="638"/>
      <c r="Y80" s="638"/>
      <c r="Z80" s="638"/>
      <c r="AA80" s="639"/>
    </row>
    <row r="81" spans="2:27" ht="21.75" customHeight="1" x14ac:dyDescent="0.2">
      <c r="C81" s="618"/>
      <c r="D81" s="189"/>
      <c r="E81" s="189"/>
      <c r="F81" s="189"/>
      <c r="G81" s="189"/>
      <c r="H81" s="636"/>
      <c r="I81" s="636"/>
      <c r="J81" s="636"/>
      <c r="K81" s="636"/>
      <c r="L81" s="636"/>
      <c r="M81" s="636"/>
      <c r="N81" s="636"/>
      <c r="O81" s="380"/>
      <c r="P81" s="381"/>
      <c r="Q81" s="381"/>
      <c r="R81" s="381"/>
      <c r="S81" s="381"/>
      <c r="T81" s="381"/>
      <c r="U81" s="381"/>
      <c r="V81" s="381"/>
      <c r="W81" s="381"/>
      <c r="X81" s="381"/>
      <c r="Y81" s="381"/>
      <c r="Z81" s="381"/>
      <c r="AA81" s="382"/>
    </row>
    <row r="82" spans="2:27" ht="21.75" customHeight="1" x14ac:dyDescent="0.2">
      <c r="C82" s="635" t="s">
        <v>293</v>
      </c>
      <c r="D82" s="189"/>
      <c r="E82" s="189"/>
      <c r="F82" s="189"/>
      <c r="G82" s="189"/>
      <c r="H82" s="619"/>
      <c r="I82" s="619"/>
      <c r="J82" s="619"/>
      <c r="K82" s="619"/>
      <c r="L82" s="619"/>
      <c r="M82" s="619"/>
      <c r="N82" s="619"/>
      <c r="O82" s="377"/>
      <c r="P82" s="378"/>
      <c r="Q82" s="378"/>
      <c r="R82" s="378"/>
      <c r="S82" s="378"/>
      <c r="T82" s="378"/>
      <c r="U82" s="378"/>
      <c r="V82" s="378"/>
      <c r="W82" s="378"/>
      <c r="X82" s="378"/>
      <c r="Y82" s="378"/>
      <c r="Z82" s="378"/>
      <c r="AA82" s="379"/>
    </row>
    <row r="83" spans="2:27" ht="21.75" customHeight="1" x14ac:dyDescent="0.2">
      <c r="C83" s="635"/>
      <c r="D83" s="189"/>
      <c r="E83" s="189"/>
      <c r="F83" s="189"/>
      <c r="G83" s="189"/>
      <c r="H83" s="636"/>
      <c r="I83" s="636"/>
      <c r="J83" s="636"/>
      <c r="K83" s="636"/>
      <c r="L83" s="636"/>
      <c r="M83" s="636"/>
      <c r="N83" s="636"/>
      <c r="O83" s="377"/>
      <c r="P83" s="378"/>
      <c r="Q83" s="378"/>
      <c r="R83" s="378"/>
      <c r="S83" s="378"/>
      <c r="T83" s="378"/>
      <c r="U83" s="378"/>
      <c r="V83" s="378"/>
      <c r="W83" s="378"/>
      <c r="X83" s="378"/>
      <c r="Y83" s="378"/>
      <c r="Z83" s="378"/>
      <c r="AA83" s="379"/>
    </row>
    <row r="84" spans="2:27" ht="21.75" customHeight="1" x14ac:dyDescent="0.2">
      <c r="C84" s="635"/>
      <c r="D84" s="189"/>
      <c r="E84" s="189"/>
      <c r="F84" s="189"/>
      <c r="G84" s="189"/>
      <c r="H84" s="636"/>
      <c r="I84" s="636"/>
      <c r="J84" s="636"/>
      <c r="K84" s="636"/>
      <c r="L84" s="636"/>
      <c r="M84" s="636"/>
      <c r="N84" s="636"/>
      <c r="O84" s="377"/>
      <c r="P84" s="378"/>
      <c r="Q84" s="378"/>
      <c r="R84" s="378"/>
      <c r="S84" s="378"/>
      <c r="T84" s="378"/>
      <c r="U84" s="378"/>
      <c r="V84" s="378"/>
      <c r="W84" s="378"/>
      <c r="X84" s="378"/>
      <c r="Y84" s="378"/>
      <c r="Z84" s="378"/>
      <c r="AA84" s="379"/>
    </row>
    <row r="85" spans="2:27" ht="21.75" customHeight="1" x14ac:dyDescent="0.2">
      <c r="C85" s="635"/>
      <c r="D85" s="189"/>
      <c r="E85" s="189"/>
      <c r="F85" s="189"/>
      <c r="G85" s="189"/>
      <c r="H85" s="636"/>
      <c r="I85" s="636"/>
      <c r="J85" s="636"/>
      <c r="K85" s="636"/>
      <c r="L85" s="636"/>
      <c r="M85" s="636"/>
      <c r="N85" s="636"/>
      <c r="O85" s="377"/>
      <c r="P85" s="378"/>
      <c r="Q85" s="378"/>
      <c r="R85" s="378"/>
      <c r="S85" s="378"/>
      <c r="T85" s="378"/>
      <c r="U85" s="378"/>
      <c r="V85" s="378"/>
      <c r="W85" s="378"/>
      <c r="X85" s="378"/>
      <c r="Y85" s="378"/>
      <c r="Z85" s="378"/>
      <c r="AA85" s="379"/>
    </row>
    <row r="86" spans="2:27" ht="21.75" customHeight="1" x14ac:dyDescent="0.2">
      <c r="C86" s="618"/>
      <c r="D86" s="189"/>
      <c r="E86" s="189"/>
      <c r="F86" s="189"/>
      <c r="G86" s="189"/>
      <c r="H86" s="620"/>
      <c r="I86" s="620"/>
      <c r="J86" s="620"/>
      <c r="K86" s="620"/>
      <c r="L86" s="620"/>
      <c r="M86" s="620"/>
      <c r="N86" s="620"/>
      <c r="O86" s="377"/>
      <c r="P86" s="378"/>
      <c r="Q86" s="378"/>
      <c r="R86" s="378"/>
      <c r="S86" s="378"/>
      <c r="T86" s="378"/>
      <c r="U86" s="378"/>
      <c r="V86" s="378"/>
      <c r="W86" s="378"/>
      <c r="X86" s="378"/>
      <c r="Y86" s="378"/>
      <c r="Z86" s="378"/>
      <c r="AA86" s="379"/>
    </row>
    <row r="87" spans="2:27" ht="21.75" customHeight="1" x14ac:dyDescent="0.2">
      <c r="C87" s="635" t="s">
        <v>294</v>
      </c>
      <c r="D87" s="203"/>
      <c r="E87" s="203"/>
      <c r="F87" s="203"/>
      <c r="G87" s="203"/>
      <c r="H87" s="636"/>
      <c r="I87" s="636"/>
      <c r="J87" s="636"/>
      <c r="K87" s="636"/>
      <c r="L87" s="636"/>
      <c r="M87" s="636"/>
      <c r="N87" s="636"/>
      <c r="O87" s="637"/>
      <c r="P87" s="638"/>
      <c r="Q87" s="638"/>
      <c r="R87" s="638"/>
      <c r="S87" s="638"/>
      <c r="T87" s="638"/>
      <c r="U87" s="638"/>
      <c r="V87" s="638"/>
      <c r="W87" s="638"/>
      <c r="X87" s="638"/>
      <c r="Y87" s="638"/>
      <c r="Z87" s="638"/>
      <c r="AA87" s="639"/>
    </row>
    <row r="88" spans="2:27" ht="21.75" customHeight="1" x14ac:dyDescent="0.2">
      <c r="C88" s="635"/>
      <c r="D88" s="203"/>
      <c r="E88" s="203"/>
      <c r="F88" s="203"/>
      <c r="G88" s="203"/>
      <c r="H88" s="636"/>
      <c r="I88" s="636"/>
      <c r="J88" s="636"/>
      <c r="K88" s="636"/>
      <c r="L88" s="636"/>
      <c r="M88" s="636"/>
      <c r="N88" s="636"/>
      <c r="O88" s="377"/>
      <c r="P88" s="378"/>
      <c r="Q88" s="378"/>
      <c r="R88" s="378"/>
      <c r="S88" s="378"/>
      <c r="T88" s="378"/>
      <c r="U88" s="378"/>
      <c r="V88" s="378"/>
      <c r="W88" s="378"/>
      <c r="X88" s="378"/>
      <c r="Y88" s="378"/>
      <c r="Z88" s="378"/>
      <c r="AA88" s="379"/>
    </row>
    <row r="89" spans="2:27" ht="21.75" customHeight="1" x14ac:dyDescent="0.2">
      <c r="C89" s="635"/>
      <c r="D89" s="203"/>
      <c r="E89" s="203"/>
      <c r="F89" s="203"/>
      <c r="G89" s="203"/>
      <c r="H89" s="636"/>
      <c r="I89" s="636"/>
      <c r="J89" s="636"/>
      <c r="K89" s="636"/>
      <c r="L89" s="636"/>
      <c r="M89" s="636"/>
      <c r="N89" s="636"/>
      <c r="O89" s="377"/>
      <c r="P89" s="378"/>
      <c r="Q89" s="378"/>
      <c r="R89" s="378"/>
      <c r="S89" s="378"/>
      <c r="T89" s="378"/>
      <c r="U89" s="378"/>
      <c r="V89" s="378"/>
      <c r="W89" s="378"/>
      <c r="X89" s="378"/>
      <c r="Y89" s="378"/>
      <c r="Z89" s="378"/>
      <c r="AA89" s="379"/>
    </row>
    <row r="90" spans="2:27" ht="21.75" customHeight="1" x14ac:dyDescent="0.2">
      <c r="C90" s="635"/>
      <c r="D90" s="203"/>
      <c r="E90" s="203"/>
      <c r="F90" s="203"/>
      <c r="G90" s="203"/>
      <c r="H90" s="636"/>
      <c r="I90" s="636"/>
      <c r="J90" s="636"/>
      <c r="K90" s="636"/>
      <c r="L90" s="636"/>
      <c r="M90" s="636"/>
      <c r="N90" s="636"/>
      <c r="O90" s="380"/>
      <c r="P90" s="381"/>
      <c r="Q90" s="381"/>
      <c r="R90" s="381"/>
      <c r="S90" s="381"/>
      <c r="T90" s="381"/>
      <c r="U90" s="381"/>
      <c r="V90" s="381"/>
      <c r="W90" s="381"/>
      <c r="X90" s="381"/>
      <c r="Y90" s="381"/>
      <c r="Z90" s="381"/>
      <c r="AA90" s="382"/>
    </row>
    <row r="91" spans="2:27" ht="21.75" customHeight="1" x14ac:dyDescent="0.2">
      <c r="C91" s="221" t="s">
        <v>295</v>
      </c>
      <c r="D91" s="384"/>
      <c r="E91" s="384"/>
      <c r="F91" s="384"/>
      <c r="G91" s="385"/>
      <c r="H91" s="619"/>
      <c r="I91" s="619"/>
      <c r="J91" s="619"/>
      <c r="K91" s="619"/>
      <c r="L91" s="619"/>
      <c r="M91" s="619"/>
      <c r="N91" s="619"/>
      <c r="O91" s="377"/>
      <c r="P91" s="378"/>
      <c r="Q91" s="378"/>
      <c r="R91" s="378"/>
      <c r="S91" s="378"/>
      <c r="T91" s="378"/>
      <c r="U91" s="378"/>
      <c r="V91" s="378"/>
      <c r="W91" s="378"/>
      <c r="X91" s="378"/>
      <c r="Y91" s="378"/>
      <c r="Z91" s="378"/>
      <c r="AA91" s="379"/>
    </row>
    <row r="92" spans="2:27" ht="21.75" customHeight="1" thickBot="1" x14ac:dyDescent="0.25">
      <c r="C92" s="387"/>
      <c r="D92" s="388"/>
      <c r="E92" s="388"/>
      <c r="F92" s="388"/>
      <c r="G92" s="389"/>
      <c r="H92" s="636"/>
      <c r="I92" s="636"/>
      <c r="J92" s="636"/>
      <c r="K92" s="636"/>
      <c r="L92" s="636"/>
      <c r="M92" s="636"/>
      <c r="N92" s="636"/>
      <c r="O92" s="380"/>
      <c r="P92" s="381"/>
      <c r="Q92" s="381"/>
      <c r="R92" s="381"/>
      <c r="S92" s="381"/>
      <c r="T92" s="381"/>
      <c r="U92" s="381"/>
      <c r="V92" s="381"/>
      <c r="W92" s="381"/>
      <c r="X92" s="381"/>
      <c r="Y92" s="381"/>
      <c r="Z92" s="381"/>
      <c r="AA92" s="382"/>
    </row>
    <row r="93" spans="2:27" ht="36.75" customHeight="1" thickTop="1" thickBot="1" x14ac:dyDescent="0.25">
      <c r="C93" s="641" t="s">
        <v>212</v>
      </c>
      <c r="D93" s="642"/>
      <c r="E93" s="642"/>
      <c r="F93" s="642"/>
      <c r="G93" s="642"/>
      <c r="H93" s="655">
        <f>SUM(H76:N92)</f>
        <v>0</v>
      </c>
      <c r="I93" s="656"/>
      <c r="J93" s="656"/>
      <c r="K93" s="656"/>
      <c r="L93" s="656"/>
      <c r="M93" s="656"/>
      <c r="N93" s="657"/>
      <c r="O93" s="646"/>
      <c r="P93" s="647"/>
      <c r="Q93" s="647"/>
      <c r="R93" s="647"/>
      <c r="S93" s="647"/>
      <c r="T93" s="647"/>
      <c r="U93" s="647"/>
      <c r="V93" s="647"/>
      <c r="W93" s="647"/>
      <c r="X93" s="647"/>
      <c r="Y93" s="647"/>
      <c r="Z93" s="647"/>
      <c r="AA93" s="648"/>
    </row>
    <row r="94" spans="2:27" ht="21.75" customHeight="1" x14ac:dyDescent="0.2">
      <c r="B94" s="88" t="s">
        <v>213</v>
      </c>
    </row>
    <row r="95" spans="2:27" ht="21.75" customHeight="1" x14ac:dyDescent="0.2">
      <c r="B95" s="88" t="s">
        <v>291</v>
      </c>
    </row>
    <row r="96" spans="2:27" ht="21.75" customHeight="1" x14ac:dyDescent="0.2">
      <c r="B96" s="88" t="s">
        <v>292</v>
      </c>
    </row>
    <row r="97" ht="21.75" customHeight="1" x14ac:dyDescent="0.2"/>
    <row r="98" ht="21.75" customHeight="1" x14ac:dyDescent="0.2"/>
    <row r="99" ht="36.75" customHeight="1" x14ac:dyDescent="0.2"/>
    <row r="100" ht="21.75" customHeight="1" x14ac:dyDescent="0.2"/>
    <row r="101" ht="21.75" customHeight="1" x14ac:dyDescent="0.2"/>
    <row r="102" ht="21.75" customHeight="1" x14ac:dyDescent="0.2"/>
    <row r="103" ht="21.75" customHeight="1" x14ac:dyDescent="0.2"/>
    <row r="105" ht="21.75" customHeight="1" x14ac:dyDescent="0.2"/>
    <row r="106" ht="21.75" customHeight="1" x14ac:dyDescent="0.2"/>
    <row r="107" ht="21.75" customHeight="1" x14ac:dyDescent="0.2"/>
    <row r="108" ht="21.75" customHeight="1" x14ac:dyDescent="0.2"/>
    <row r="109" ht="21.75" customHeight="1" x14ac:dyDescent="0.2"/>
    <row r="110" ht="21.75" customHeight="1" x14ac:dyDescent="0.2"/>
    <row r="111" ht="21.75" customHeight="1" x14ac:dyDescent="0.2"/>
  </sheetData>
  <mergeCells count="135">
    <mergeCell ref="C91:G92"/>
    <mergeCell ref="H91:N92"/>
    <mergeCell ref="O91:AA91"/>
    <mergeCell ref="O92:AA92"/>
    <mergeCell ref="C93:G93"/>
    <mergeCell ref="H93:N93"/>
    <mergeCell ref="O93:AA93"/>
    <mergeCell ref="C87:G90"/>
    <mergeCell ref="H87:N90"/>
    <mergeCell ref="O87:AA87"/>
    <mergeCell ref="O88:AA88"/>
    <mergeCell ref="O89:AA89"/>
    <mergeCell ref="O90:AA90"/>
    <mergeCell ref="C80:G81"/>
    <mergeCell ref="H80:N81"/>
    <mergeCell ref="O80:AA80"/>
    <mergeCell ref="O81:AA81"/>
    <mergeCell ref="C82:G86"/>
    <mergeCell ref="H82:N86"/>
    <mergeCell ref="O82:AA82"/>
    <mergeCell ref="O83:AA83"/>
    <mergeCell ref="O84:AA84"/>
    <mergeCell ref="O85:AA85"/>
    <mergeCell ref="O86:AA86"/>
    <mergeCell ref="C76:G77"/>
    <mergeCell ref="H76:N77"/>
    <mergeCell ref="O76:AA76"/>
    <mergeCell ref="O77:AA77"/>
    <mergeCell ref="C78:G79"/>
    <mergeCell ref="H78:N79"/>
    <mergeCell ref="O78:AA78"/>
    <mergeCell ref="O79:AA79"/>
    <mergeCell ref="C72:V72"/>
    <mergeCell ref="W72:Y72"/>
    <mergeCell ref="C75:G75"/>
    <mergeCell ref="H75:N75"/>
    <mergeCell ref="O75:AA75"/>
    <mergeCell ref="B67:Z67"/>
    <mergeCell ref="C69:G69"/>
    <mergeCell ref="H69:N69"/>
    <mergeCell ref="O69:AA69"/>
    <mergeCell ref="C70:G71"/>
    <mergeCell ref="H70:N71"/>
    <mergeCell ref="O70:AA71"/>
    <mergeCell ref="N64:P64"/>
    <mergeCell ref="N65:P65"/>
    <mergeCell ref="Q64:Z64"/>
    <mergeCell ref="Q65:Z65"/>
    <mergeCell ref="C58:G58"/>
    <mergeCell ref="H58:N58"/>
    <mergeCell ref="O58:AA58"/>
    <mergeCell ref="N63:P63"/>
    <mergeCell ref="Q63:Z63"/>
    <mergeCell ref="C54:G57"/>
    <mergeCell ref="H54:N57"/>
    <mergeCell ref="O54:AA54"/>
    <mergeCell ref="O55:AA55"/>
    <mergeCell ref="O56:AA56"/>
    <mergeCell ref="O57:AA57"/>
    <mergeCell ref="C49:G53"/>
    <mergeCell ref="H49:N53"/>
    <mergeCell ref="O49:AA49"/>
    <mergeCell ref="O50:AA50"/>
    <mergeCell ref="O51:AA51"/>
    <mergeCell ref="O52:AA52"/>
    <mergeCell ref="O53:AA53"/>
    <mergeCell ref="C45:V45"/>
    <mergeCell ref="W45:Y45"/>
    <mergeCell ref="C48:G48"/>
    <mergeCell ref="H48:N48"/>
    <mergeCell ref="O48:AA48"/>
    <mergeCell ref="B40:AA40"/>
    <mergeCell ref="C42:G42"/>
    <mergeCell ref="H42:N42"/>
    <mergeCell ref="O42:AA42"/>
    <mergeCell ref="C43:G44"/>
    <mergeCell ref="H43:N44"/>
    <mergeCell ref="O43:AA44"/>
    <mergeCell ref="N36:P36"/>
    <mergeCell ref="N37:P37"/>
    <mergeCell ref="N38:P38"/>
    <mergeCell ref="Q36:Z36"/>
    <mergeCell ref="Q37:Z37"/>
    <mergeCell ref="Q38:Z38"/>
    <mergeCell ref="B34:AA34"/>
    <mergeCell ref="C32:G32"/>
    <mergeCell ref="H32:N32"/>
    <mergeCell ref="O32:AA32"/>
    <mergeCell ref="C30:G31"/>
    <mergeCell ref="H30:N31"/>
    <mergeCell ref="O30:AA30"/>
    <mergeCell ref="O31:AA31"/>
    <mergeCell ref="C26:G29"/>
    <mergeCell ref="H26:N29"/>
    <mergeCell ref="O26:AA26"/>
    <mergeCell ref="O27:AA27"/>
    <mergeCell ref="O28:AA28"/>
    <mergeCell ref="O29:AA29"/>
    <mergeCell ref="C21:G25"/>
    <mergeCell ref="H21:N25"/>
    <mergeCell ref="O21:AA21"/>
    <mergeCell ref="O22:AA22"/>
    <mergeCell ref="O23:AA23"/>
    <mergeCell ref="O24:AA24"/>
    <mergeCell ref="O25:AA25"/>
    <mergeCell ref="C17:G18"/>
    <mergeCell ref="H17:N18"/>
    <mergeCell ref="O17:AA17"/>
    <mergeCell ref="O18:AA18"/>
    <mergeCell ref="C19:G20"/>
    <mergeCell ref="H19:N20"/>
    <mergeCell ref="O19:AA19"/>
    <mergeCell ref="O20:AA20"/>
    <mergeCell ref="C14:G14"/>
    <mergeCell ref="H14:N14"/>
    <mergeCell ref="O14:AA14"/>
    <mergeCell ref="C15:G16"/>
    <mergeCell ref="H15:N16"/>
    <mergeCell ref="O15:AA15"/>
    <mergeCell ref="O16:AA16"/>
    <mergeCell ref="N2:P2"/>
    <mergeCell ref="Q2:Z2"/>
    <mergeCell ref="B6:Z6"/>
    <mergeCell ref="C8:G8"/>
    <mergeCell ref="H8:N8"/>
    <mergeCell ref="O8:AA8"/>
    <mergeCell ref="N3:P3"/>
    <mergeCell ref="Q3:Z3"/>
    <mergeCell ref="N4:P4"/>
    <mergeCell ref="Q4:Z4"/>
    <mergeCell ref="C9:G10"/>
    <mergeCell ref="H9:N10"/>
    <mergeCell ref="O9:AA10"/>
    <mergeCell ref="C11:T11"/>
    <mergeCell ref="V11:Z11"/>
  </mergeCells>
  <phoneticPr fontId="2"/>
  <pageMargins left="0.7" right="0.7" top="0.75" bottom="0.75" header="0.3" footer="0.3"/>
  <pageSetup paperSize="9" scale="96" orientation="portrait" r:id="rId1"/>
  <rowBreaks count="2" manualBreakCount="2">
    <brk id="34" max="27" man="1"/>
    <brk id="61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FF00"/>
  </sheetPr>
  <dimension ref="B1:AV69"/>
  <sheetViews>
    <sheetView view="pageBreakPreview" topLeftCell="B37" zoomScale="85" zoomScaleNormal="100" zoomScaleSheetLayoutView="115" zoomScalePageLayoutView="85" workbookViewId="0">
      <selection activeCell="Y13" sqref="Y13"/>
    </sheetView>
  </sheetViews>
  <sheetFormatPr defaultRowHeight="13" x14ac:dyDescent="0.2"/>
  <cols>
    <col min="1" max="1" width="1.1796875" customWidth="1"/>
    <col min="2" max="27" width="3.36328125" customWidth="1"/>
    <col min="28" max="28" width="0.81640625" customWidth="1"/>
    <col min="29" max="32" width="3.36328125" customWidth="1"/>
    <col min="33" max="60" width="2.36328125" customWidth="1"/>
  </cols>
  <sheetData>
    <row r="1" spans="2:27" ht="21.75" customHeight="1" x14ac:dyDescent="0.2">
      <c r="B1" t="s">
        <v>217</v>
      </c>
    </row>
    <row r="2" spans="2:27" ht="21.75" customHeight="1" x14ac:dyDescent="0.2">
      <c r="N2" s="133"/>
      <c r="O2" s="133"/>
      <c r="P2" s="133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2:27" ht="21.75" customHeight="1" x14ac:dyDescent="0.2">
      <c r="N3" s="7"/>
      <c r="O3" s="7"/>
      <c r="P3" s="7"/>
      <c r="Q3" s="100"/>
      <c r="R3" s="100"/>
      <c r="S3" s="100"/>
      <c r="T3" s="100"/>
      <c r="U3" s="100"/>
      <c r="V3" s="100"/>
      <c r="W3" s="100"/>
      <c r="X3" s="100"/>
      <c r="Y3" s="100"/>
      <c r="Z3" s="100"/>
    </row>
    <row r="4" spans="2:27" ht="21.75" customHeight="1" x14ac:dyDescent="0.2">
      <c r="N4" s="7"/>
      <c r="O4" s="7"/>
      <c r="P4" s="7"/>
      <c r="Q4" s="664" t="s">
        <v>324</v>
      </c>
      <c r="R4" s="664"/>
      <c r="S4" s="664"/>
      <c r="T4" s="664"/>
      <c r="U4" s="664"/>
      <c r="V4" s="664"/>
      <c r="W4" s="664"/>
      <c r="X4" s="664"/>
      <c r="Y4" s="664"/>
      <c r="Z4" s="664"/>
    </row>
    <row r="5" spans="2:27" ht="21.75" customHeight="1" x14ac:dyDescent="0.2">
      <c r="N5" s="7"/>
      <c r="O5" s="7"/>
      <c r="P5" s="7"/>
      <c r="Q5" s="100"/>
      <c r="R5" s="100"/>
      <c r="S5" s="100"/>
      <c r="T5" s="100"/>
      <c r="U5" s="100"/>
      <c r="V5" s="100"/>
      <c r="W5" s="100"/>
      <c r="X5" s="100"/>
      <c r="Y5" s="100"/>
      <c r="Z5" s="100"/>
    </row>
    <row r="6" spans="2:27" ht="21.75" customHeight="1" x14ac:dyDescent="0.2">
      <c r="B6" s="666" t="s">
        <v>215</v>
      </c>
      <c r="C6" s="666"/>
      <c r="D6" s="666"/>
      <c r="E6" s="666"/>
      <c r="F6" s="666"/>
      <c r="G6" s="666"/>
      <c r="H6" s="666"/>
      <c r="I6" s="666"/>
      <c r="J6" s="666"/>
      <c r="K6" s="666"/>
      <c r="L6" s="666"/>
      <c r="M6" s="666"/>
      <c r="N6" s="666"/>
      <c r="O6" s="666"/>
      <c r="P6" s="666"/>
      <c r="Q6" s="666"/>
      <c r="R6" s="666"/>
      <c r="S6" s="666"/>
      <c r="T6" s="666"/>
      <c r="U6" s="666"/>
      <c r="V6" s="666"/>
      <c r="W6" s="666"/>
      <c r="X6" s="666"/>
      <c r="Y6" s="666"/>
      <c r="Z6" s="666"/>
    </row>
    <row r="7" spans="2:27" ht="21.75" customHeight="1" x14ac:dyDescent="0.2"/>
    <row r="8" spans="2:27" ht="21.75" customHeight="1" x14ac:dyDescent="0.2">
      <c r="D8" s="3"/>
      <c r="E8" s="3"/>
      <c r="F8" s="3"/>
      <c r="G8" s="3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</row>
    <row r="9" spans="2:27" ht="21.75" customHeight="1" x14ac:dyDescent="0.2">
      <c r="C9" s="3" t="s">
        <v>258</v>
      </c>
      <c r="D9" s="3"/>
      <c r="E9" s="3"/>
      <c r="F9" s="3"/>
      <c r="G9" s="3"/>
      <c r="H9" s="96"/>
      <c r="I9" s="96"/>
      <c r="J9" s="96"/>
      <c r="K9" s="96"/>
      <c r="L9" s="96"/>
      <c r="M9" s="96"/>
      <c r="N9" s="96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</row>
    <row r="10" spans="2:27" ht="21.75" customHeight="1" x14ac:dyDescent="0.2">
      <c r="C10" s="3"/>
      <c r="D10" s="3"/>
      <c r="E10" s="3"/>
      <c r="F10" s="3"/>
      <c r="G10" s="3"/>
      <c r="H10" s="96"/>
      <c r="I10" s="96"/>
      <c r="J10" s="96"/>
      <c r="K10" s="96"/>
      <c r="L10" s="93"/>
      <c r="M10" t="s">
        <v>173</v>
      </c>
      <c r="O10" s="93"/>
      <c r="P10" s="93"/>
      <c r="Q10" s="93"/>
      <c r="R10" s="93"/>
      <c r="S10" s="93"/>
      <c r="T10" s="93"/>
      <c r="U10" s="93"/>
      <c r="V10" s="93"/>
      <c r="W10" s="93"/>
    </row>
    <row r="11" spans="2:27" ht="21.75" customHeight="1" x14ac:dyDescent="0.2">
      <c r="C11" s="99"/>
      <c r="D11" s="3"/>
      <c r="E11" s="3"/>
      <c r="F11" s="3"/>
      <c r="G11" s="3"/>
      <c r="H11" s="96"/>
      <c r="I11" s="96"/>
      <c r="J11" s="96"/>
      <c r="K11" s="96"/>
      <c r="L11" s="93"/>
      <c r="M11" t="s">
        <v>273</v>
      </c>
      <c r="O11" s="93"/>
      <c r="P11" s="93"/>
      <c r="Q11" s="93"/>
      <c r="R11" s="29"/>
      <c r="S11" s="29"/>
      <c r="T11" s="29"/>
      <c r="U11" s="29"/>
      <c r="V11" s="29"/>
      <c r="W11" s="29"/>
      <c r="X11" s="29"/>
      <c r="Z11" s="29"/>
    </row>
    <row r="12" spans="2:27" ht="21.75" customHeight="1" x14ac:dyDescent="0.2">
      <c r="C12" s="3"/>
      <c r="D12" s="3"/>
      <c r="E12" s="3"/>
      <c r="F12" s="97"/>
      <c r="G12" s="3"/>
      <c r="H12" s="96"/>
      <c r="I12" s="96"/>
      <c r="J12" s="96"/>
      <c r="K12" s="96"/>
      <c r="L12" s="93"/>
      <c r="M12" t="s">
        <v>34</v>
      </c>
      <c r="O12" s="93"/>
      <c r="P12" s="93"/>
      <c r="Q12" s="93"/>
      <c r="R12" s="29"/>
      <c r="S12" s="29"/>
      <c r="T12" s="29"/>
      <c r="U12" s="29"/>
      <c r="V12" s="29"/>
      <c r="W12" s="29"/>
      <c r="X12" s="29"/>
      <c r="Z12" s="29"/>
    </row>
    <row r="13" spans="2:27" ht="21.75" customHeight="1" x14ac:dyDescent="0.2">
      <c r="C13" s="3"/>
      <c r="D13" s="3"/>
      <c r="E13" s="3"/>
      <c r="F13" s="3"/>
      <c r="G13" s="3"/>
      <c r="H13" s="96"/>
      <c r="I13" s="96"/>
      <c r="J13" s="96"/>
      <c r="K13" s="96"/>
      <c r="L13" s="93"/>
      <c r="M13" t="s">
        <v>32</v>
      </c>
      <c r="O13" s="93"/>
      <c r="P13" s="93"/>
      <c r="Q13" s="93"/>
      <c r="R13" s="29"/>
      <c r="S13" s="29"/>
      <c r="T13" s="29"/>
      <c r="U13" s="29"/>
      <c r="V13" s="29"/>
      <c r="W13" s="29"/>
      <c r="X13" s="29"/>
      <c r="Y13" s="29" t="s">
        <v>326</v>
      </c>
    </row>
    <row r="14" spans="2:27" ht="21.75" customHeight="1" x14ac:dyDescent="0.2">
      <c r="C14" s="3"/>
      <c r="D14" s="3"/>
      <c r="E14" s="3"/>
      <c r="F14" s="3"/>
      <c r="G14" s="3"/>
      <c r="H14" s="96"/>
      <c r="I14" s="96"/>
      <c r="J14" s="96"/>
      <c r="K14" s="96"/>
      <c r="L14" s="96"/>
      <c r="M14" s="96"/>
      <c r="N14" s="96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</row>
    <row r="15" spans="2:27" ht="21.75" customHeight="1" x14ac:dyDescent="0.2">
      <c r="C15" s="11" t="s">
        <v>322</v>
      </c>
      <c r="D15" s="3"/>
      <c r="E15" s="3"/>
      <c r="F15" s="3"/>
      <c r="G15" s="3"/>
      <c r="H15" s="90"/>
      <c r="I15" s="90"/>
      <c r="J15" s="90"/>
      <c r="K15" s="90"/>
      <c r="L15" s="90"/>
      <c r="M15" s="90"/>
      <c r="N15" s="90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2:27" ht="21.75" customHeight="1" x14ac:dyDescent="0.2">
      <c r="C16" s="65" t="s">
        <v>323</v>
      </c>
      <c r="D16" s="3"/>
      <c r="E16" s="3"/>
      <c r="F16" s="3"/>
      <c r="G16" s="3"/>
      <c r="H16" s="90"/>
      <c r="I16" s="90"/>
      <c r="J16" s="90"/>
      <c r="K16" s="90"/>
      <c r="L16" s="90"/>
      <c r="M16" s="90"/>
      <c r="N16" s="90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2:27" ht="21.75" customHeight="1" x14ac:dyDescent="0.2">
      <c r="C17" s="3" t="s">
        <v>302</v>
      </c>
      <c r="E17" s="11"/>
      <c r="F17" s="8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2:27" ht="21.75" customHeight="1" x14ac:dyDescent="0.2">
      <c r="C18" s="3" t="s">
        <v>303</v>
      </c>
      <c r="D18" s="3"/>
      <c r="E18" s="65"/>
      <c r="F18" s="65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2:27" ht="21.75" customHeight="1" x14ac:dyDescent="0.2"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2:27" ht="21.75" customHeight="1" x14ac:dyDescent="0.2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2:27" ht="21.75" customHeight="1" x14ac:dyDescent="0.2">
      <c r="C21" s="3"/>
      <c r="D21" s="3"/>
      <c r="E21" s="65"/>
      <c r="F21" s="65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2:27" ht="21.75" customHeight="1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2:27" ht="21.75" customHeight="1" x14ac:dyDescent="0.2"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2:27" ht="21.75" customHeight="1" x14ac:dyDescent="0.2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2:27" ht="21.75" customHeight="1" x14ac:dyDescent="0.2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2:27" ht="21.75" customHeight="1" x14ac:dyDescent="0.2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2:27" ht="21.75" customHeight="1" x14ac:dyDescent="0.2"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2:27" ht="21.75" customHeight="1" x14ac:dyDescent="0.2"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2:27" ht="21.75" customHeight="1" x14ac:dyDescent="0.2"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2:27" ht="21.75" customHeight="1" x14ac:dyDescent="0.2"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2:27" ht="21.75" customHeight="1" x14ac:dyDescent="0.2"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2:27" ht="21.75" customHeight="1" x14ac:dyDescent="0.2">
      <c r="B32" t="s">
        <v>216</v>
      </c>
    </row>
    <row r="33" spans="2:48" ht="21.75" customHeight="1" x14ac:dyDescent="0.2">
      <c r="N33" s="171"/>
      <c r="O33" s="171"/>
      <c r="P33" s="171"/>
      <c r="Q33" s="665"/>
      <c r="R33" s="665"/>
      <c r="S33" s="665"/>
      <c r="T33" s="665"/>
      <c r="U33" s="665"/>
      <c r="V33" s="665"/>
      <c r="W33" s="665"/>
      <c r="X33" s="665"/>
      <c r="Y33" s="665"/>
      <c r="Z33" s="665"/>
    </row>
    <row r="34" spans="2:48" ht="21.75" customHeight="1" x14ac:dyDescent="0.2">
      <c r="N34" s="7"/>
      <c r="O34" s="7"/>
      <c r="P34" s="7"/>
      <c r="Q34" s="100"/>
      <c r="R34" s="100"/>
      <c r="S34" s="100"/>
      <c r="T34" s="100"/>
      <c r="U34" s="100"/>
      <c r="V34" s="100"/>
      <c r="W34" s="100"/>
      <c r="X34" s="100"/>
      <c r="Y34" s="100"/>
      <c r="Z34" s="100"/>
    </row>
    <row r="35" spans="2:48" ht="21.75" customHeight="1" x14ac:dyDescent="0.2">
      <c r="N35" s="7"/>
      <c r="O35" s="7"/>
      <c r="P35" s="7"/>
      <c r="Q35" s="664" t="s">
        <v>324</v>
      </c>
      <c r="R35" s="664"/>
      <c r="S35" s="664"/>
      <c r="T35" s="664"/>
      <c r="U35" s="664"/>
      <c r="V35" s="664"/>
      <c r="W35" s="664"/>
      <c r="X35" s="664"/>
      <c r="Y35" s="664"/>
      <c r="Z35" s="664"/>
    </row>
    <row r="36" spans="2:48" ht="21.75" customHeight="1" x14ac:dyDescent="0.2">
      <c r="N36" s="7"/>
      <c r="O36" s="7"/>
      <c r="P36" s="7"/>
      <c r="Q36" s="100"/>
      <c r="R36" s="100"/>
      <c r="S36" s="100"/>
      <c r="T36" s="100"/>
      <c r="U36" s="100"/>
      <c r="V36" s="100"/>
      <c r="W36" s="100"/>
      <c r="X36" s="100"/>
      <c r="Y36" s="100"/>
      <c r="Z36" s="100"/>
    </row>
    <row r="37" spans="2:48" ht="21.75" customHeight="1" x14ac:dyDescent="0.2">
      <c r="B37" s="666" t="s">
        <v>215</v>
      </c>
      <c r="C37" s="666"/>
      <c r="D37" s="666"/>
      <c r="E37" s="666"/>
      <c r="F37" s="666"/>
      <c r="G37" s="666"/>
      <c r="H37" s="666"/>
      <c r="I37" s="666"/>
      <c r="J37" s="666"/>
      <c r="K37" s="666"/>
      <c r="L37" s="666"/>
      <c r="M37" s="666"/>
      <c r="N37" s="666"/>
      <c r="O37" s="666"/>
      <c r="P37" s="666"/>
      <c r="Q37" s="666"/>
      <c r="R37" s="666"/>
      <c r="S37" s="666"/>
      <c r="T37" s="666"/>
      <c r="U37" s="666"/>
      <c r="V37" s="666"/>
      <c r="W37" s="666"/>
      <c r="X37" s="666"/>
      <c r="Y37" s="666"/>
      <c r="Z37" s="666"/>
    </row>
    <row r="38" spans="2:48" ht="21.75" customHeight="1" x14ac:dyDescent="0.2"/>
    <row r="39" spans="2:48" ht="21.75" customHeight="1" x14ac:dyDescent="0.2">
      <c r="D39" s="3"/>
      <c r="E39" s="3"/>
      <c r="F39" s="3"/>
      <c r="G39" s="3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181"/>
      <c r="AA39" s="181"/>
    </row>
    <row r="40" spans="2:48" ht="21.75" customHeight="1" x14ac:dyDescent="0.2">
      <c r="C40" s="3" t="s">
        <v>258</v>
      </c>
      <c r="D40" s="3"/>
      <c r="E40" s="3"/>
      <c r="F40" s="3"/>
      <c r="G40" s="3"/>
      <c r="H40" s="96"/>
      <c r="I40" s="96"/>
      <c r="J40" s="96"/>
      <c r="K40" s="96"/>
      <c r="L40" s="96"/>
      <c r="M40" s="96"/>
      <c r="N40" s="96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</row>
    <row r="41" spans="2:48" ht="33" customHeight="1" x14ac:dyDescent="0.2">
      <c r="C41" s="3"/>
      <c r="D41" s="3"/>
      <c r="E41" s="3"/>
      <c r="F41" s="3"/>
      <c r="G41" s="3"/>
      <c r="H41" s="96"/>
      <c r="I41" s="661" t="s">
        <v>325</v>
      </c>
      <c r="J41" s="662"/>
      <c r="K41" s="662"/>
      <c r="L41" s="662"/>
      <c r="M41" s="662"/>
      <c r="N41" s="662"/>
      <c r="O41" s="662"/>
      <c r="P41" s="662"/>
      <c r="Q41" s="662"/>
      <c r="R41" s="662"/>
      <c r="S41" s="662"/>
      <c r="T41" s="662"/>
      <c r="U41" s="662"/>
      <c r="V41" s="662"/>
      <c r="W41" s="662"/>
      <c r="X41" s="662"/>
      <c r="Y41" s="662"/>
      <c r="Z41" s="663"/>
    </row>
    <row r="42" spans="2:48" ht="21.75" customHeight="1" x14ac:dyDescent="0.2">
      <c r="C42" s="99"/>
      <c r="D42" s="3"/>
      <c r="E42" s="3"/>
      <c r="F42" s="3"/>
      <c r="G42" s="3"/>
      <c r="H42" s="96"/>
      <c r="I42" s="66" t="s">
        <v>169</v>
      </c>
      <c r="J42" s="96"/>
      <c r="L42" s="98"/>
      <c r="M42" s="98"/>
      <c r="N42" s="98"/>
      <c r="O42" s="98"/>
      <c r="P42" s="98"/>
      <c r="R42" s="94"/>
      <c r="S42" s="93"/>
      <c r="T42" s="93"/>
      <c r="U42" s="93"/>
      <c r="V42" s="93"/>
      <c r="W42" s="93"/>
    </row>
    <row r="43" spans="2:48" ht="21.75" customHeight="1" x14ac:dyDescent="0.2">
      <c r="C43" s="3"/>
      <c r="D43" s="3"/>
      <c r="E43" s="3"/>
      <c r="F43" s="97"/>
      <c r="G43" s="3"/>
      <c r="H43" s="96"/>
      <c r="I43" s="66" t="s">
        <v>271</v>
      </c>
      <c r="J43" s="96"/>
      <c r="L43" s="66"/>
      <c r="M43" s="66"/>
      <c r="N43" s="660"/>
      <c r="O43" s="660"/>
      <c r="P43" s="660"/>
      <c r="Q43" s="660"/>
      <c r="R43" s="660"/>
      <c r="S43" s="660"/>
      <c r="T43" s="660"/>
      <c r="U43" s="660"/>
      <c r="V43" s="660"/>
      <c r="W43" s="660"/>
      <c r="X43" s="660"/>
      <c r="Y43" s="660"/>
    </row>
    <row r="44" spans="2:48" ht="21.75" customHeight="1" x14ac:dyDescent="0.2">
      <c r="C44" s="3"/>
      <c r="D44" s="3"/>
      <c r="E44" s="3"/>
      <c r="F44" s="3"/>
      <c r="G44" s="3"/>
      <c r="H44" s="3"/>
      <c r="I44" s="66" t="s">
        <v>167</v>
      </c>
      <c r="J44" s="90"/>
      <c r="L44" s="66"/>
      <c r="M44" s="66"/>
      <c r="N44" s="660"/>
      <c r="O44" s="660"/>
      <c r="P44" s="660"/>
      <c r="Q44" s="660"/>
      <c r="R44" s="660"/>
      <c r="S44" s="660"/>
      <c r="T44" s="660"/>
      <c r="U44" s="660"/>
      <c r="V44" s="660"/>
      <c r="W44" s="660"/>
      <c r="X44" s="660"/>
      <c r="Y44" s="660"/>
    </row>
    <row r="45" spans="2:48" ht="21.75" customHeight="1" x14ac:dyDescent="0.2">
      <c r="C45" s="3"/>
      <c r="D45" s="3"/>
      <c r="E45" s="3"/>
      <c r="F45" s="3"/>
      <c r="G45" s="3"/>
      <c r="H45" s="96"/>
      <c r="I45" s="92" t="s">
        <v>166</v>
      </c>
      <c r="J45" s="96"/>
      <c r="L45" s="92"/>
      <c r="M45" s="92"/>
      <c r="N45" s="660"/>
      <c r="O45" s="660"/>
      <c r="P45" s="660"/>
      <c r="Q45" s="660"/>
      <c r="R45" s="660"/>
      <c r="S45" s="660"/>
      <c r="T45" s="660"/>
      <c r="U45" s="660"/>
      <c r="V45" s="660"/>
      <c r="W45" s="660"/>
      <c r="X45" s="660"/>
      <c r="Y45" s="660"/>
      <c r="Z45" s="7" t="s">
        <v>20</v>
      </c>
      <c r="AA45" s="93"/>
    </row>
    <row r="46" spans="2:48" ht="21.75" customHeight="1" x14ac:dyDescent="0.2">
      <c r="C46" s="3"/>
      <c r="E46" s="3"/>
      <c r="F46" s="3"/>
      <c r="G46" s="3"/>
      <c r="H46" s="90"/>
      <c r="I46" s="95"/>
      <c r="J46" s="90"/>
      <c r="L46" s="70"/>
      <c r="M46" s="11"/>
      <c r="N46" s="11"/>
      <c r="O46" s="11"/>
      <c r="P46" s="69"/>
      <c r="R46" s="94"/>
      <c r="S46" s="94"/>
      <c r="T46" s="3"/>
      <c r="U46" s="3"/>
      <c r="V46" s="3"/>
      <c r="W46" s="3"/>
      <c r="X46" s="3"/>
      <c r="Y46" s="93"/>
      <c r="Z46" s="3"/>
      <c r="AA46" s="3"/>
    </row>
    <row r="47" spans="2:48" ht="21.75" customHeight="1" x14ac:dyDescent="0.2">
      <c r="C47" s="3"/>
      <c r="D47" s="3"/>
      <c r="E47" s="3"/>
      <c r="F47" s="3"/>
      <c r="G47" s="3"/>
      <c r="H47" s="90"/>
      <c r="I47" s="66" t="s">
        <v>214</v>
      </c>
      <c r="J47" s="90"/>
      <c r="L47" s="66"/>
      <c r="M47" s="66"/>
      <c r="N47" s="66"/>
      <c r="O47" s="66"/>
      <c r="P47" s="66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2:48" ht="21.75" customHeight="1" x14ac:dyDescent="0.2">
      <c r="C48" s="3"/>
      <c r="D48" s="3"/>
      <c r="E48" s="3"/>
      <c r="F48" s="3"/>
      <c r="G48" s="3"/>
      <c r="H48" s="90"/>
      <c r="I48" s="66" t="s">
        <v>271</v>
      </c>
      <c r="J48" s="90"/>
      <c r="L48" s="66"/>
      <c r="M48" s="66"/>
      <c r="N48" s="660"/>
      <c r="O48" s="660"/>
      <c r="P48" s="660"/>
      <c r="Q48" s="660"/>
      <c r="R48" s="660"/>
      <c r="S48" s="660"/>
      <c r="T48" s="660"/>
      <c r="U48" s="660"/>
      <c r="V48" s="660"/>
      <c r="W48" s="660"/>
      <c r="X48" s="660"/>
      <c r="Y48" s="660"/>
      <c r="Z48" s="3"/>
      <c r="AA48" s="3"/>
      <c r="AR48" s="17"/>
      <c r="AS48" s="17"/>
      <c r="AT48" s="17"/>
      <c r="AU48" s="17"/>
      <c r="AV48" s="17"/>
    </row>
    <row r="49" spans="3:48" ht="21.75" customHeight="1" x14ac:dyDescent="0.2">
      <c r="C49" s="3"/>
      <c r="D49" s="3"/>
      <c r="E49" s="3"/>
      <c r="F49" s="3"/>
      <c r="G49" s="3"/>
      <c r="H49" s="90"/>
      <c r="I49" s="66" t="s">
        <v>167</v>
      </c>
      <c r="J49" s="90"/>
      <c r="L49" s="66"/>
      <c r="M49" s="66"/>
      <c r="N49" s="660"/>
      <c r="O49" s="660"/>
      <c r="P49" s="660"/>
      <c r="Q49" s="660"/>
      <c r="R49" s="660"/>
      <c r="S49" s="660"/>
      <c r="T49" s="660"/>
      <c r="U49" s="660"/>
      <c r="V49" s="660"/>
      <c r="W49" s="660"/>
      <c r="X49" s="660"/>
      <c r="Y49" s="660"/>
      <c r="Z49" s="3"/>
      <c r="AA49" s="3"/>
      <c r="AR49" s="17"/>
      <c r="AS49" s="17"/>
      <c r="AT49" s="17"/>
      <c r="AU49" s="17"/>
      <c r="AV49" s="17"/>
    </row>
    <row r="50" spans="3:48" ht="21.75" customHeight="1" x14ac:dyDescent="0.2">
      <c r="C50" s="3"/>
      <c r="D50" s="3"/>
      <c r="E50" s="3"/>
      <c r="F50" s="3"/>
      <c r="G50" s="3"/>
      <c r="H50" s="3"/>
      <c r="I50" s="92" t="s">
        <v>166</v>
      </c>
      <c r="J50" s="3"/>
      <c r="L50" s="92"/>
      <c r="M50" s="92"/>
      <c r="N50" s="660"/>
      <c r="O50" s="660"/>
      <c r="P50" s="660"/>
      <c r="Q50" s="660"/>
      <c r="R50" s="660"/>
      <c r="S50" s="660"/>
      <c r="T50" s="660"/>
      <c r="U50" s="660"/>
      <c r="V50" s="660"/>
      <c r="W50" s="660"/>
      <c r="X50" s="660"/>
      <c r="Y50" s="660"/>
      <c r="Z50" s="7" t="s">
        <v>20</v>
      </c>
      <c r="AA50" s="3"/>
    </row>
    <row r="51" spans="3:48" ht="21.75" customHeight="1" x14ac:dyDescent="0.2"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3:48" ht="21.75" customHeight="1" x14ac:dyDescent="0.2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3:48" ht="21.75" customHeight="1" x14ac:dyDescent="0.2"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91"/>
      <c r="Z53" s="3"/>
      <c r="AA53" s="3"/>
    </row>
    <row r="54" spans="3:48" ht="21.75" customHeight="1" x14ac:dyDescent="0.2">
      <c r="C54" s="11" t="s">
        <v>322</v>
      </c>
      <c r="D54" s="3"/>
      <c r="E54" s="3"/>
      <c r="F54" s="3"/>
      <c r="G54" s="3"/>
      <c r="H54" s="90"/>
      <c r="I54" s="90"/>
      <c r="J54" s="90"/>
      <c r="K54" s="90"/>
      <c r="L54" s="90"/>
      <c r="M54" s="90"/>
      <c r="N54" s="90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3:48" ht="21.75" customHeight="1" x14ac:dyDescent="0.2">
      <c r="C55" s="65" t="s">
        <v>323</v>
      </c>
      <c r="D55" s="3"/>
      <c r="E55" s="3"/>
      <c r="F55" s="3"/>
      <c r="G55" s="3"/>
      <c r="H55" s="90"/>
      <c r="I55" s="90"/>
      <c r="J55" s="90"/>
      <c r="K55" s="90"/>
      <c r="L55" s="90"/>
      <c r="M55" s="90"/>
      <c r="N55" s="90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3:48" ht="21.75" customHeight="1" x14ac:dyDescent="0.2">
      <c r="C56" s="3" t="s">
        <v>302</v>
      </c>
      <c r="E56" s="11"/>
      <c r="F56" s="8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3:48" ht="21.75" customHeight="1" x14ac:dyDescent="0.2">
      <c r="C57" s="3" t="s">
        <v>303</v>
      </c>
      <c r="D57" s="3"/>
      <c r="E57" s="65"/>
      <c r="F57" s="6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3:48" ht="21.75" customHeight="1" x14ac:dyDescent="0.2"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3:48" ht="21.75" customHeight="1" x14ac:dyDescent="0.2">
      <c r="C59" s="3"/>
      <c r="D59" s="65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3:48" ht="21.75" customHeight="1" x14ac:dyDescent="0.2"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3:48" ht="21.75" customHeight="1" x14ac:dyDescent="0.2"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3:48" ht="21.75" customHeight="1" x14ac:dyDescent="0.2"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3:48" ht="21.75" customHeight="1" x14ac:dyDescent="0.2"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3:48" ht="21.75" customHeight="1" x14ac:dyDescent="0.2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3:27" ht="21.75" customHeight="1" x14ac:dyDescent="0.2"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3:27" ht="21.75" customHeight="1" x14ac:dyDescent="0.2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3:27" ht="21.75" customHeight="1" x14ac:dyDescent="0.2"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3:27" x14ac:dyDescent="0.2">
      <c r="Y68" s="3"/>
    </row>
    <row r="69" spans="3:27" x14ac:dyDescent="0.2">
      <c r="Y69" s="3"/>
    </row>
  </sheetData>
  <mergeCells count="17">
    <mergeCell ref="Q4:Z4"/>
    <mergeCell ref="N33:P33"/>
    <mergeCell ref="Q33:Z33"/>
    <mergeCell ref="Q35:Z35"/>
    <mergeCell ref="B37:Z37"/>
    <mergeCell ref="B6:Z6"/>
    <mergeCell ref="H8:N8"/>
    <mergeCell ref="O8:AA8"/>
    <mergeCell ref="N48:Y48"/>
    <mergeCell ref="N49:Y49"/>
    <mergeCell ref="N50:Y50"/>
    <mergeCell ref="N43:Y43"/>
    <mergeCell ref="H39:N39"/>
    <mergeCell ref="O39:AA39"/>
    <mergeCell ref="I41:Z41"/>
    <mergeCell ref="N44:Y44"/>
    <mergeCell ref="N45:Y45"/>
  </mergeCells>
  <phoneticPr fontId="2"/>
  <pageMargins left="0.7" right="0.7" top="0.75" bottom="0.75" header="0.3" footer="0.3"/>
  <pageSetup paperSize="9" scale="96" orientation="portrait" r:id="rId1"/>
  <rowBreaks count="1" manualBreakCount="1">
    <brk id="31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FF00"/>
  </sheetPr>
  <dimension ref="A1:I103"/>
  <sheetViews>
    <sheetView view="pageBreakPreview" zoomScale="85" zoomScaleNormal="85" workbookViewId="0">
      <selection activeCell="D3" sqref="D3:F3"/>
    </sheetView>
  </sheetViews>
  <sheetFormatPr defaultColWidth="9" defaultRowHeight="14" x14ac:dyDescent="0.2"/>
  <cols>
    <col min="1" max="2" width="2.08984375" style="101" customWidth="1"/>
    <col min="3" max="3" width="9" style="101"/>
    <col min="4" max="4" width="9.36328125" style="101" customWidth="1"/>
    <col min="5" max="5" width="2.08984375" style="101" customWidth="1"/>
    <col min="6" max="6" width="7.6328125" style="101" customWidth="1"/>
    <col min="7" max="7" width="28" style="101" customWidth="1"/>
    <col min="8" max="8" width="8.1796875" style="101" customWidth="1"/>
    <col min="9" max="9" width="15.36328125" style="101" customWidth="1"/>
    <col min="10" max="16384" width="9" style="101"/>
  </cols>
  <sheetData>
    <row r="1" spans="1:9" ht="24" customHeight="1" thickBot="1" x14ac:dyDescent="0.25">
      <c r="A1" s="101" t="s">
        <v>241</v>
      </c>
      <c r="I1" s="115"/>
    </row>
    <row r="2" spans="1:9" ht="35.15" customHeight="1" x14ac:dyDescent="0.2">
      <c r="A2" s="681" t="s">
        <v>240</v>
      </c>
      <c r="B2" s="682"/>
      <c r="C2" s="683"/>
      <c r="D2" s="676" t="s">
        <v>264</v>
      </c>
      <c r="E2" s="677"/>
      <c r="F2" s="678"/>
      <c r="H2" s="667" t="s">
        <v>239</v>
      </c>
      <c r="I2" s="668"/>
    </row>
    <row r="3" spans="1:9" ht="35.15" customHeight="1" thickBot="1" x14ac:dyDescent="0.25">
      <c r="A3" s="684" t="s">
        <v>238</v>
      </c>
      <c r="B3" s="685"/>
      <c r="C3" s="686"/>
      <c r="D3" s="693" t="s">
        <v>237</v>
      </c>
      <c r="E3" s="694"/>
      <c r="F3" s="695"/>
      <c r="H3" s="669" t="s">
        <v>236</v>
      </c>
      <c r="I3" s="670"/>
    </row>
    <row r="4" spans="1:9" ht="35.15" customHeight="1" thickBot="1" x14ac:dyDescent="0.25">
      <c r="A4" s="680"/>
      <c r="B4" s="680"/>
      <c r="C4" s="680"/>
      <c r="D4" s="680"/>
      <c r="E4" s="680"/>
      <c r="F4" s="680"/>
      <c r="G4" s="696"/>
      <c r="H4" s="674"/>
      <c r="I4" s="675"/>
    </row>
    <row r="5" spans="1:9" ht="30" customHeight="1" x14ac:dyDescent="0.2">
      <c r="A5" s="680"/>
      <c r="B5" s="680"/>
      <c r="C5" s="680"/>
      <c r="D5" s="680"/>
      <c r="E5" s="680"/>
      <c r="F5" s="680"/>
      <c r="G5" s="680"/>
      <c r="H5" s="680"/>
      <c r="I5" s="680"/>
    </row>
    <row r="6" spans="1:9" ht="39.9" customHeight="1" x14ac:dyDescent="0.2">
      <c r="A6" s="687" t="s">
        <v>235</v>
      </c>
      <c r="B6" s="687"/>
      <c r="C6" s="687"/>
      <c r="D6" s="687"/>
      <c r="E6" s="687"/>
      <c r="F6" s="687"/>
      <c r="G6" s="687"/>
      <c r="H6" s="687"/>
      <c r="I6" s="687"/>
    </row>
    <row r="7" spans="1:9" ht="30" customHeight="1" thickBot="1" x14ac:dyDescent="0.25">
      <c r="A7" s="679"/>
      <c r="B7" s="679"/>
      <c r="C7" s="679"/>
      <c r="D7" s="679"/>
      <c r="E7" s="679"/>
      <c r="F7" s="679"/>
      <c r="G7" s="679"/>
      <c r="H7" s="679"/>
      <c r="I7" s="679"/>
    </row>
    <row r="8" spans="1:9" ht="15" customHeight="1" x14ac:dyDescent="0.3">
      <c r="A8" s="114"/>
      <c r="B8" s="688" t="s">
        <v>234</v>
      </c>
      <c r="C8" s="688"/>
      <c r="D8" s="688"/>
      <c r="E8" s="113"/>
      <c r="F8" s="712"/>
      <c r="G8" s="713"/>
      <c r="H8" s="714"/>
      <c r="I8" s="691" t="s">
        <v>233</v>
      </c>
    </row>
    <row r="9" spans="1:9" ht="30" customHeight="1" x14ac:dyDescent="0.25">
      <c r="A9" s="111"/>
      <c r="B9" s="689"/>
      <c r="C9" s="689"/>
      <c r="D9" s="689"/>
      <c r="E9" s="112"/>
      <c r="F9" s="722" t="s">
        <v>232</v>
      </c>
      <c r="G9" s="723"/>
      <c r="H9" s="724"/>
      <c r="I9" s="692"/>
    </row>
    <row r="10" spans="1:9" ht="30" customHeight="1" x14ac:dyDescent="0.3">
      <c r="A10" s="111"/>
      <c r="B10" s="689"/>
      <c r="C10" s="689"/>
      <c r="D10" s="689"/>
      <c r="E10" s="112"/>
      <c r="F10" s="717"/>
      <c r="G10" s="718"/>
      <c r="H10" s="719"/>
      <c r="I10" s="715" t="s">
        <v>231</v>
      </c>
    </row>
    <row r="11" spans="1:9" ht="15" customHeight="1" x14ac:dyDescent="0.2">
      <c r="A11" s="111"/>
      <c r="B11" s="690"/>
      <c r="C11" s="690"/>
      <c r="D11" s="690"/>
      <c r="E11" s="110"/>
      <c r="F11" s="671"/>
      <c r="G11" s="672"/>
      <c r="H11" s="673"/>
      <c r="I11" s="716"/>
    </row>
    <row r="12" spans="1:9" ht="39.9" customHeight="1" x14ac:dyDescent="0.2">
      <c r="A12" s="109"/>
      <c r="B12" s="720" t="s">
        <v>230</v>
      </c>
      <c r="C12" s="720"/>
      <c r="D12" s="720"/>
      <c r="E12" s="108"/>
      <c r="F12" s="708" t="s">
        <v>229</v>
      </c>
      <c r="G12" s="709"/>
      <c r="H12" s="709"/>
      <c r="I12" s="710"/>
    </row>
    <row r="13" spans="1:9" ht="39.9" customHeight="1" thickBot="1" x14ac:dyDescent="0.25">
      <c r="A13" s="107"/>
      <c r="B13" s="704" t="s">
        <v>228</v>
      </c>
      <c r="C13" s="704"/>
      <c r="D13" s="704"/>
      <c r="E13" s="106"/>
      <c r="F13" s="705" t="s">
        <v>227</v>
      </c>
      <c r="G13" s="706"/>
      <c r="H13" s="706"/>
      <c r="I13" s="707"/>
    </row>
    <row r="14" spans="1:9" ht="20.149999999999999" customHeight="1" x14ac:dyDescent="0.2">
      <c r="A14" s="721"/>
      <c r="B14" s="721"/>
      <c r="C14" s="721"/>
      <c r="D14" s="721"/>
      <c r="E14" s="721"/>
      <c r="F14" s="721"/>
      <c r="G14" s="721"/>
      <c r="H14" s="721"/>
      <c r="I14" s="721"/>
    </row>
    <row r="15" spans="1:9" ht="30" customHeight="1" x14ac:dyDescent="0.2">
      <c r="A15" s="680"/>
      <c r="B15" s="680"/>
      <c r="C15" s="711" t="s">
        <v>226</v>
      </c>
      <c r="D15" s="711"/>
      <c r="E15" s="711"/>
      <c r="F15" s="711"/>
      <c r="G15" s="711"/>
      <c r="H15" s="711"/>
      <c r="I15" s="711"/>
    </row>
    <row r="16" spans="1:9" ht="20.149999999999999" customHeight="1" x14ac:dyDescent="0.2">
      <c r="A16" s="680"/>
      <c r="B16" s="680"/>
      <c r="C16" s="680"/>
      <c r="D16" s="680"/>
      <c r="E16" s="680"/>
      <c r="F16" s="680"/>
      <c r="G16" s="680"/>
      <c r="H16" s="680"/>
      <c r="I16" s="680"/>
    </row>
    <row r="17" spans="1:9" ht="30" customHeight="1" x14ac:dyDescent="0.2">
      <c r="A17" s="680"/>
      <c r="B17" s="680"/>
      <c r="C17" s="725" t="s">
        <v>265</v>
      </c>
      <c r="D17" s="725"/>
      <c r="E17" s="725"/>
      <c r="F17" s="725"/>
      <c r="G17" s="725"/>
      <c r="H17" s="725"/>
      <c r="I17" s="725"/>
    </row>
    <row r="18" spans="1:9" ht="20.149999999999999" customHeight="1" x14ac:dyDescent="0.2">
      <c r="A18" s="680"/>
      <c r="B18" s="680"/>
      <c r="C18" s="680"/>
      <c r="D18" s="680"/>
      <c r="E18" s="680"/>
      <c r="F18" s="680"/>
      <c r="G18" s="680"/>
      <c r="H18" s="680"/>
      <c r="I18" s="680"/>
    </row>
    <row r="19" spans="1:9" ht="30" customHeight="1" x14ac:dyDescent="0.2">
      <c r="A19" s="680"/>
      <c r="B19" s="680"/>
      <c r="C19" s="698"/>
      <c r="D19" s="698"/>
      <c r="E19" s="698"/>
      <c r="F19" s="698"/>
      <c r="G19" s="105" t="s">
        <v>225</v>
      </c>
      <c r="H19" s="698"/>
      <c r="I19" s="698"/>
    </row>
    <row r="20" spans="1:9" ht="20.149999999999999" customHeight="1" x14ac:dyDescent="0.2">
      <c r="A20" s="680"/>
      <c r="B20" s="680"/>
      <c r="C20" s="680"/>
      <c r="D20" s="680"/>
      <c r="E20" s="680"/>
      <c r="F20" s="680"/>
      <c r="G20" s="680"/>
      <c r="H20" s="680"/>
      <c r="I20" s="680"/>
    </row>
    <row r="21" spans="1:9" ht="30" customHeight="1" x14ac:dyDescent="0.2">
      <c r="A21" s="680"/>
      <c r="B21" s="680"/>
      <c r="C21" s="699" t="s">
        <v>224</v>
      </c>
      <c r="D21" s="699"/>
      <c r="E21" s="699"/>
      <c r="F21" s="700"/>
      <c r="G21" s="700"/>
      <c r="H21" s="700"/>
      <c r="I21" s="700"/>
    </row>
    <row r="22" spans="1:9" ht="20.149999999999999" customHeight="1" x14ac:dyDescent="0.2">
      <c r="A22" s="680"/>
      <c r="B22" s="680"/>
      <c r="C22" s="680"/>
      <c r="D22" s="680"/>
      <c r="E22" s="680"/>
      <c r="F22" s="680"/>
      <c r="G22" s="680"/>
      <c r="H22" s="680"/>
      <c r="I22" s="680"/>
    </row>
    <row r="23" spans="1:9" ht="13.5" customHeight="1" x14ac:dyDescent="0.2">
      <c r="A23" s="104"/>
      <c r="B23" s="104"/>
      <c r="C23" s="104"/>
      <c r="D23" s="104"/>
      <c r="E23" s="104"/>
      <c r="F23" s="680"/>
      <c r="G23" s="680"/>
      <c r="H23" s="680"/>
      <c r="I23" s="680"/>
    </row>
    <row r="24" spans="1:9" ht="30" customHeight="1" x14ac:dyDescent="0.2">
      <c r="A24" s="680"/>
      <c r="B24" s="680"/>
      <c r="C24" s="703" t="s" ph="1">
        <v>223</v>
      </c>
      <c r="D24" s="703" ph="1"/>
      <c r="E24" s="703" ph="1"/>
      <c r="F24" s="701"/>
      <c r="G24" s="701"/>
      <c r="H24" s="701"/>
      <c r="I24" s="701"/>
    </row>
    <row r="25" spans="1:9" ht="20.149999999999999" customHeight="1" x14ac:dyDescent="0.2">
      <c r="A25" s="680"/>
      <c r="B25" s="680"/>
      <c r="C25" s="680"/>
      <c r="D25" s="680"/>
      <c r="E25" s="680"/>
      <c r="F25" s="680"/>
      <c r="G25" s="680"/>
      <c r="H25" s="680"/>
      <c r="I25" s="680"/>
    </row>
    <row r="26" spans="1:9" ht="13.5" customHeight="1" x14ac:dyDescent="0.2">
      <c r="A26" s="104"/>
      <c r="B26" s="104"/>
      <c r="C26" s="104"/>
      <c r="D26" s="104"/>
      <c r="E26" s="104"/>
      <c r="F26" s="680"/>
      <c r="G26" s="680"/>
      <c r="H26" s="680"/>
      <c r="I26" s="104"/>
    </row>
    <row r="27" spans="1:9" ht="30" customHeight="1" x14ac:dyDescent="0.2">
      <c r="A27" s="680"/>
      <c r="B27" s="680"/>
      <c r="C27" s="703" t="s" ph="1">
        <v>222</v>
      </c>
      <c r="D27" s="703" ph="1"/>
      <c r="E27" s="703" ph="1"/>
      <c r="F27" s="701"/>
      <c r="G27" s="701"/>
      <c r="H27" s="701"/>
      <c r="I27" s="103" t="s">
        <v>221</v>
      </c>
    </row>
    <row r="28" spans="1:9" ht="21.65" customHeight="1" x14ac:dyDescent="0.2">
      <c r="A28" s="680"/>
      <c r="B28" s="680"/>
      <c r="C28" s="680"/>
      <c r="D28" s="680"/>
      <c r="E28" s="680"/>
      <c r="F28" s="680"/>
      <c r="G28" s="680"/>
      <c r="H28" s="680"/>
      <c r="I28" s="680"/>
    </row>
    <row r="29" spans="1:9" ht="15.9" customHeight="1" x14ac:dyDescent="0.2">
      <c r="C29" s="702" t="s">
        <v>220</v>
      </c>
      <c r="D29" s="702"/>
      <c r="E29" s="702"/>
      <c r="F29" s="702"/>
      <c r="G29" s="702"/>
      <c r="H29" s="702"/>
      <c r="I29" s="102"/>
    </row>
    <row r="30" spans="1:9" ht="15.9" customHeight="1" x14ac:dyDescent="0.2">
      <c r="C30" s="697" t="s">
        <v>219</v>
      </c>
      <c r="D30" s="697"/>
      <c r="E30" s="697"/>
      <c r="F30" s="697"/>
      <c r="G30" s="697"/>
      <c r="H30" s="697"/>
      <c r="I30" s="697"/>
    </row>
    <row r="31" spans="1:9" ht="15.9" customHeight="1" x14ac:dyDescent="0.2">
      <c r="C31" s="697" t="s">
        <v>218</v>
      </c>
      <c r="D31" s="697"/>
      <c r="E31" s="697"/>
      <c r="F31" s="697"/>
      <c r="G31" s="697"/>
      <c r="H31" s="697"/>
      <c r="I31" s="697"/>
    </row>
    <row r="32" spans="1:9" ht="15.9" customHeight="1" x14ac:dyDescent="0.2"/>
    <row r="33" ht="39.9" customHeight="1" x14ac:dyDescent="0.2"/>
    <row r="34" ht="39.9" customHeight="1" x14ac:dyDescent="0.2"/>
    <row r="35" ht="39.9" customHeight="1" x14ac:dyDescent="0.2"/>
    <row r="36" ht="39.9" customHeight="1" x14ac:dyDescent="0.2"/>
    <row r="37" ht="39.9" customHeight="1" x14ac:dyDescent="0.2"/>
    <row r="38" ht="39.9" customHeight="1" x14ac:dyDescent="0.2"/>
    <row r="39" ht="39.9" customHeight="1" x14ac:dyDescent="0.2"/>
    <row r="40" ht="39.9" customHeight="1" x14ac:dyDescent="0.2"/>
    <row r="41" ht="39.9" customHeight="1" x14ac:dyDescent="0.2"/>
    <row r="42" ht="39.9" customHeight="1" x14ac:dyDescent="0.2"/>
    <row r="43" ht="39.9" customHeight="1" x14ac:dyDescent="0.2"/>
    <row r="44" ht="39.9" customHeight="1" x14ac:dyDescent="0.2"/>
    <row r="45" ht="39.9" customHeight="1" x14ac:dyDescent="0.2"/>
    <row r="46" ht="39.9" customHeight="1" x14ac:dyDescent="0.2"/>
    <row r="47" ht="39.9" customHeight="1" x14ac:dyDescent="0.2"/>
    <row r="48" ht="39.9" customHeight="1" x14ac:dyDescent="0.2"/>
    <row r="49" ht="39.9" customHeight="1" x14ac:dyDescent="0.2"/>
    <row r="50" ht="39.9" customHeight="1" x14ac:dyDescent="0.2"/>
    <row r="51" ht="39.9" customHeight="1" x14ac:dyDescent="0.2"/>
    <row r="52" ht="39.9" customHeight="1" x14ac:dyDescent="0.2"/>
    <row r="53" ht="39.9" customHeight="1" x14ac:dyDescent="0.2"/>
    <row r="54" ht="39.9" customHeight="1" x14ac:dyDescent="0.2"/>
    <row r="55" ht="39.9" customHeight="1" x14ac:dyDescent="0.2"/>
    <row r="56" ht="39.9" customHeight="1" x14ac:dyDescent="0.2"/>
    <row r="57" ht="39.9" customHeight="1" x14ac:dyDescent="0.2"/>
    <row r="58" ht="39.9" customHeight="1" x14ac:dyDescent="0.2"/>
    <row r="59" ht="39.9" customHeight="1" x14ac:dyDescent="0.2"/>
    <row r="60" ht="39.9" customHeight="1" x14ac:dyDescent="0.2"/>
    <row r="61" ht="39.9" customHeight="1" x14ac:dyDescent="0.2"/>
    <row r="62" ht="39.9" customHeight="1" x14ac:dyDescent="0.2"/>
    <row r="63" ht="39.9" customHeight="1" x14ac:dyDescent="0.2"/>
    <row r="64" ht="39.9" customHeight="1" x14ac:dyDescent="0.2"/>
    <row r="65" ht="39.9" customHeight="1" x14ac:dyDescent="0.2"/>
    <row r="66" ht="39.9" customHeight="1" x14ac:dyDescent="0.2"/>
    <row r="67" ht="39.9" customHeight="1" x14ac:dyDescent="0.2"/>
    <row r="68" ht="39.9" customHeight="1" x14ac:dyDescent="0.2"/>
    <row r="69" ht="39.9" customHeight="1" x14ac:dyDescent="0.2"/>
    <row r="70" ht="39.9" customHeight="1" x14ac:dyDescent="0.2"/>
    <row r="71" ht="39.9" customHeight="1" x14ac:dyDescent="0.2"/>
    <row r="72" ht="39.9" customHeight="1" x14ac:dyDescent="0.2"/>
    <row r="73" ht="39.9" customHeight="1" x14ac:dyDescent="0.2"/>
    <row r="74" ht="39.9" customHeight="1" x14ac:dyDescent="0.2"/>
    <row r="75" ht="39.9" customHeight="1" x14ac:dyDescent="0.2"/>
    <row r="76" ht="39.9" customHeight="1" x14ac:dyDescent="0.2"/>
    <row r="77" ht="39.9" customHeight="1" x14ac:dyDescent="0.2"/>
    <row r="78" ht="39.9" customHeight="1" x14ac:dyDescent="0.2"/>
    <row r="79" ht="39.9" customHeight="1" x14ac:dyDescent="0.2"/>
    <row r="80" ht="39.9" customHeight="1" x14ac:dyDescent="0.2"/>
    <row r="81" ht="39.9" customHeight="1" x14ac:dyDescent="0.2"/>
    <row r="82" ht="39.9" customHeight="1" x14ac:dyDescent="0.2"/>
    <row r="83" ht="39.9" customHeight="1" x14ac:dyDescent="0.2"/>
    <row r="84" ht="39.9" customHeight="1" x14ac:dyDescent="0.2"/>
    <row r="85" ht="39.9" customHeight="1" x14ac:dyDescent="0.2"/>
    <row r="86" ht="39.9" customHeight="1" x14ac:dyDescent="0.2"/>
    <row r="87" ht="39.9" customHeight="1" x14ac:dyDescent="0.2"/>
    <row r="88" ht="39.9" customHeight="1" x14ac:dyDescent="0.2"/>
    <row r="89" ht="39.9" customHeight="1" x14ac:dyDescent="0.2"/>
    <row r="90" ht="39.9" customHeight="1" x14ac:dyDescent="0.2"/>
    <row r="91" ht="39.9" customHeight="1" x14ac:dyDescent="0.2"/>
    <row r="92" ht="39.9" customHeight="1" x14ac:dyDescent="0.2"/>
    <row r="93" ht="39.9" customHeight="1" x14ac:dyDescent="0.2"/>
    <row r="94" ht="39.9" customHeight="1" x14ac:dyDescent="0.2"/>
    <row r="95" ht="39.9" customHeight="1" x14ac:dyDescent="0.2"/>
    <row r="96" ht="39.9" customHeight="1" x14ac:dyDescent="0.2"/>
    <row r="97" ht="39.9" customHeight="1" x14ac:dyDescent="0.2"/>
    <row r="98" ht="39.9" customHeight="1" x14ac:dyDescent="0.2"/>
    <row r="99" ht="39.9" customHeight="1" x14ac:dyDescent="0.2"/>
    <row r="100" ht="39.9" customHeight="1" x14ac:dyDescent="0.2"/>
    <row r="101" ht="39.9" customHeight="1" x14ac:dyDescent="0.2"/>
    <row r="102" ht="39.9" customHeight="1" x14ac:dyDescent="0.2"/>
    <row r="103" ht="39.9" customHeight="1" x14ac:dyDescent="0.2"/>
  </sheetData>
  <mergeCells count="50">
    <mergeCell ref="A16:I16"/>
    <mergeCell ref="A18:I18"/>
    <mergeCell ref="A20:I20"/>
    <mergeCell ref="A22:I22"/>
    <mergeCell ref="A25:I25"/>
    <mergeCell ref="C17:I17"/>
    <mergeCell ref="A17:B17"/>
    <mergeCell ref="F23:I23"/>
    <mergeCell ref="C19:F19"/>
    <mergeCell ref="B13:D13"/>
    <mergeCell ref="F13:I13"/>
    <mergeCell ref="F12:I12"/>
    <mergeCell ref="C15:I15"/>
    <mergeCell ref="F8:H8"/>
    <mergeCell ref="I10:I11"/>
    <mergeCell ref="F10:H10"/>
    <mergeCell ref="B12:D12"/>
    <mergeCell ref="A14:I14"/>
    <mergeCell ref="F9:H9"/>
    <mergeCell ref="A15:B15"/>
    <mergeCell ref="C31:I31"/>
    <mergeCell ref="H19:I19"/>
    <mergeCell ref="C21:E21"/>
    <mergeCell ref="F21:I21"/>
    <mergeCell ref="C30:I30"/>
    <mergeCell ref="A28:I28"/>
    <mergeCell ref="A27:B27"/>
    <mergeCell ref="A24:B24"/>
    <mergeCell ref="A21:B21"/>
    <mergeCell ref="F27:H27"/>
    <mergeCell ref="F26:H26"/>
    <mergeCell ref="C29:H29"/>
    <mergeCell ref="C24:E24"/>
    <mergeCell ref="C27:E27"/>
    <mergeCell ref="A19:B19"/>
    <mergeCell ref="F24:I24"/>
    <mergeCell ref="H2:I2"/>
    <mergeCell ref="H3:I3"/>
    <mergeCell ref="F11:H11"/>
    <mergeCell ref="H4:I4"/>
    <mergeCell ref="D2:F2"/>
    <mergeCell ref="A7:I7"/>
    <mergeCell ref="A5:I5"/>
    <mergeCell ref="A2:C2"/>
    <mergeCell ref="A3:C3"/>
    <mergeCell ref="A6:I6"/>
    <mergeCell ref="B8:D11"/>
    <mergeCell ref="I8:I9"/>
    <mergeCell ref="D3:F3"/>
    <mergeCell ref="A4:G4"/>
  </mergeCells>
  <phoneticPr fontId="2"/>
  <pageMargins left="0.78740157480314965" right="0.78740157480314965" top="0.78740157480314965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FF00"/>
  </sheetPr>
  <dimension ref="A1:J98"/>
  <sheetViews>
    <sheetView view="pageBreakPreview" zoomScale="85" zoomScaleNormal="55" workbookViewId="0">
      <selection activeCell="A3" sqref="A3:J3"/>
    </sheetView>
  </sheetViews>
  <sheetFormatPr defaultColWidth="9" defaultRowHeight="14" x14ac:dyDescent="0.2"/>
  <cols>
    <col min="1" max="3" width="2.08984375" style="101" customWidth="1"/>
    <col min="4" max="4" width="7.81640625" style="101" customWidth="1"/>
    <col min="5" max="5" width="9.36328125" style="101" customWidth="1"/>
    <col min="6" max="6" width="2.08984375" style="101" customWidth="1"/>
    <col min="7" max="7" width="7.6328125" style="101" customWidth="1"/>
    <col min="8" max="8" width="28" style="101" customWidth="1"/>
    <col min="9" max="9" width="8.1796875" style="101" customWidth="1"/>
    <col min="10" max="10" width="15.36328125" style="101" customWidth="1"/>
    <col min="11" max="16384" width="9" style="101"/>
  </cols>
  <sheetData>
    <row r="1" spans="1:10" ht="35.15" customHeight="1" thickBot="1" x14ac:dyDescent="0.25">
      <c r="A1" s="726" t="s">
        <v>238</v>
      </c>
      <c r="B1" s="727"/>
      <c r="C1" s="727"/>
      <c r="D1" s="728"/>
      <c r="E1" s="729" t="s">
        <v>237</v>
      </c>
      <c r="F1" s="730"/>
      <c r="G1" s="731"/>
      <c r="H1" s="732"/>
      <c r="I1" s="680"/>
      <c r="J1" s="680"/>
    </row>
    <row r="2" spans="1:10" ht="35.15" customHeight="1" x14ac:dyDescent="0.2">
      <c r="A2" s="680"/>
      <c r="B2" s="680"/>
      <c r="C2" s="680"/>
      <c r="D2" s="680"/>
      <c r="E2" s="680"/>
      <c r="F2" s="680"/>
      <c r="G2" s="680"/>
      <c r="H2" s="680"/>
      <c r="I2" s="680"/>
      <c r="J2" s="680"/>
    </row>
    <row r="3" spans="1:10" ht="30" customHeight="1" x14ac:dyDescent="0.2">
      <c r="A3" s="680"/>
      <c r="B3" s="680"/>
      <c r="C3" s="680"/>
      <c r="D3" s="680"/>
      <c r="E3" s="680"/>
      <c r="F3" s="680"/>
      <c r="G3" s="680"/>
      <c r="H3" s="680"/>
      <c r="I3" s="680"/>
      <c r="J3" s="680"/>
    </row>
    <row r="4" spans="1:10" ht="39.9" customHeight="1" x14ac:dyDescent="0.2">
      <c r="A4" s="687" t="s">
        <v>242</v>
      </c>
      <c r="B4" s="687"/>
      <c r="C4" s="687"/>
      <c r="D4" s="687"/>
      <c r="E4" s="687"/>
      <c r="F4" s="687"/>
      <c r="G4" s="687"/>
      <c r="H4" s="687"/>
      <c r="I4" s="687"/>
      <c r="J4" s="687"/>
    </row>
    <row r="5" spans="1:10" ht="30" customHeight="1" thickBot="1" x14ac:dyDescent="0.25">
      <c r="A5" s="679"/>
      <c r="B5" s="679"/>
      <c r="C5" s="679"/>
      <c r="D5" s="679"/>
      <c r="E5" s="679"/>
      <c r="F5" s="679"/>
      <c r="G5" s="679"/>
      <c r="H5" s="679"/>
      <c r="I5" s="679"/>
      <c r="J5" s="679"/>
    </row>
    <row r="6" spans="1:10" ht="30" customHeight="1" x14ac:dyDescent="0.2">
      <c r="A6" s="733" t="s">
        <v>243</v>
      </c>
      <c r="B6" s="734"/>
      <c r="C6" s="116"/>
      <c r="D6" s="688" t="s">
        <v>244</v>
      </c>
      <c r="E6" s="688"/>
      <c r="F6" s="117"/>
      <c r="G6" s="739"/>
      <c r="H6" s="740"/>
      <c r="I6" s="740"/>
      <c r="J6" s="741"/>
    </row>
    <row r="7" spans="1:10" ht="30" customHeight="1" x14ac:dyDescent="0.2">
      <c r="A7" s="735"/>
      <c r="B7" s="736"/>
      <c r="C7" s="118"/>
      <c r="D7" s="690" t="s">
        <v>245</v>
      </c>
      <c r="E7" s="690"/>
      <c r="F7" s="119"/>
      <c r="G7" s="742"/>
      <c r="H7" s="743"/>
      <c r="I7" s="743"/>
      <c r="J7" s="744"/>
    </row>
    <row r="8" spans="1:10" ht="30" customHeight="1" x14ac:dyDescent="0.2">
      <c r="A8" s="735"/>
      <c r="B8" s="736"/>
      <c r="C8" s="120"/>
      <c r="D8" s="745" t="s">
        <v>246</v>
      </c>
      <c r="E8" s="745"/>
      <c r="F8" s="121"/>
      <c r="G8" s="746"/>
      <c r="H8" s="747"/>
      <c r="I8" s="747"/>
      <c r="J8" s="748"/>
    </row>
    <row r="9" spans="1:10" ht="30" customHeight="1" x14ac:dyDescent="0.2">
      <c r="A9" s="735"/>
      <c r="B9" s="736"/>
      <c r="C9" s="118"/>
      <c r="D9" s="690" t="s">
        <v>247</v>
      </c>
      <c r="E9" s="690"/>
      <c r="F9" s="119"/>
      <c r="G9" s="742"/>
      <c r="H9" s="743"/>
      <c r="I9" s="743"/>
      <c r="J9" s="744"/>
    </row>
    <row r="10" spans="1:10" ht="30" customHeight="1" x14ac:dyDescent="0.2">
      <c r="A10" s="735"/>
      <c r="B10" s="736"/>
      <c r="C10" s="120"/>
      <c r="D10" s="745" t="s">
        <v>248</v>
      </c>
      <c r="E10" s="745"/>
      <c r="F10" s="121"/>
      <c r="G10" s="746"/>
      <c r="H10" s="747"/>
      <c r="I10" s="747"/>
      <c r="J10" s="748"/>
    </row>
    <row r="11" spans="1:10" ht="30" customHeight="1" x14ac:dyDescent="0.2">
      <c r="A11" s="737"/>
      <c r="B11" s="738"/>
      <c r="C11" s="118"/>
      <c r="D11" s="690" t="s">
        <v>249</v>
      </c>
      <c r="E11" s="690"/>
      <c r="F11" s="119"/>
      <c r="G11" s="742"/>
      <c r="H11" s="743"/>
      <c r="I11" s="743"/>
      <c r="J11" s="744"/>
    </row>
    <row r="12" spans="1:10" ht="15" customHeight="1" x14ac:dyDescent="0.25">
      <c r="A12" s="750"/>
      <c r="B12" s="745" t="s">
        <v>234</v>
      </c>
      <c r="C12" s="745"/>
      <c r="D12" s="745"/>
      <c r="E12" s="745"/>
      <c r="F12" s="753"/>
      <c r="G12" s="122"/>
      <c r="H12" s="123"/>
      <c r="I12" s="123"/>
      <c r="J12" s="124"/>
    </row>
    <row r="13" spans="1:10" ht="30" customHeight="1" x14ac:dyDescent="0.3">
      <c r="A13" s="751"/>
      <c r="B13" s="689"/>
      <c r="C13" s="689"/>
      <c r="D13" s="689"/>
      <c r="E13" s="689"/>
      <c r="F13" s="754"/>
      <c r="G13" s="756" t="s">
        <v>250</v>
      </c>
      <c r="H13" s="757"/>
      <c r="I13" s="757"/>
      <c r="J13" s="758"/>
    </row>
    <row r="14" spans="1:10" ht="30" customHeight="1" x14ac:dyDescent="0.2">
      <c r="A14" s="751"/>
      <c r="B14" s="689"/>
      <c r="C14" s="689"/>
      <c r="D14" s="689"/>
      <c r="E14" s="689"/>
      <c r="F14" s="754"/>
      <c r="G14" s="756"/>
      <c r="H14" s="759"/>
      <c r="I14" s="759"/>
      <c r="J14" s="760"/>
    </row>
    <row r="15" spans="1:10" ht="15" customHeight="1" x14ac:dyDescent="0.2">
      <c r="A15" s="752"/>
      <c r="B15" s="690"/>
      <c r="C15" s="690"/>
      <c r="D15" s="690"/>
      <c r="E15" s="690"/>
      <c r="F15" s="755"/>
      <c r="G15" s="761"/>
      <c r="H15" s="762"/>
      <c r="I15" s="762"/>
      <c r="J15" s="763"/>
    </row>
    <row r="16" spans="1:10" ht="39.9" customHeight="1" x14ac:dyDescent="0.2">
      <c r="A16" s="125"/>
      <c r="B16" s="720" t="s">
        <v>228</v>
      </c>
      <c r="C16" s="720"/>
      <c r="D16" s="720"/>
      <c r="E16" s="720"/>
      <c r="F16" s="126"/>
      <c r="G16" s="764" t="s">
        <v>251</v>
      </c>
      <c r="H16" s="765"/>
      <c r="I16" s="765"/>
      <c r="J16" s="766"/>
    </row>
    <row r="17" spans="1:10" ht="39.9" customHeight="1" thickBot="1" x14ac:dyDescent="0.25">
      <c r="A17" s="127"/>
      <c r="B17" s="704" t="s">
        <v>252</v>
      </c>
      <c r="C17" s="704"/>
      <c r="D17" s="704"/>
      <c r="E17" s="704"/>
      <c r="F17" s="128"/>
      <c r="G17" s="767"/>
      <c r="H17" s="768"/>
      <c r="I17" s="768"/>
      <c r="J17" s="769"/>
    </row>
    <row r="18" spans="1:10" ht="20.149999999999999" customHeight="1" x14ac:dyDescent="0.2">
      <c r="A18" s="721"/>
      <c r="B18" s="721"/>
      <c r="C18" s="721"/>
      <c r="D18" s="721"/>
      <c r="E18" s="721"/>
      <c r="F18" s="721"/>
      <c r="G18" s="721"/>
      <c r="H18" s="721"/>
      <c r="I18" s="721"/>
      <c r="J18" s="721"/>
    </row>
    <row r="19" spans="1:10" ht="30" customHeight="1" x14ac:dyDescent="0.2">
      <c r="A19" s="749"/>
      <c r="B19" s="749"/>
      <c r="C19" s="749"/>
      <c r="D19" s="711" t="s">
        <v>253</v>
      </c>
      <c r="E19" s="711"/>
      <c r="F19" s="711"/>
      <c r="G19" s="711"/>
      <c r="H19" s="711"/>
      <c r="I19" s="711"/>
      <c r="J19" s="711"/>
    </row>
    <row r="20" spans="1:10" ht="20.149999999999999" customHeight="1" x14ac:dyDescent="0.2">
      <c r="A20" s="749"/>
      <c r="B20" s="749"/>
      <c r="C20" s="749"/>
      <c r="D20" s="749"/>
      <c r="E20" s="749"/>
      <c r="F20" s="749"/>
      <c r="G20" s="749"/>
      <c r="H20" s="749"/>
      <c r="I20" s="749"/>
      <c r="J20" s="749"/>
    </row>
    <row r="21" spans="1:10" ht="30" customHeight="1" x14ac:dyDescent="0.2">
      <c r="A21" s="749"/>
      <c r="B21" s="749"/>
      <c r="C21" s="749"/>
      <c r="D21" s="711" t="s">
        <v>266</v>
      </c>
      <c r="E21" s="711"/>
      <c r="F21" s="711"/>
      <c r="G21" s="711"/>
      <c r="H21" s="711"/>
      <c r="I21" s="711"/>
      <c r="J21" s="711"/>
    </row>
    <row r="22" spans="1:10" ht="20.149999999999999" customHeight="1" x14ac:dyDescent="0.2">
      <c r="A22" s="749"/>
      <c r="B22" s="749"/>
      <c r="C22" s="749"/>
      <c r="D22" s="749"/>
      <c r="E22" s="749"/>
      <c r="F22" s="749"/>
      <c r="G22" s="749"/>
      <c r="H22" s="749"/>
      <c r="I22" s="749"/>
      <c r="J22" s="749"/>
    </row>
    <row r="23" spans="1:10" ht="30" customHeight="1" x14ac:dyDescent="0.2">
      <c r="A23" s="749"/>
      <c r="B23" s="749"/>
      <c r="C23" s="749"/>
      <c r="D23" s="749"/>
      <c r="E23" s="749"/>
      <c r="F23" s="749"/>
      <c r="G23" s="749"/>
      <c r="H23" s="749"/>
      <c r="I23" s="749"/>
      <c r="J23" s="749"/>
    </row>
    <row r="24" spans="1:10" ht="20.149999999999999" customHeight="1" x14ac:dyDescent="0.25">
      <c r="A24" s="749"/>
      <c r="B24" s="749"/>
      <c r="C24" s="749"/>
      <c r="D24" s="749"/>
      <c r="E24" s="749"/>
      <c r="F24" s="749"/>
      <c r="G24" s="749"/>
      <c r="H24" s="749"/>
      <c r="I24" s="749"/>
      <c r="J24" s="129" t="s">
        <v>221</v>
      </c>
    </row>
    <row r="25" spans="1:10" ht="20.149999999999999" customHeight="1" x14ac:dyDescent="0.25">
      <c r="A25" s="130"/>
      <c r="B25" s="130"/>
      <c r="C25" s="130"/>
      <c r="D25" s="130"/>
      <c r="E25" s="130"/>
      <c r="F25" s="130"/>
      <c r="G25" s="130"/>
      <c r="H25" s="130"/>
      <c r="I25" s="130"/>
      <c r="J25" s="129"/>
    </row>
    <row r="26" spans="1:10" ht="30" customHeight="1" x14ac:dyDescent="0.2">
      <c r="A26" s="749"/>
      <c r="B26" s="749"/>
      <c r="C26" s="749"/>
      <c r="D26" s="749"/>
      <c r="E26" s="749"/>
      <c r="F26" s="749"/>
      <c r="G26" s="749"/>
      <c r="H26" s="749"/>
      <c r="I26" s="749"/>
      <c r="J26" s="749"/>
    </row>
    <row r="27" spans="1:10" ht="15.9" customHeight="1" x14ac:dyDescent="0.2">
      <c r="D27" s="702" t="s">
        <v>254</v>
      </c>
      <c r="E27" s="702"/>
      <c r="F27" s="702"/>
      <c r="G27" s="702"/>
      <c r="H27" s="702"/>
      <c r="I27" s="702"/>
      <c r="J27" s="102"/>
    </row>
    <row r="28" spans="1:10" ht="39.9" customHeight="1" x14ac:dyDescent="0.2"/>
    <row r="29" spans="1:10" ht="39.9" customHeight="1" x14ac:dyDescent="0.2"/>
    <row r="30" spans="1:10" ht="39.9" customHeight="1" x14ac:dyDescent="0.2"/>
    <row r="31" spans="1:10" ht="39.9" customHeight="1" x14ac:dyDescent="0.2"/>
    <row r="32" spans="1:10" ht="39.9" customHeight="1" x14ac:dyDescent="0.2"/>
    <row r="33" ht="39.9" customHeight="1" x14ac:dyDescent="0.2"/>
    <row r="34" ht="39.9" customHeight="1" x14ac:dyDescent="0.2"/>
    <row r="35" ht="39.9" customHeight="1" x14ac:dyDescent="0.2"/>
    <row r="36" ht="39.9" customHeight="1" x14ac:dyDescent="0.2"/>
    <row r="37" ht="39.9" customHeight="1" x14ac:dyDescent="0.2"/>
    <row r="38" ht="39.9" customHeight="1" x14ac:dyDescent="0.2"/>
    <row r="39" ht="39.9" customHeight="1" x14ac:dyDescent="0.2"/>
    <row r="40" ht="39.9" customHeight="1" x14ac:dyDescent="0.2"/>
    <row r="41" ht="39.9" customHeight="1" x14ac:dyDescent="0.2"/>
    <row r="42" ht="39.9" customHeight="1" x14ac:dyDescent="0.2"/>
    <row r="43" ht="39.9" customHeight="1" x14ac:dyDescent="0.2"/>
    <row r="44" ht="39.9" customHeight="1" x14ac:dyDescent="0.2"/>
    <row r="45" ht="39.9" customHeight="1" x14ac:dyDescent="0.2"/>
    <row r="46" ht="39.9" customHeight="1" x14ac:dyDescent="0.2"/>
    <row r="47" ht="39.9" customHeight="1" x14ac:dyDescent="0.2"/>
    <row r="48" ht="39.9" customHeight="1" x14ac:dyDescent="0.2"/>
    <row r="49" ht="39.9" customHeight="1" x14ac:dyDescent="0.2"/>
    <row r="50" ht="39.9" customHeight="1" x14ac:dyDescent="0.2"/>
    <row r="51" ht="39.9" customHeight="1" x14ac:dyDescent="0.2"/>
    <row r="52" ht="39.9" customHeight="1" x14ac:dyDescent="0.2"/>
    <row r="53" ht="39.9" customHeight="1" x14ac:dyDescent="0.2"/>
    <row r="54" ht="39.9" customHeight="1" x14ac:dyDescent="0.2"/>
    <row r="55" ht="39.9" customHeight="1" x14ac:dyDescent="0.2"/>
    <row r="56" ht="39.9" customHeight="1" x14ac:dyDescent="0.2"/>
    <row r="57" ht="39.9" customHeight="1" x14ac:dyDescent="0.2"/>
    <row r="58" ht="39.9" customHeight="1" x14ac:dyDescent="0.2"/>
    <row r="59" ht="39.9" customHeight="1" x14ac:dyDescent="0.2"/>
    <row r="60" ht="39.9" customHeight="1" x14ac:dyDescent="0.2"/>
    <row r="61" ht="39.9" customHeight="1" x14ac:dyDescent="0.2"/>
    <row r="62" ht="39.9" customHeight="1" x14ac:dyDescent="0.2"/>
    <row r="63" ht="39.9" customHeight="1" x14ac:dyDescent="0.2"/>
    <row r="64" ht="39.9" customHeight="1" x14ac:dyDescent="0.2"/>
    <row r="65" ht="39.9" customHeight="1" x14ac:dyDescent="0.2"/>
    <row r="66" ht="39.9" customHeight="1" x14ac:dyDescent="0.2"/>
    <row r="67" ht="39.9" customHeight="1" x14ac:dyDescent="0.2"/>
    <row r="68" ht="39.9" customHeight="1" x14ac:dyDescent="0.2"/>
    <row r="69" ht="39.9" customHeight="1" x14ac:dyDescent="0.2"/>
    <row r="70" ht="39.9" customHeight="1" x14ac:dyDescent="0.2"/>
    <row r="71" ht="39.9" customHeight="1" x14ac:dyDescent="0.2"/>
    <row r="72" ht="39.9" customHeight="1" x14ac:dyDescent="0.2"/>
    <row r="73" ht="39.9" customHeight="1" x14ac:dyDescent="0.2"/>
    <row r="74" ht="39.9" customHeight="1" x14ac:dyDescent="0.2"/>
    <row r="75" ht="39.9" customHeight="1" x14ac:dyDescent="0.2"/>
    <row r="76" ht="39.9" customHeight="1" x14ac:dyDescent="0.2"/>
    <row r="77" ht="39.9" customHeight="1" x14ac:dyDescent="0.2"/>
    <row r="78" ht="39.9" customHeight="1" x14ac:dyDescent="0.2"/>
    <row r="79" ht="39.9" customHeight="1" x14ac:dyDescent="0.2"/>
    <row r="80" ht="39.9" customHeight="1" x14ac:dyDescent="0.2"/>
    <row r="81" ht="39.9" customHeight="1" x14ac:dyDescent="0.2"/>
    <row r="82" ht="39.9" customHeight="1" x14ac:dyDescent="0.2"/>
    <row r="83" ht="39.9" customHeight="1" x14ac:dyDescent="0.2"/>
    <row r="84" ht="39.9" customHeight="1" x14ac:dyDescent="0.2"/>
    <row r="85" ht="39.9" customHeight="1" x14ac:dyDescent="0.2"/>
    <row r="86" ht="39.9" customHeight="1" x14ac:dyDescent="0.2"/>
    <row r="87" ht="39.9" customHeight="1" x14ac:dyDescent="0.2"/>
    <row r="88" ht="39.9" customHeight="1" x14ac:dyDescent="0.2"/>
    <row r="89" ht="39.9" customHeight="1" x14ac:dyDescent="0.2"/>
    <row r="90" ht="39.9" customHeight="1" x14ac:dyDescent="0.2"/>
    <row r="91" ht="39.9" customHeight="1" x14ac:dyDescent="0.2"/>
    <row r="92" ht="39.9" customHeight="1" x14ac:dyDescent="0.2"/>
    <row r="93" ht="39.9" customHeight="1" x14ac:dyDescent="0.2"/>
    <row r="94" ht="39.9" customHeight="1" x14ac:dyDescent="0.2"/>
    <row r="95" ht="39.9" customHeight="1" x14ac:dyDescent="0.2"/>
    <row r="96" ht="39.9" customHeight="1" x14ac:dyDescent="0.2"/>
    <row r="97" ht="39.9" customHeight="1" x14ac:dyDescent="0.2"/>
    <row r="98" ht="39.9" customHeight="1" x14ac:dyDescent="0.2"/>
  </sheetData>
  <mergeCells count="38">
    <mergeCell ref="A26:J26"/>
    <mergeCell ref="D27:I27"/>
    <mergeCell ref="A20:J20"/>
    <mergeCell ref="A21:C21"/>
    <mergeCell ref="D21:J21"/>
    <mergeCell ref="A22:J22"/>
    <mergeCell ref="A23:J23"/>
    <mergeCell ref="A24:I24"/>
    <mergeCell ref="A19:C19"/>
    <mergeCell ref="D19:J19"/>
    <mergeCell ref="D11:E11"/>
    <mergeCell ref="A12:A15"/>
    <mergeCell ref="B12:E15"/>
    <mergeCell ref="F12:F15"/>
    <mergeCell ref="G13:J13"/>
    <mergeCell ref="G14:J14"/>
    <mergeCell ref="G15:J15"/>
    <mergeCell ref="B16:E16"/>
    <mergeCell ref="G16:J16"/>
    <mergeCell ref="B17:E17"/>
    <mergeCell ref="G17:J17"/>
    <mergeCell ref="A18:J18"/>
    <mergeCell ref="A5:J5"/>
    <mergeCell ref="A6:B11"/>
    <mergeCell ref="D6:E6"/>
    <mergeCell ref="G6:J7"/>
    <mergeCell ref="D7:E7"/>
    <mergeCell ref="D8:E8"/>
    <mergeCell ref="G8:J9"/>
    <mergeCell ref="D9:E9"/>
    <mergeCell ref="D10:E10"/>
    <mergeCell ref="G10:J11"/>
    <mergeCell ref="A4:J4"/>
    <mergeCell ref="A1:D1"/>
    <mergeCell ref="E1:G1"/>
    <mergeCell ref="H1:J1"/>
    <mergeCell ref="A2:J2"/>
    <mergeCell ref="A3:J3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様式１</vt:lpstr>
      <vt:lpstr>様式２</vt:lpstr>
      <vt:lpstr>様式２－５</vt:lpstr>
      <vt:lpstr>様式３ </vt:lpstr>
      <vt:lpstr>様式４</vt:lpstr>
      <vt:lpstr>様式５－１</vt:lpstr>
      <vt:lpstr>様式５－２</vt:lpstr>
      <vt:lpstr>様式１!Print_Area</vt:lpstr>
      <vt:lpstr>様式２!Print_Area</vt:lpstr>
      <vt:lpstr>'様式２－５'!Print_Area</vt:lpstr>
      <vt:lpstr>'様式３ '!Print_Area</vt:lpstr>
      <vt:lpstr>様式４!Print_Area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宮川　怜子</cp:lastModifiedBy>
  <cp:lastPrinted>2022-05-30T10:30:54Z</cp:lastPrinted>
  <dcterms:created xsi:type="dcterms:W3CDTF">2017-05-26T10:38:23Z</dcterms:created>
  <dcterms:modified xsi:type="dcterms:W3CDTF">2022-06-10T05:33:17Z</dcterms:modified>
</cp:coreProperties>
</file>