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E231AC75-D8BA-4403-9A58-85EEEC2E449E}" xr6:coauthVersionLast="47" xr6:coauthVersionMax="47" xr10:uidLastSave="{00000000-0000-0000-0000-000000000000}"/>
  <bookViews>
    <workbookView xWindow="-120" yWindow="-120" windowWidth="29040" windowHeight="15720" tabRatio="855" xr2:uid="{00000000-000D-0000-FFFF-FFFF00000000}"/>
  </bookViews>
  <sheets>
    <sheet name="はじめに" sheetId="41" r:id="rId1"/>
    <sheet name="TOP" sheetId="8" r:id="rId2"/>
    <sheet name="シート1" sheetId="1" r:id="rId3"/>
    <sheet name="シート2-①" sheetId="2" r:id="rId4"/>
    <sheet name="シート2-②" sheetId="7" r:id="rId5"/>
    <sheet name="シート2-③" sheetId="10" r:id="rId6"/>
    <sheet name="シート2-④" sheetId="11" r:id="rId7"/>
    <sheet name="シート2-⑤" sheetId="12" r:id="rId8"/>
    <sheet name="シート2-⑥" sheetId="55" r:id="rId9"/>
    <sheet name="シート2-⑦-1" sheetId="13" r:id="rId10"/>
    <sheet name="シート2-⑦-2" sheetId="42" r:id="rId11"/>
    <sheet name="シート2-⑦-3" sheetId="43" r:id="rId12"/>
    <sheet name="シート2-⑦-4" sheetId="44" r:id="rId13"/>
    <sheet name="シート2-⑦-5" sheetId="45" r:id="rId14"/>
    <sheet name="シート2-⑦-6" sheetId="46" r:id="rId15"/>
    <sheet name="シート2-⑦-7" sheetId="56" r:id="rId16"/>
    <sheet name="シート2-⑦-8" sheetId="47" r:id="rId17"/>
    <sheet name="シート2-⑧" sheetId="14" r:id="rId18"/>
    <sheet name="シート2-⑨" sheetId="15" r:id="rId19"/>
    <sheet name="シート3-①" sheetId="3" r:id="rId20"/>
    <sheet name="シート3-②" sheetId="9" r:id="rId21"/>
    <sheet name="シート3-③" sheetId="26" r:id="rId22"/>
    <sheet name="シート3-④" sheetId="27" r:id="rId23"/>
    <sheet name="シート3-⑤" sheetId="28" r:id="rId24"/>
    <sheet name="シート3-⑥" sheetId="57" r:id="rId25"/>
    <sheet name="シート3-⑦-1" sheetId="29" r:id="rId26"/>
    <sheet name="シート3-⑦-2" sheetId="48" r:id="rId27"/>
    <sheet name="シート3-⑦-3" sheetId="49" r:id="rId28"/>
    <sheet name="シート3-⑦-4" sheetId="50" r:id="rId29"/>
    <sheet name="シート3-⑦-5" sheetId="51" r:id="rId30"/>
    <sheet name="シート3-⑦-6" sheetId="52" r:id="rId31"/>
    <sheet name="シート3-⑦-7" sheetId="58" r:id="rId32"/>
    <sheet name="シート3-⑦-8" sheetId="53" r:id="rId33"/>
    <sheet name="シート3-⑧" sheetId="30" r:id="rId34"/>
    <sheet name="シート3-⑨" sheetId="31" r:id="rId35"/>
    <sheet name="集計用シート（専門Ⅰ）" sheetId="60" r:id="rId36"/>
    <sheet name="リスト" sheetId="5" state="hidden" r:id="rId37"/>
  </sheets>
  <externalReferences>
    <externalReference r:id="rId38"/>
  </externalReferences>
  <definedNames>
    <definedName name="_xlnm.Print_Area" localSheetId="1">TOP!$A$1:$F$40</definedName>
    <definedName name="_xlnm.Print_Area" localSheetId="2">シート1!$A$1:$S$63</definedName>
    <definedName name="_xlnm.Print_Area" localSheetId="3">'シート2-①'!$A$1:$AC$34</definedName>
    <definedName name="_xlnm.Print_Area" localSheetId="4">'シート2-②'!$A$1:$AD$34</definedName>
    <definedName name="_xlnm.Print_Area" localSheetId="5">'シート2-③'!$A$1:$AD$34</definedName>
    <definedName name="_xlnm.Print_Area" localSheetId="6">'シート2-④'!$A$1:$AD$34</definedName>
    <definedName name="_xlnm.Print_Area" localSheetId="7">'シート2-⑤'!$A$1:$AD$34</definedName>
    <definedName name="_xlnm.Print_Area" localSheetId="8">'シート2-⑥'!$A$1:$AD$35</definedName>
    <definedName name="_xlnm.Print_Area" localSheetId="9">'シート2-⑦-1'!$A$1:$AD$34</definedName>
    <definedName name="_xlnm.Print_Area" localSheetId="10">'シート2-⑦-2'!$A$1:$AD$34</definedName>
    <definedName name="_xlnm.Print_Area" localSheetId="11">'シート2-⑦-3'!$A$1:$AD$34</definedName>
    <definedName name="_xlnm.Print_Area" localSheetId="12">'シート2-⑦-4'!$A$1:$AD$34</definedName>
    <definedName name="_xlnm.Print_Area" localSheetId="13">'シート2-⑦-5'!$A$1:$AD$34</definedName>
    <definedName name="_xlnm.Print_Area" localSheetId="14">'シート2-⑦-6'!$A$1:$AD$33</definedName>
    <definedName name="_xlnm.Print_Area" localSheetId="15">'シート2-⑦-7'!$A$1:$AD$34</definedName>
    <definedName name="_xlnm.Print_Area" localSheetId="16">'シート2-⑦-8'!$A$1:$AD$34</definedName>
    <definedName name="_xlnm.Print_Area" localSheetId="17">'シート2-⑧'!$A$1:$AD$34</definedName>
    <definedName name="_xlnm.Print_Area" localSheetId="18">'シート2-⑨'!$A$1:$AD$34</definedName>
    <definedName name="_xlnm.Print_Area" localSheetId="19">'シート3-①'!$A$1:$AD$21</definedName>
    <definedName name="_xlnm.Print_Area" localSheetId="20">'シート3-②'!$A$1:$AD$21</definedName>
    <definedName name="_xlnm.Print_Area" localSheetId="21">'シート3-③'!$A$1:$AD$21</definedName>
    <definedName name="_xlnm.Print_Area" localSheetId="22">'シート3-④'!$A$1:$AD$21</definedName>
    <definedName name="_xlnm.Print_Area" localSheetId="23">'シート3-⑤'!$A$1:$AD$21</definedName>
    <definedName name="_xlnm.Print_Area" localSheetId="24">'シート3-⑥'!$A$1:$AD$21</definedName>
    <definedName name="_xlnm.Print_Area" localSheetId="25">'シート3-⑦-1'!$A$1:$AD$21</definedName>
    <definedName name="_xlnm.Print_Area" localSheetId="26">'シート3-⑦-2'!$A$1:$AD$21</definedName>
    <definedName name="_xlnm.Print_Area" localSheetId="27">'シート3-⑦-3'!$A$1:$AD$21</definedName>
    <definedName name="_xlnm.Print_Area" localSheetId="28">'シート3-⑦-4'!$A$1:$AD$21</definedName>
    <definedName name="_xlnm.Print_Area" localSheetId="29">'シート3-⑦-5'!$A$1:$AD$21</definedName>
    <definedName name="_xlnm.Print_Area" localSheetId="30">'シート3-⑦-6'!$A$1:$AD$21</definedName>
    <definedName name="_xlnm.Print_Area" localSheetId="31">'シート3-⑦-7'!$A$1:$AD$21</definedName>
    <definedName name="_xlnm.Print_Area" localSheetId="32">'シート3-⑦-8'!$A$1:$AD$21</definedName>
    <definedName name="_xlnm.Print_Area" localSheetId="33">'シート3-⑧'!$A$1:$AD$21</definedName>
    <definedName name="_xlnm.Print_Area" localSheetId="34">'シート3-⑨'!$A$1:$AD$21</definedName>
    <definedName name="_xlnm.Print_Area" localSheetId="35">'集計用シート（専門Ⅰ）'!$A$1:$BF$46</definedName>
    <definedName name="ｺｰｽ">TOP!$C$4</definedName>
    <definedName name="氏名姓">TOP!$H$4</definedName>
    <definedName name="氏名名">TOP!$I$4</definedName>
    <definedName name="時間L">TOP!$AE$1:$AE$25</definedName>
    <definedName name="姓">[1]TOP!$I$4</definedName>
    <definedName name="登録番号">TOP!$F$4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2" l="1"/>
  <c r="M10" i="60" s="1"/>
  <c r="Y13" i="2"/>
  <c r="N10" i="60" s="1"/>
  <c r="Y10" i="7"/>
  <c r="M11" i="60" s="1"/>
  <c r="Y13" i="7"/>
  <c r="N11" i="60" s="1"/>
  <c r="Y10" i="10"/>
  <c r="M12" i="60" s="1"/>
  <c r="Y13" i="10"/>
  <c r="N12" i="60" s="1"/>
  <c r="Y10" i="11"/>
  <c r="M13" i="60" s="1"/>
  <c r="Y13" i="11"/>
  <c r="N13" i="60" s="1"/>
  <c r="Y10" i="12"/>
  <c r="Y13" i="12"/>
  <c r="N14" i="60" s="1"/>
  <c r="Y10" i="55"/>
  <c r="M15" i="60" s="1"/>
  <c r="Y13" i="55"/>
  <c r="N15" i="60" s="1"/>
  <c r="Y10" i="13"/>
  <c r="Y13" i="13"/>
  <c r="N16" i="60" s="1"/>
  <c r="Y10" i="42"/>
  <c r="M17" i="60" s="1"/>
  <c r="Y13" i="42"/>
  <c r="N17" i="60" s="1"/>
  <c r="Y10" i="43"/>
  <c r="M18" i="60" s="1"/>
  <c r="Y13" i="43"/>
  <c r="N18" i="60" s="1"/>
  <c r="Y10" i="44"/>
  <c r="Y13" i="44"/>
  <c r="N19" i="60" s="1"/>
  <c r="Y10" i="45"/>
  <c r="M20" i="60" s="1"/>
  <c r="Y13" i="45"/>
  <c r="N20" i="60" s="1"/>
  <c r="Y10" i="46"/>
  <c r="M21" i="60" s="1"/>
  <c r="Y13" i="46"/>
  <c r="N21" i="60" s="1"/>
  <c r="Y10" i="56"/>
  <c r="Y13" i="56"/>
  <c r="N22" i="60" s="1"/>
  <c r="Y10" i="47"/>
  <c r="Y13" i="47"/>
  <c r="Y10" i="14"/>
  <c r="M24" i="60" s="1"/>
  <c r="Y13" i="14"/>
  <c r="N24" i="60" s="1"/>
  <c r="Y10" i="15"/>
  <c r="M25" i="60" s="1"/>
  <c r="Y13" i="15"/>
  <c r="N25" i="60" s="1"/>
  <c r="D7" i="3"/>
  <c r="E10" i="3"/>
  <c r="Y10" i="3"/>
  <c r="M31" i="60" s="1"/>
  <c r="E11" i="3"/>
  <c r="H31" i="60" s="1"/>
  <c r="I31" i="60"/>
  <c r="J31" i="60"/>
  <c r="E13" i="3"/>
  <c r="K31" i="60" s="1"/>
  <c r="Y13" i="3"/>
  <c r="E14" i="3"/>
  <c r="L31" i="60" s="1"/>
  <c r="D7" i="9"/>
  <c r="E10" i="9"/>
  <c r="E32" i="60" s="1"/>
  <c r="F32" i="60"/>
  <c r="Y10" i="9"/>
  <c r="M32" i="60" s="1"/>
  <c r="E11" i="9"/>
  <c r="E13" i="9"/>
  <c r="K32" i="60" s="1"/>
  <c r="Y13" i="9"/>
  <c r="N32" i="60" s="1"/>
  <c r="E14" i="9"/>
  <c r="D7" i="26"/>
  <c r="E10" i="26"/>
  <c r="E33" i="60" s="1"/>
  <c r="F33" i="60"/>
  <c r="Y10" i="26"/>
  <c r="M33" i="60" s="1"/>
  <c r="E11" i="26"/>
  <c r="E13" i="26"/>
  <c r="K33" i="60" s="1"/>
  <c r="Y13" i="26"/>
  <c r="N33" i="60" s="1"/>
  <c r="E14" i="26"/>
  <c r="L33" i="60" s="1"/>
  <c r="D7" i="27"/>
  <c r="E10" i="27"/>
  <c r="E34" i="60" s="1"/>
  <c r="Y10" i="27"/>
  <c r="E11" i="27"/>
  <c r="I34" i="60"/>
  <c r="E13" i="27"/>
  <c r="K34" i="60" s="1"/>
  <c r="Y13" i="27"/>
  <c r="N34" i="60" s="1"/>
  <c r="E14" i="27"/>
  <c r="L34" i="60" s="1"/>
  <c r="D7" i="28"/>
  <c r="E10" i="28"/>
  <c r="E35" i="60" s="1"/>
  <c r="G35" i="60"/>
  <c r="Y10" i="28"/>
  <c r="M35" i="60" s="1"/>
  <c r="E11" i="28"/>
  <c r="H35" i="60" s="1"/>
  <c r="E13" i="28"/>
  <c r="K35" i="60" s="1"/>
  <c r="Y13" i="28"/>
  <c r="E14" i="28"/>
  <c r="L35" i="60" s="1"/>
  <c r="D7" i="57"/>
  <c r="E10" i="57"/>
  <c r="E36" i="60" s="1"/>
  <c r="Y10" i="57"/>
  <c r="M36" i="60" s="1"/>
  <c r="E11" i="57"/>
  <c r="H36" i="60" s="1"/>
  <c r="E13" i="57"/>
  <c r="K36" i="60" s="1"/>
  <c r="Y13" i="57"/>
  <c r="E14" i="57"/>
  <c r="L36" i="60" s="1"/>
  <c r="D7" i="29"/>
  <c r="E10" i="29"/>
  <c r="E37" i="60" s="1"/>
  <c r="F37" i="60"/>
  <c r="Y10" i="29"/>
  <c r="E11" i="29"/>
  <c r="H37" i="60" s="1"/>
  <c r="E13" i="29"/>
  <c r="K37" i="60" s="1"/>
  <c r="Y13" i="29"/>
  <c r="N37" i="60" s="1"/>
  <c r="E14" i="29"/>
  <c r="L37" i="60" s="1"/>
  <c r="D7" i="48"/>
  <c r="E10" i="48"/>
  <c r="Y10" i="48"/>
  <c r="E11" i="48"/>
  <c r="I38" i="60"/>
  <c r="E13" i="48"/>
  <c r="K38" i="60" s="1"/>
  <c r="Y13" i="48"/>
  <c r="N38" i="60" s="1"/>
  <c r="E14" i="48"/>
  <c r="L38" i="60" s="1"/>
  <c r="D7" i="49"/>
  <c r="E10" i="49"/>
  <c r="E39" i="60" s="1"/>
  <c r="Y10" i="49"/>
  <c r="M39" i="60" s="1"/>
  <c r="E11" i="49"/>
  <c r="H39" i="60" s="1"/>
  <c r="J39" i="60"/>
  <c r="E13" i="49"/>
  <c r="K39" i="60" s="1"/>
  <c r="Y13" i="49"/>
  <c r="N39" i="60" s="1"/>
  <c r="E14" i="49"/>
  <c r="L39" i="60" s="1"/>
  <c r="D7" i="50"/>
  <c r="E10" i="50"/>
  <c r="E40" i="60" s="1"/>
  <c r="F40" i="60"/>
  <c r="Y10" i="50"/>
  <c r="M40" i="60"/>
  <c r="E11" i="50"/>
  <c r="J40" i="60"/>
  <c r="E13" i="50"/>
  <c r="K40" i="60" s="1"/>
  <c r="Y13" i="50"/>
  <c r="N40" i="60" s="1"/>
  <c r="E14" i="50"/>
  <c r="L40" i="60" s="1"/>
  <c r="D7" i="51"/>
  <c r="E10" i="51"/>
  <c r="E41" i="60" s="1"/>
  <c r="F41" i="60"/>
  <c r="Y10" i="51"/>
  <c r="M41" i="60" s="1"/>
  <c r="E11" i="51"/>
  <c r="H41" i="60" s="1"/>
  <c r="E13" i="51"/>
  <c r="K41" i="60" s="1"/>
  <c r="Y13" i="51"/>
  <c r="N41" i="60"/>
  <c r="E14" i="51"/>
  <c r="L41" i="60" s="1"/>
  <c r="D7" i="52"/>
  <c r="E10" i="52"/>
  <c r="E42" i="60" s="1"/>
  <c r="F42" i="60"/>
  <c r="Y10" i="52"/>
  <c r="M42" i="60" s="1"/>
  <c r="E11" i="52"/>
  <c r="H42" i="60" s="1"/>
  <c r="I42" i="60"/>
  <c r="E13" i="52"/>
  <c r="K42" i="60" s="1"/>
  <c r="Y13" i="52"/>
  <c r="N42" i="60" s="1"/>
  <c r="E14" i="52"/>
  <c r="L42" i="60" s="1"/>
  <c r="D7" i="58"/>
  <c r="E10" i="58"/>
  <c r="E43" i="60" s="1"/>
  <c r="G43" i="60"/>
  <c r="Y10" i="58"/>
  <c r="M43" i="60" s="1"/>
  <c r="E11" i="58"/>
  <c r="E13" i="58"/>
  <c r="K43" i="60" s="1"/>
  <c r="Y13" i="58"/>
  <c r="N43" i="60" s="1"/>
  <c r="E14" i="58"/>
  <c r="L43" i="60" s="1"/>
  <c r="D7" i="53"/>
  <c r="E10" i="53"/>
  <c r="E44" i="60" s="1"/>
  <c r="Y10" i="53"/>
  <c r="M44" i="60" s="1"/>
  <c r="E11" i="53"/>
  <c r="H44" i="60" s="1"/>
  <c r="I44" i="60"/>
  <c r="J44" i="60"/>
  <c r="E13" i="53"/>
  <c r="K44" i="60" s="1"/>
  <c r="Y13" i="53"/>
  <c r="N44" i="60" s="1"/>
  <c r="E14" i="53"/>
  <c r="L44" i="60" s="1"/>
  <c r="D7" i="30"/>
  <c r="E10" i="30"/>
  <c r="E45" i="60" s="1"/>
  <c r="F45" i="60"/>
  <c r="Y10" i="30"/>
  <c r="M45" i="60" s="1"/>
  <c r="E11" i="30"/>
  <c r="H45" i="60" s="1"/>
  <c r="E13" i="30"/>
  <c r="K45" i="60" s="1"/>
  <c r="Y13" i="30"/>
  <c r="E14" i="30"/>
  <c r="L45" i="60" s="1"/>
  <c r="D7" i="31"/>
  <c r="E10" i="31"/>
  <c r="E46" i="60" s="1"/>
  <c r="Y10" i="31"/>
  <c r="M46" i="60" s="1"/>
  <c r="E11" i="31"/>
  <c r="H46" i="60" s="1"/>
  <c r="I46" i="60"/>
  <c r="E13" i="31"/>
  <c r="Y13" i="31"/>
  <c r="N46" i="60" s="1"/>
  <c r="E14" i="31"/>
  <c r="L46" i="60" s="1"/>
  <c r="C4" i="60"/>
  <c r="C14" i="60" s="1"/>
  <c r="E4" i="60"/>
  <c r="F4" i="60"/>
  <c r="G4" i="60"/>
  <c r="H4" i="60"/>
  <c r="I4" i="60"/>
  <c r="J4" i="60"/>
  <c r="K4" i="60"/>
  <c r="L4" i="60"/>
  <c r="M4" i="60"/>
  <c r="N4" i="60"/>
  <c r="O4" i="60"/>
  <c r="P4" i="60"/>
  <c r="Q4" i="60"/>
  <c r="R4" i="60"/>
  <c r="S4" i="60"/>
  <c r="T4" i="60"/>
  <c r="U4" i="60"/>
  <c r="V4" i="60"/>
  <c r="W4" i="60"/>
  <c r="E10" i="60"/>
  <c r="F10" i="60"/>
  <c r="G10" i="60"/>
  <c r="H10" i="60"/>
  <c r="I10" i="60"/>
  <c r="J10" i="60"/>
  <c r="K10" i="60"/>
  <c r="L10" i="60"/>
  <c r="P10" i="60"/>
  <c r="Q10" i="60"/>
  <c r="R10" i="60"/>
  <c r="S10" i="60"/>
  <c r="T10" i="60"/>
  <c r="U10" i="60"/>
  <c r="V10" i="60"/>
  <c r="W10" i="60"/>
  <c r="X10" i="60"/>
  <c r="Y10" i="60"/>
  <c r="Z10" i="60"/>
  <c r="AA10" i="60"/>
  <c r="AB10" i="60"/>
  <c r="AC10" i="60"/>
  <c r="AD10" i="60"/>
  <c r="AE10" i="60"/>
  <c r="AF10" i="60"/>
  <c r="AG10" i="60"/>
  <c r="AH10" i="60"/>
  <c r="AI10" i="60"/>
  <c r="AJ10" i="60"/>
  <c r="AK10" i="60"/>
  <c r="AL10" i="60"/>
  <c r="AM10" i="60"/>
  <c r="AN10" i="60"/>
  <c r="AO10" i="60"/>
  <c r="AP10" i="60"/>
  <c r="AQ10" i="60"/>
  <c r="AR10" i="60"/>
  <c r="AS10" i="60"/>
  <c r="AT10" i="60"/>
  <c r="AU10" i="60"/>
  <c r="AV10" i="60"/>
  <c r="AW10" i="60"/>
  <c r="AX10" i="60"/>
  <c r="AY10" i="60"/>
  <c r="AZ10" i="60"/>
  <c r="BA10" i="60"/>
  <c r="BB10" i="60"/>
  <c r="BC10" i="60"/>
  <c r="BD10" i="60"/>
  <c r="BE10" i="60"/>
  <c r="BF10" i="60"/>
  <c r="E11" i="60"/>
  <c r="F11" i="60"/>
  <c r="G11" i="60"/>
  <c r="H11" i="60"/>
  <c r="I11" i="60"/>
  <c r="J11" i="60"/>
  <c r="K11" i="60"/>
  <c r="L11" i="60"/>
  <c r="P11" i="60"/>
  <c r="Q11" i="60"/>
  <c r="R11" i="60"/>
  <c r="S11" i="60"/>
  <c r="T11" i="60"/>
  <c r="U11" i="60"/>
  <c r="V11" i="60"/>
  <c r="W11" i="60"/>
  <c r="X11" i="60"/>
  <c r="Y11" i="60"/>
  <c r="Z11" i="60"/>
  <c r="AA11" i="60"/>
  <c r="AB11" i="60"/>
  <c r="AC11" i="60"/>
  <c r="AD11" i="60"/>
  <c r="AE11" i="60"/>
  <c r="AF11" i="60"/>
  <c r="AG11" i="60"/>
  <c r="AH11" i="60"/>
  <c r="AI11" i="60"/>
  <c r="AJ11" i="60"/>
  <c r="AK11" i="60"/>
  <c r="AL11" i="60"/>
  <c r="AM11" i="60"/>
  <c r="AN11" i="60"/>
  <c r="AO11" i="60"/>
  <c r="AP11" i="60"/>
  <c r="AQ11" i="60"/>
  <c r="AR11" i="60"/>
  <c r="AS11" i="60"/>
  <c r="AT11" i="60"/>
  <c r="AU11" i="60"/>
  <c r="AV11" i="60"/>
  <c r="AW11" i="60"/>
  <c r="AX11" i="60"/>
  <c r="AY11" i="60"/>
  <c r="AZ11" i="60"/>
  <c r="BA11" i="60"/>
  <c r="BB11" i="60"/>
  <c r="BC11" i="60"/>
  <c r="BD11" i="60"/>
  <c r="BE11" i="60"/>
  <c r="BF11" i="60"/>
  <c r="E12" i="60"/>
  <c r="F12" i="60"/>
  <c r="G12" i="60"/>
  <c r="H12" i="60"/>
  <c r="I12" i="60"/>
  <c r="J12" i="60"/>
  <c r="K12" i="60"/>
  <c r="L12" i="60"/>
  <c r="P12" i="60"/>
  <c r="Q12" i="60"/>
  <c r="R12" i="60"/>
  <c r="S12" i="60"/>
  <c r="T12" i="60"/>
  <c r="U12" i="60"/>
  <c r="V12" i="60"/>
  <c r="W12" i="60"/>
  <c r="X12" i="60"/>
  <c r="Y12" i="60"/>
  <c r="Z12" i="60"/>
  <c r="AA12" i="60"/>
  <c r="AB12" i="60"/>
  <c r="AC12" i="60"/>
  <c r="AD12" i="60"/>
  <c r="AE12" i="60"/>
  <c r="AF12" i="60"/>
  <c r="AG12" i="60"/>
  <c r="AH12" i="60"/>
  <c r="AI12" i="60"/>
  <c r="AJ12" i="60"/>
  <c r="AK12" i="60"/>
  <c r="AL12" i="60"/>
  <c r="AM12" i="60"/>
  <c r="AN12" i="60"/>
  <c r="AO12" i="60"/>
  <c r="AP12" i="60"/>
  <c r="AQ12" i="60"/>
  <c r="AR12" i="60"/>
  <c r="AS12" i="60"/>
  <c r="AT12" i="60"/>
  <c r="AU12" i="60"/>
  <c r="AV12" i="60"/>
  <c r="AW12" i="60"/>
  <c r="AX12" i="60"/>
  <c r="AY12" i="60"/>
  <c r="AZ12" i="60"/>
  <c r="BA12" i="60"/>
  <c r="BB12" i="60"/>
  <c r="BC12" i="60"/>
  <c r="BD12" i="60"/>
  <c r="BE12" i="60"/>
  <c r="BF12" i="60"/>
  <c r="E13" i="60"/>
  <c r="F13" i="60"/>
  <c r="G13" i="60"/>
  <c r="H13" i="60"/>
  <c r="I13" i="60"/>
  <c r="J13" i="60"/>
  <c r="K13" i="60"/>
  <c r="L13" i="60"/>
  <c r="P13" i="60"/>
  <c r="Q13" i="60"/>
  <c r="R13" i="60"/>
  <c r="S13" i="60"/>
  <c r="T13" i="60"/>
  <c r="U13" i="60"/>
  <c r="V13" i="60"/>
  <c r="W13" i="60"/>
  <c r="X13" i="60"/>
  <c r="Y13" i="60"/>
  <c r="Z13" i="60"/>
  <c r="AA13" i="60"/>
  <c r="AB13" i="60"/>
  <c r="AC13" i="60"/>
  <c r="AD13" i="60"/>
  <c r="AE13" i="60"/>
  <c r="AF13" i="60"/>
  <c r="AG13" i="60"/>
  <c r="AH13" i="60"/>
  <c r="AI13" i="60"/>
  <c r="AJ13" i="60"/>
  <c r="AK13" i="60"/>
  <c r="AL13" i="60"/>
  <c r="AM13" i="60"/>
  <c r="AN13" i="60"/>
  <c r="AO13" i="60"/>
  <c r="AP13" i="60"/>
  <c r="AQ13" i="60"/>
  <c r="AR13" i="60"/>
  <c r="AS13" i="60"/>
  <c r="AT13" i="60"/>
  <c r="AU13" i="60"/>
  <c r="AV13" i="60"/>
  <c r="AW13" i="60"/>
  <c r="AX13" i="60"/>
  <c r="AY13" i="60"/>
  <c r="AZ13" i="60"/>
  <c r="BA13" i="60"/>
  <c r="BB13" i="60"/>
  <c r="BC13" i="60"/>
  <c r="BD13" i="60"/>
  <c r="BE13" i="60"/>
  <c r="BF13" i="60"/>
  <c r="E14" i="60"/>
  <c r="F14" i="60"/>
  <c r="G14" i="60"/>
  <c r="H14" i="60"/>
  <c r="I14" i="60"/>
  <c r="J14" i="60"/>
  <c r="K14" i="60"/>
  <c r="L14" i="60"/>
  <c r="M14" i="60"/>
  <c r="P14" i="60"/>
  <c r="Q14" i="60"/>
  <c r="R14" i="60"/>
  <c r="S14" i="60"/>
  <c r="T14" i="60"/>
  <c r="U14" i="60"/>
  <c r="V14" i="60"/>
  <c r="W14" i="60"/>
  <c r="X14" i="60"/>
  <c r="Y14" i="60"/>
  <c r="Z14" i="60"/>
  <c r="AA14" i="60"/>
  <c r="AB14" i="60"/>
  <c r="AC14" i="60"/>
  <c r="AD14" i="60"/>
  <c r="AE14" i="60"/>
  <c r="AF14" i="60"/>
  <c r="AG14" i="60"/>
  <c r="AH14" i="60"/>
  <c r="AI14" i="60"/>
  <c r="AJ14" i="60"/>
  <c r="AK14" i="60"/>
  <c r="AL14" i="60"/>
  <c r="AM14" i="60"/>
  <c r="AN14" i="60"/>
  <c r="AO14" i="60"/>
  <c r="AP14" i="60"/>
  <c r="AQ14" i="60"/>
  <c r="AR14" i="60"/>
  <c r="AS14" i="60"/>
  <c r="AT14" i="60"/>
  <c r="AU14" i="60"/>
  <c r="AV14" i="60"/>
  <c r="AW14" i="60"/>
  <c r="AX14" i="60"/>
  <c r="AY14" i="60"/>
  <c r="AZ14" i="60"/>
  <c r="BA14" i="60"/>
  <c r="BB14" i="60"/>
  <c r="BC14" i="60"/>
  <c r="BD14" i="60"/>
  <c r="BE14" i="60"/>
  <c r="BF14" i="60"/>
  <c r="E15" i="60"/>
  <c r="F15" i="60"/>
  <c r="G15" i="60"/>
  <c r="H15" i="60"/>
  <c r="I15" i="60"/>
  <c r="J15" i="60"/>
  <c r="K15" i="60"/>
  <c r="L15" i="60"/>
  <c r="P15" i="60"/>
  <c r="Q15" i="60"/>
  <c r="R15" i="60"/>
  <c r="S15" i="60"/>
  <c r="T15" i="60"/>
  <c r="U15" i="60"/>
  <c r="V15" i="60"/>
  <c r="W15" i="60"/>
  <c r="X15" i="60"/>
  <c r="Y15" i="60"/>
  <c r="Z15" i="60"/>
  <c r="AA15" i="60"/>
  <c r="AB15" i="60"/>
  <c r="AC15" i="60"/>
  <c r="AD15" i="60"/>
  <c r="AE15" i="60"/>
  <c r="AF15" i="60"/>
  <c r="AG15" i="60"/>
  <c r="AH15" i="60"/>
  <c r="AI15" i="60"/>
  <c r="AJ15" i="60"/>
  <c r="AK15" i="60"/>
  <c r="AL15" i="60"/>
  <c r="AM15" i="60"/>
  <c r="AN15" i="60"/>
  <c r="AO15" i="60"/>
  <c r="AP15" i="60"/>
  <c r="AQ15" i="60"/>
  <c r="AR15" i="60"/>
  <c r="AS15" i="60"/>
  <c r="AT15" i="60"/>
  <c r="AU15" i="60"/>
  <c r="AV15" i="60"/>
  <c r="AW15" i="60"/>
  <c r="AX15" i="60"/>
  <c r="AY15" i="60"/>
  <c r="AZ15" i="60"/>
  <c r="BA15" i="60"/>
  <c r="BB15" i="60"/>
  <c r="BC15" i="60"/>
  <c r="BD15" i="60"/>
  <c r="BE15" i="60"/>
  <c r="BF15" i="60"/>
  <c r="E16" i="60"/>
  <c r="F16" i="60"/>
  <c r="G16" i="60"/>
  <c r="H16" i="60"/>
  <c r="I16" i="60"/>
  <c r="J16" i="60"/>
  <c r="K16" i="60"/>
  <c r="L16" i="60"/>
  <c r="M16" i="60"/>
  <c r="P16" i="60"/>
  <c r="Q16" i="60"/>
  <c r="R16" i="60"/>
  <c r="S16" i="60"/>
  <c r="T16" i="60"/>
  <c r="U16" i="60"/>
  <c r="V16" i="60"/>
  <c r="W16" i="60"/>
  <c r="X16" i="60"/>
  <c r="Y16" i="60"/>
  <c r="Z16" i="60"/>
  <c r="AA16" i="60"/>
  <c r="AB16" i="60"/>
  <c r="AC16" i="60"/>
  <c r="AD16" i="60"/>
  <c r="AE16" i="60"/>
  <c r="AF16" i="60"/>
  <c r="AG16" i="60"/>
  <c r="AH16" i="60"/>
  <c r="AI16" i="60"/>
  <c r="AJ16" i="60"/>
  <c r="AK16" i="60"/>
  <c r="AL16" i="60"/>
  <c r="AM16" i="60"/>
  <c r="AN16" i="60"/>
  <c r="AO16" i="60"/>
  <c r="AP16" i="60"/>
  <c r="AQ16" i="60"/>
  <c r="AR16" i="60"/>
  <c r="AS16" i="60"/>
  <c r="AT16" i="60"/>
  <c r="AU16" i="60"/>
  <c r="AV16" i="60"/>
  <c r="AW16" i="60"/>
  <c r="AX16" i="60"/>
  <c r="AY16" i="60"/>
  <c r="AZ16" i="60"/>
  <c r="BA16" i="60"/>
  <c r="BB16" i="60"/>
  <c r="BC16" i="60"/>
  <c r="BD16" i="60"/>
  <c r="BE16" i="60"/>
  <c r="BF16" i="60"/>
  <c r="E17" i="60"/>
  <c r="F17" i="60"/>
  <c r="G17" i="60"/>
  <c r="H17" i="60"/>
  <c r="I17" i="60"/>
  <c r="J17" i="60"/>
  <c r="K17" i="60"/>
  <c r="L17" i="60"/>
  <c r="P17" i="60"/>
  <c r="Q17" i="60"/>
  <c r="R17" i="60"/>
  <c r="S17" i="60"/>
  <c r="T17" i="60"/>
  <c r="U17" i="60"/>
  <c r="V17" i="60"/>
  <c r="W17" i="60"/>
  <c r="X17" i="60"/>
  <c r="Y17" i="60"/>
  <c r="Z17" i="60"/>
  <c r="AA17" i="60"/>
  <c r="AB17" i="60"/>
  <c r="AC17" i="60"/>
  <c r="AD17" i="60"/>
  <c r="AE17" i="60"/>
  <c r="AF17" i="60"/>
  <c r="AG17" i="60"/>
  <c r="AH17" i="60"/>
  <c r="AI17" i="60"/>
  <c r="AJ17" i="60"/>
  <c r="AK17" i="60"/>
  <c r="AL17" i="60"/>
  <c r="AM17" i="60"/>
  <c r="AN17" i="60"/>
  <c r="AO17" i="60"/>
  <c r="AP17" i="60"/>
  <c r="AQ17" i="60"/>
  <c r="AR17" i="60"/>
  <c r="AS17" i="60"/>
  <c r="AT17" i="60"/>
  <c r="AU17" i="60"/>
  <c r="AV17" i="60"/>
  <c r="AW17" i="60"/>
  <c r="AX17" i="60"/>
  <c r="AY17" i="60"/>
  <c r="AZ17" i="60"/>
  <c r="BA17" i="60"/>
  <c r="BB17" i="60"/>
  <c r="BC17" i="60"/>
  <c r="BD17" i="60"/>
  <c r="BE17" i="60"/>
  <c r="BF17" i="60"/>
  <c r="E18" i="60"/>
  <c r="F18" i="60"/>
  <c r="G18" i="60"/>
  <c r="H18" i="60"/>
  <c r="I18" i="60"/>
  <c r="J18" i="60"/>
  <c r="K18" i="60"/>
  <c r="L18" i="60"/>
  <c r="P18" i="60"/>
  <c r="Q18" i="60"/>
  <c r="R18" i="60"/>
  <c r="S18" i="60"/>
  <c r="T18" i="60"/>
  <c r="U18" i="60"/>
  <c r="V18" i="60"/>
  <c r="W18" i="60"/>
  <c r="X18" i="60"/>
  <c r="Y18" i="60"/>
  <c r="Z18" i="60"/>
  <c r="AA18" i="60"/>
  <c r="AB18" i="60"/>
  <c r="AC18" i="60"/>
  <c r="AD18" i="60"/>
  <c r="AE18" i="60"/>
  <c r="AF18" i="60"/>
  <c r="AG18" i="60"/>
  <c r="AH18" i="60"/>
  <c r="AI18" i="60"/>
  <c r="AJ18" i="60"/>
  <c r="AK18" i="60"/>
  <c r="AL18" i="60"/>
  <c r="AM18" i="60"/>
  <c r="AN18" i="60"/>
  <c r="AO18" i="60"/>
  <c r="AP18" i="60"/>
  <c r="AQ18" i="60"/>
  <c r="AR18" i="60"/>
  <c r="AS18" i="60"/>
  <c r="AT18" i="60"/>
  <c r="AU18" i="60"/>
  <c r="AV18" i="60"/>
  <c r="AW18" i="60"/>
  <c r="AX18" i="60"/>
  <c r="AY18" i="60"/>
  <c r="AZ18" i="60"/>
  <c r="BA18" i="60"/>
  <c r="BB18" i="60"/>
  <c r="BC18" i="60"/>
  <c r="BD18" i="60"/>
  <c r="BE18" i="60"/>
  <c r="BF18" i="60"/>
  <c r="E19" i="60"/>
  <c r="F19" i="60"/>
  <c r="G19" i="60"/>
  <c r="H19" i="60"/>
  <c r="I19" i="60"/>
  <c r="J19" i="60"/>
  <c r="K19" i="60"/>
  <c r="L19" i="60"/>
  <c r="M19" i="60"/>
  <c r="P19" i="60"/>
  <c r="Q19" i="60"/>
  <c r="R19" i="60"/>
  <c r="S19" i="60"/>
  <c r="T19" i="60"/>
  <c r="U19" i="60"/>
  <c r="V19" i="60"/>
  <c r="W19" i="60"/>
  <c r="X19" i="60"/>
  <c r="Y19" i="60"/>
  <c r="Z19" i="60"/>
  <c r="AA19" i="60"/>
  <c r="AB19" i="60"/>
  <c r="AC19" i="60"/>
  <c r="AD19" i="60"/>
  <c r="AE19" i="60"/>
  <c r="AF19" i="60"/>
  <c r="AG19" i="60"/>
  <c r="AH19" i="60"/>
  <c r="AI19" i="60"/>
  <c r="AJ19" i="60"/>
  <c r="AK19" i="60"/>
  <c r="AL19" i="60"/>
  <c r="AM19" i="60"/>
  <c r="AN19" i="60"/>
  <c r="AO19" i="60"/>
  <c r="AP19" i="60"/>
  <c r="AQ19" i="60"/>
  <c r="AR19" i="60"/>
  <c r="AS19" i="60"/>
  <c r="AT19" i="60"/>
  <c r="AU19" i="60"/>
  <c r="AV19" i="60"/>
  <c r="AW19" i="60"/>
  <c r="AX19" i="60"/>
  <c r="AY19" i="60"/>
  <c r="AZ19" i="60"/>
  <c r="BA19" i="60"/>
  <c r="BB19" i="60"/>
  <c r="BC19" i="60"/>
  <c r="BD19" i="60"/>
  <c r="BE19" i="60"/>
  <c r="BF19" i="60"/>
  <c r="E20" i="60"/>
  <c r="F20" i="60"/>
  <c r="G20" i="60"/>
  <c r="H20" i="60"/>
  <c r="I20" i="60"/>
  <c r="J20" i="60"/>
  <c r="K20" i="60"/>
  <c r="L20" i="60"/>
  <c r="P20" i="60"/>
  <c r="Q20" i="60"/>
  <c r="R20" i="60"/>
  <c r="S20" i="60"/>
  <c r="T20" i="60"/>
  <c r="U20" i="60"/>
  <c r="V20" i="60"/>
  <c r="W20" i="60"/>
  <c r="X20" i="60"/>
  <c r="Y20" i="60"/>
  <c r="Z20" i="60"/>
  <c r="AA20" i="60"/>
  <c r="AB20" i="60"/>
  <c r="AC20" i="60"/>
  <c r="AD20" i="60"/>
  <c r="AE20" i="60"/>
  <c r="AF20" i="60"/>
  <c r="AG20" i="60"/>
  <c r="AH20" i="60"/>
  <c r="AI20" i="60"/>
  <c r="AJ20" i="60"/>
  <c r="AK20" i="60"/>
  <c r="AL20" i="60"/>
  <c r="AM20" i="60"/>
  <c r="AN20" i="60"/>
  <c r="AO20" i="60"/>
  <c r="AP20" i="60"/>
  <c r="AQ20" i="60"/>
  <c r="AR20" i="60"/>
  <c r="AS20" i="60"/>
  <c r="AT20" i="60"/>
  <c r="AU20" i="60"/>
  <c r="AV20" i="60"/>
  <c r="AW20" i="60"/>
  <c r="AX20" i="60"/>
  <c r="AY20" i="60"/>
  <c r="AZ20" i="60"/>
  <c r="BA20" i="60"/>
  <c r="BB20" i="60"/>
  <c r="BC20" i="60"/>
  <c r="BD20" i="60"/>
  <c r="BE20" i="60"/>
  <c r="BF20" i="60"/>
  <c r="E21" i="60"/>
  <c r="F21" i="60"/>
  <c r="G21" i="60"/>
  <c r="H21" i="60"/>
  <c r="I21" i="60"/>
  <c r="J21" i="60"/>
  <c r="K21" i="60"/>
  <c r="L21" i="60"/>
  <c r="P21" i="60"/>
  <c r="Q21" i="60"/>
  <c r="R21" i="60"/>
  <c r="S21" i="60"/>
  <c r="T21" i="60"/>
  <c r="U21" i="60"/>
  <c r="V21" i="60"/>
  <c r="W21" i="60"/>
  <c r="X21" i="60"/>
  <c r="Y21" i="60"/>
  <c r="Z21" i="60"/>
  <c r="AA21" i="60"/>
  <c r="AB21" i="60"/>
  <c r="AC21" i="60"/>
  <c r="AD21" i="60"/>
  <c r="AE21" i="60"/>
  <c r="AF21" i="60"/>
  <c r="AG21" i="60"/>
  <c r="AH21" i="60"/>
  <c r="AI21" i="60"/>
  <c r="AJ21" i="60"/>
  <c r="AK21" i="60"/>
  <c r="AL21" i="60"/>
  <c r="AM21" i="60"/>
  <c r="AN21" i="60"/>
  <c r="AO21" i="60"/>
  <c r="AP21" i="60"/>
  <c r="AQ21" i="60"/>
  <c r="AR21" i="60"/>
  <c r="AS21" i="60"/>
  <c r="AT21" i="60"/>
  <c r="AU21" i="60"/>
  <c r="AV21" i="60"/>
  <c r="AW21" i="60"/>
  <c r="AX21" i="60"/>
  <c r="AY21" i="60"/>
  <c r="AZ21" i="60"/>
  <c r="BA21" i="60"/>
  <c r="BB21" i="60"/>
  <c r="BC21" i="60"/>
  <c r="BD21" i="60"/>
  <c r="BE21" i="60"/>
  <c r="BF21" i="60"/>
  <c r="E22" i="60"/>
  <c r="F22" i="60"/>
  <c r="G22" i="60"/>
  <c r="H22" i="60"/>
  <c r="I22" i="60"/>
  <c r="J22" i="60"/>
  <c r="K22" i="60"/>
  <c r="L22" i="60"/>
  <c r="M22" i="60"/>
  <c r="P22" i="60"/>
  <c r="Q22" i="60"/>
  <c r="R22" i="60"/>
  <c r="S22" i="60"/>
  <c r="T22" i="60"/>
  <c r="U22" i="60"/>
  <c r="V22" i="60"/>
  <c r="W22" i="60"/>
  <c r="X22" i="60"/>
  <c r="Y22" i="60"/>
  <c r="Z22" i="60"/>
  <c r="AA22" i="60"/>
  <c r="AB22" i="60"/>
  <c r="AC22" i="60"/>
  <c r="AD22" i="60"/>
  <c r="AE22" i="60"/>
  <c r="AF22" i="60"/>
  <c r="AG22" i="60"/>
  <c r="AH22" i="60"/>
  <c r="AI22" i="60"/>
  <c r="AJ22" i="60"/>
  <c r="AK22" i="60"/>
  <c r="AL22" i="60"/>
  <c r="AM22" i="60"/>
  <c r="AN22" i="60"/>
  <c r="AO22" i="60"/>
  <c r="AP22" i="60"/>
  <c r="AQ22" i="60"/>
  <c r="AR22" i="60"/>
  <c r="AS22" i="60"/>
  <c r="AT22" i="60"/>
  <c r="AU22" i="60"/>
  <c r="AV22" i="60"/>
  <c r="AW22" i="60"/>
  <c r="AX22" i="60"/>
  <c r="AY22" i="60"/>
  <c r="AZ22" i="60"/>
  <c r="BA22" i="60"/>
  <c r="BB22" i="60"/>
  <c r="BC22" i="60"/>
  <c r="BD22" i="60"/>
  <c r="BE22" i="60"/>
  <c r="BF22" i="60"/>
  <c r="E23" i="60"/>
  <c r="F23" i="60"/>
  <c r="G23" i="60"/>
  <c r="H23" i="60"/>
  <c r="I23" i="60"/>
  <c r="J23" i="60"/>
  <c r="K23" i="60"/>
  <c r="L23" i="60"/>
  <c r="M23" i="60"/>
  <c r="N23" i="60"/>
  <c r="P23" i="60"/>
  <c r="Q23" i="60"/>
  <c r="R23" i="60"/>
  <c r="S23" i="60"/>
  <c r="T23" i="60"/>
  <c r="U23" i="60"/>
  <c r="V23" i="60"/>
  <c r="W23" i="60"/>
  <c r="X23" i="60"/>
  <c r="Y23" i="60"/>
  <c r="Z23" i="60"/>
  <c r="AA23" i="60"/>
  <c r="AB23" i="60"/>
  <c r="AC23" i="60"/>
  <c r="AD23" i="60"/>
  <c r="AE23" i="60"/>
  <c r="AF23" i="60"/>
  <c r="AG23" i="60"/>
  <c r="AH23" i="60"/>
  <c r="AI23" i="60"/>
  <c r="AJ23" i="60"/>
  <c r="AK23" i="60"/>
  <c r="AL23" i="60"/>
  <c r="AM23" i="60"/>
  <c r="AN23" i="60"/>
  <c r="AO23" i="60"/>
  <c r="AP23" i="60"/>
  <c r="AQ23" i="60"/>
  <c r="AR23" i="60"/>
  <c r="AS23" i="60"/>
  <c r="AT23" i="60"/>
  <c r="AU23" i="60"/>
  <c r="AV23" i="60"/>
  <c r="AW23" i="60"/>
  <c r="AX23" i="60"/>
  <c r="AY23" i="60"/>
  <c r="AZ23" i="60"/>
  <c r="BA23" i="60"/>
  <c r="BB23" i="60"/>
  <c r="BC23" i="60"/>
  <c r="BD23" i="60"/>
  <c r="BE23" i="60"/>
  <c r="BF23" i="60"/>
  <c r="E24" i="60"/>
  <c r="F24" i="60"/>
  <c r="G24" i="60"/>
  <c r="H24" i="60"/>
  <c r="I24" i="60"/>
  <c r="J24" i="60"/>
  <c r="K24" i="60"/>
  <c r="L24" i="60"/>
  <c r="P24" i="60"/>
  <c r="Q24" i="60"/>
  <c r="R24" i="60"/>
  <c r="S24" i="60"/>
  <c r="T24" i="60"/>
  <c r="U24" i="60"/>
  <c r="V24" i="60"/>
  <c r="W24" i="60"/>
  <c r="X24" i="60"/>
  <c r="Y24" i="60"/>
  <c r="Z24" i="60"/>
  <c r="AA24" i="60"/>
  <c r="AB24" i="60"/>
  <c r="AC24" i="60"/>
  <c r="AD24" i="60"/>
  <c r="AE24" i="60"/>
  <c r="AF24" i="60"/>
  <c r="AG24" i="60"/>
  <c r="AH24" i="60"/>
  <c r="AI24" i="60"/>
  <c r="AJ24" i="60"/>
  <c r="AK24" i="60"/>
  <c r="AL24" i="60"/>
  <c r="AM24" i="60"/>
  <c r="AN24" i="60"/>
  <c r="AO24" i="60"/>
  <c r="AP24" i="60"/>
  <c r="AQ24" i="60"/>
  <c r="AR24" i="60"/>
  <c r="AS24" i="60"/>
  <c r="AT24" i="60"/>
  <c r="AU24" i="60"/>
  <c r="AV24" i="60"/>
  <c r="AW24" i="60"/>
  <c r="AX24" i="60"/>
  <c r="AY24" i="60"/>
  <c r="AZ24" i="60"/>
  <c r="BA24" i="60"/>
  <c r="BB24" i="60"/>
  <c r="BC24" i="60"/>
  <c r="BD24" i="60"/>
  <c r="BE24" i="60"/>
  <c r="BF24" i="60"/>
  <c r="E25" i="60"/>
  <c r="F25" i="60"/>
  <c r="G25" i="60"/>
  <c r="H25" i="60"/>
  <c r="I25" i="60"/>
  <c r="J25" i="60"/>
  <c r="K25" i="60"/>
  <c r="L25" i="60"/>
  <c r="P25" i="60"/>
  <c r="Q25" i="60"/>
  <c r="R25" i="60"/>
  <c r="S25" i="60"/>
  <c r="T25" i="60"/>
  <c r="U25" i="60"/>
  <c r="V25" i="60"/>
  <c r="W25" i="60"/>
  <c r="X25" i="60"/>
  <c r="Y25" i="60"/>
  <c r="Z25" i="60"/>
  <c r="AA25" i="60"/>
  <c r="AB25" i="60"/>
  <c r="AC25" i="60"/>
  <c r="AD25" i="60"/>
  <c r="AE25" i="60"/>
  <c r="AF25" i="60"/>
  <c r="AG25" i="60"/>
  <c r="AH25" i="60"/>
  <c r="AI25" i="60"/>
  <c r="AJ25" i="60"/>
  <c r="AK25" i="60"/>
  <c r="AL25" i="60"/>
  <c r="AM25" i="60"/>
  <c r="AN25" i="60"/>
  <c r="AO25" i="60"/>
  <c r="AP25" i="60"/>
  <c r="AQ25" i="60"/>
  <c r="AR25" i="60"/>
  <c r="AS25" i="60"/>
  <c r="AT25" i="60"/>
  <c r="AU25" i="60"/>
  <c r="AV25" i="60"/>
  <c r="AW25" i="60"/>
  <c r="AX25" i="60"/>
  <c r="AY25" i="60"/>
  <c r="AZ25" i="60"/>
  <c r="BA25" i="60"/>
  <c r="BB25" i="60"/>
  <c r="BC25" i="60"/>
  <c r="BD25" i="60"/>
  <c r="BE25" i="60"/>
  <c r="BF25" i="60"/>
  <c r="E31" i="60"/>
  <c r="F31" i="60"/>
  <c r="G31" i="60"/>
  <c r="N31" i="60"/>
  <c r="O31" i="60"/>
  <c r="P31" i="60"/>
  <c r="Q31" i="60"/>
  <c r="R31" i="60"/>
  <c r="G32" i="60"/>
  <c r="H32" i="60"/>
  <c r="I32" i="60"/>
  <c r="J32" i="60"/>
  <c r="L32" i="60"/>
  <c r="O32" i="60"/>
  <c r="P32" i="60"/>
  <c r="Q32" i="60"/>
  <c r="R32" i="60"/>
  <c r="G33" i="60"/>
  <c r="H33" i="60"/>
  <c r="I33" i="60"/>
  <c r="J33" i="60"/>
  <c r="O33" i="60"/>
  <c r="P33" i="60"/>
  <c r="Q33" i="60"/>
  <c r="R33" i="60"/>
  <c r="F34" i="60"/>
  <c r="G34" i="60"/>
  <c r="H34" i="60"/>
  <c r="J34" i="60"/>
  <c r="M34" i="60"/>
  <c r="O34" i="60"/>
  <c r="P34" i="60"/>
  <c r="Q34" i="60"/>
  <c r="R34" i="60"/>
  <c r="F35" i="60"/>
  <c r="I35" i="60"/>
  <c r="J35" i="60"/>
  <c r="N35" i="60"/>
  <c r="O35" i="60"/>
  <c r="P35" i="60"/>
  <c r="Q35" i="60"/>
  <c r="R35" i="60"/>
  <c r="F36" i="60"/>
  <c r="G36" i="60"/>
  <c r="I36" i="60"/>
  <c r="J36" i="60"/>
  <c r="N36" i="60"/>
  <c r="O36" i="60"/>
  <c r="P36" i="60"/>
  <c r="Q36" i="60"/>
  <c r="R36" i="60"/>
  <c r="G37" i="60"/>
  <c r="I37" i="60"/>
  <c r="J37" i="60"/>
  <c r="M37" i="60"/>
  <c r="O37" i="60"/>
  <c r="P37" i="60"/>
  <c r="Q37" i="60"/>
  <c r="R37" i="60"/>
  <c r="E38" i="60"/>
  <c r="F38" i="60"/>
  <c r="G38" i="60"/>
  <c r="H38" i="60"/>
  <c r="J38" i="60"/>
  <c r="M38" i="60"/>
  <c r="O38" i="60"/>
  <c r="P38" i="60"/>
  <c r="Q38" i="60"/>
  <c r="R38" i="60"/>
  <c r="F39" i="60"/>
  <c r="G39" i="60"/>
  <c r="I39" i="60"/>
  <c r="O39" i="60"/>
  <c r="P39" i="60"/>
  <c r="Q39" i="60"/>
  <c r="R39" i="60"/>
  <c r="G40" i="60"/>
  <c r="H40" i="60"/>
  <c r="I40" i="60"/>
  <c r="O40" i="60"/>
  <c r="P40" i="60"/>
  <c r="Q40" i="60"/>
  <c r="R40" i="60"/>
  <c r="G41" i="60"/>
  <c r="I41" i="60"/>
  <c r="J41" i="60"/>
  <c r="O41" i="60"/>
  <c r="P41" i="60"/>
  <c r="Q41" i="60"/>
  <c r="R41" i="60"/>
  <c r="G42" i="60"/>
  <c r="J42" i="60"/>
  <c r="O42" i="60"/>
  <c r="P42" i="60"/>
  <c r="Q42" i="60"/>
  <c r="R42" i="60"/>
  <c r="F43" i="60"/>
  <c r="H43" i="60"/>
  <c r="I43" i="60"/>
  <c r="J43" i="60"/>
  <c r="O43" i="60"/>
  <c r="P43" i="60"/>
  <c r="Q43" i="60"/>
  <c r="R43" i="60"/>
  <c r="F44" i="60"/>
  <c r="G44" i="60"/>
  <c r="O44" i="60"/>
  <c r="P44" i="60"/>
  <c r="Q44" i="60"/>
  <c r="R44" i="60"/>
  <c r="G45" i="60"/>
  <c r="I45" i="60"/>
  <c r="J45" i="60"/>
  <c r="N45" i="60"/>
  <c r="O45" i="60"/>
  <c r="P45" i="60"/>
  <c r="Q45" i="60"/>
  <c r="R45" i="60"/>
  <c r="F46" i="60"/>
  <c r="G46" i="60"/>
  <c r="J46" i="60"/>
  <c r="K46" i="60"/>
  <c r="O46" i="60"/>
  <c r="P46" i="60"/>
  <c r="Q46" i="60"/>
  <c r="R46" i="60"/>
  <c r="C25" i="60" l="1"/>
  <c r="C42" i="60"/>
  <c r="C43" i="60"/>
  <c r="C40" i="60"/>
  <c r="C38" i="60"/>
  <c r="C37" i="60"/>
  <c r="C31" i="60"/>
  <c r="C12" i="60"/>
  <c r="C39" i="60"/>
  <c r="C10" i="60"/>
  <c r="C41" i="60"/>
  <c r="C36" i="60"/>
  <c r="C33" i="60"/>
  <c r="C32" i="60"/>
  <c r="C20" i="60"/>
  <c r="C44" i="60"/>
  <c r="C13" i="60"/>
  <c r="C35" i="60"/>
  <c r="C34" i="60"/>
  <c r="C21" i="60"/>
  <c r="C17" i="60"/>
  <c r="C46" i="60"/>
  <c r="C45" i="60"/>
  <c r="C24" i="60"/>
  <c r="C23" i="60"/>
  <c r="C22" i="60"/>
  <c r="C19" i="60"/>
  <c r="C18" i="60"/>
  <c r="C11" i="60"/>
  <c r="C16" i="60"/>
  <c r="C15" i="60"/>
</calcChain>
</file>

<file path=xl/sharedStrings.xml><?xml version="1.0" encoding="utf-8"?>
<sst xmlns="http://schemas.openxmlformats.org/spreadsheetml/2006/main" count="1886" uniqueCount="418">
  <si>
    <t>日程</t>
    <rPh sb="0" eb="2">
      <t>ニッテイ</t>
    </rPh>
    <phoneticPr fontId="1"/>
  </si>
  <si>
    <t>～</t>
    <phoneticPr fontId="1"/>
  </si>
  <si>
    <t>氏名</t>
    <rPh sb="0" eb="2">
      <t>シメイ</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</si>
  <si>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</si>
  <si>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</si>
  <si>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</si>
  <si>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</si>
  <si>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</si>
  <si>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</si>
  <si>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</si>
  <si>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</si>
  <si>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</si>
  <si>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</si>
  <si>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</si>
  <si>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</si>
  <si>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</si>
  <si>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</si>
  <si>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</si>
  <si>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</si>
  <si>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</si>
  <si>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</si>
  <si>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</si>
  <si>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</si>
  <si>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</si>
  <si>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</si>
  <si>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</si>
  <si>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</si>
  <si>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</si>
  <si>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</si>
  <si>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</si>
  <si>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</si>
  <si>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</si>
  <si>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</si>
  <si>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 xml:space="preserve">⑥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</si>
  <si>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</si>
  <si>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</si>
  <si>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</si>
  <si>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</si>
  <si>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</si>
  <si>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</si>
  <si>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</si>
  <si>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</si>
  <si>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</si>
  <si>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</si>
  <si>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</si>
  <si>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</si>
  <si>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</si>
  <si>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</si>
  <si>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</si>
  <si>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</si>
  <si>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</si>
  <si>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</si>
  <si>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</si>
  <si>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</si>
  <si>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</si>
  <si>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</si>
  <si>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</si>
  <si>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</si>
  <si>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</si>
  <si>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</si>
  <si>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</si>
  <si>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</si>
  <si>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</si>
  <si>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シート2</t>
    <phoneticPr fontId="1"/>
  </si>
  <si>
    <t>①</t>
    <phoneticPr fontId="1"/>
  </si>
  <si>
    <t>受講前</t>
    <rPh sb="0" eb="2">
      <t>ジュコウ</t>
    </rPh>
    <rPh sb="2" eb="3">
      <t>マエ</t>
    </rPh>
    <phoneticPr fontId="1"/>
  </si>
  <si>
    <t>②</t>
    <phoneticPr fontId="1"/>
  </si>
  <si>
    <t>③</t>
    <phoneticPr fontId="1"/>
  </si>
  <si>
    <t>1．研修記録シート1（目標）</t>
    <rPh sb="2" eb="4">
      <t>ケンシュウ</t>
    </rPh>
    <rPh sb="4" eb="6">
      <t>キロク</t>
    </rPh>
    <rPh sb="11" eb="13">
      <t>モクヒョウ</t>
    </rPh>
    <phoneticPr fontId="1"/>
  </si>
  <si>
    <t>シート3</t>
  </si>
  <si>
    <t>⑧</t>
    <phoneticPr fontId="1"/>
  </si>
  <si>
    <t>④</t>
    <phoneticPr fontId="1"/>
  </si>
  <si>
    <t>⑤</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</si>
  <si>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</si>
  <si>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</si>
  <si>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</si>
  <si>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</si>
  <si>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</si>
  <si>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</si>
  <si>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</si>
  <si>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</si>
  <si>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</si>
  <si>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シート3</t>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</si>
  <si>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</si>
  <si>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</si>
  <si>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</si>
  <si>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</si>
  <si>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</si>
  <si>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</si>
  <si>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</si>
  <si>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</si>
  <si>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</si>
  <si>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</si>
  <si>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</si>
  <si>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</si>
  <si>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</si>
  <si>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</si>
  <si>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</si>
  <si>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</si>
  <si>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</si>
  <si>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</si>
  <si>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</si>
  <si>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</si>
  <si>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</si>
  <si>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</si>
  <si>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</si>
  <si>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</si>
  <si>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</si>
  <si>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</si>
  <si>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</si>
  <si>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</si>
  <si>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</si>
  <si>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</si>
  <si>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</si>
  <si>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</si>
  <si>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</si>
  <si>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</si>
  <si>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</si>
  <si>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</si>
  <si>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</si>
  <si>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</si>
  <si>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</si>
  <si>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</si>
  <si>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</si>
  <si>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</si>
  <si>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</si>
  <si>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</si>
  <si>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</si>
  <si>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</si>
  <si>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</si>
  <si>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</si>
  <si>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</si>
  <si>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</si>
  <si>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</si>
  <si>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</si>
  <si>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</si>
  <si>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</si>
  <si>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</si>
  <si>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</si>
  <si>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</si>
  <si>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</si>
  <si>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</si>
  <si>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</si>
  <si>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</si>
  <si>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</si>
  <si>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氏名</t>
    <rPh sb="0" eb="2">
      <t>シメイ</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</si>
  <si>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</si>
  <si>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</si>
  <si>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</si>
  <si>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</si>
  <si>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</si>
  <si>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</si>
  <si>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</si>
  <si>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⑥</t>
    <phoneticPr fontId="1"/>
  </si>
  <si>
    <t>2．受講後（3カ月後程度）</t>
    <rPh sb="2" eb="4">
      <t>ジュコウ</t>
    </rPh>
    <rPh sb="4" eb="5">
      <t>ゴ</t>
    </rPh>
    <phoneticPr fontId="1"/>
  </si>
  <si>
    <t>■問い合わせ先</t>
    <rPh sb="1" eb="2">
      <t>ト</t>
    </rPh>
    <rPh sb="3" eb="4">
      <t>ア</t>
    </rPh>
    <rPh sb="6" eb="7">
      <t>サキ</t>
    </rPh>
    <phoneticPr fontId="8"/>
  </si>
  <si>
    <t>⑥</t>
    <phoneticPr fontId="1"/>
  </si>
  <si>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</si>
  <si>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</si>
  <si>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</si>
  <si>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</si>
  <si>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専門Ⅰ</t>
    <rPh sb="0" eb="2">
      <t>センモン</t>
    </rPh>
    <phoneticPr fontId="1"/>
  </si>
  <si>
    <t>科目名</t>
    <rPh sb="0" eb="3">
      <t>カモクメイメイ</t>
    </rPh>
    <phoneticPr fontId="1"/>
  </si>
  <si>
    <t>研修記録シート（専門Ⅰ）　入力フォーマット</t>
    <rPh sb="8" eb="10">
      <t>センモン</t>
    </rPh>
    <rPh sb="13" eb="15">
      <t>ニュウリョク</t>
    </rPh>
    <phoneticPr fontId="1"/>
  </si>
  <si>
    <t>専門研修Ⅰ</t>
    <rPh sb="0" eb="2">
      <t>センモン</t>
    </rPh>
    <rPh sb="2" eb="4">
      <t>ケンシュウ</t>
    </rPh>
    <phoneticPr fontId="1"/>
  </si>
  <si>
    <t>専門研修Ⅰ</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</si>
  <si>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カモク</t>
    </rPh>
    <rPh sb="79" eb="81">
      <t>カ</t>
    </rPh>
    <phoneticPr fontId="1"/>
  </si>
  <si>
    <t>ケアマネジメントにおける実践の振り返り及び課題の設定</t>
    <phoneticPr fontId="1"/>
  </si>
  <si>
    <t>介護保険制度及び地域包括ケアシステムの現状</t>
    <phoneticPr fontId="1"/>
  </si>
  <si>
    <t>ケアマネジメントの実践における倫理</t>
    <phoneticPr fontId="1"/>
  </si>
  <si>
    <t>個人での学習及び介護支援専門員相互間の学習</t>
    <phoneticPr fontId="1"/>
  </si>
  <si>
    <t>研修全体を振り返っての意見交換、講評及びネットワーク作り</t>
    <phoneticPr fontId="1"/>
  </si>
  <si>
    <t>介護保険制度等の改正の内容とその理由について説明することができる。</t>
    <phoneticPr fontId="1"/>
  </si>
  <si>
    <t>④ケアマネジメントの実践における倫理</t>
    <phoneticPr fontId="1"/>
  </si>
  <si>
    <t>④</t>
    <phoneticPr fontId="1"/>
  </si>
  <si>
    <t>⑤</t>
    <phoneticPr fontId="1"/>
  </si>
  <si>
    <t>⑤</t>
    <phoneticPr fontId="1"/>
  </si>
  <si>
    <t>研修記録シート（専門研修課程Ⅰ）　入力フォーマットの説明</t>
    <rPh sb="8" eb="10">
      <t>センモン</t>
    </rPh>
    <rPh sb="10" eb="12">
      <t>ケンシュウ</t>
    </rPh>
    <rPh sb="12" eb="14">
      <t>カテイ</t>
    </rPh>
    <rPh sb="17" eb="19">
      <t>ニュウリョク</t>
    </rPh>
    <rPh sb="26" eb="28">
      <t>セツメイ</t>
    </rPh>
    <phoneticPr fontId="1"/>
  </si>
  <si>
    <t>自己のケアマネジメントプロセスの客観的な評価を行うことができる。</t>
    <phoneticPr fontId="1"/>
  </si>
  <si>
    <t>ケアマネジメントプロセスの中で得意不得意を認識し活動の修正を行うことができる。</t>
    <phoneticPr fontId="1"/>
  </si>
  <si>
    <t>自己のケアマネジメントプロセスの客観的な評価結果に基づき、今後の学習課題の設定を行うことができる。</t>
    <phoneticPr fontId="1"/>
  </si>
  <si>
    <t>地域包括ケアシステムの構築にむけて介護支援専門員の果たすべき役割について説明できる。</t>
    <phoneticPr fontId="1"/>
  </si>
  <si>
    <t>個別支援における地域ケアチームの一員としての役割について説明できる。</t>
    <phoneticPr fontId="1"/>
  </si>
  <si>
    <t>利用者の家族も含めた社会資源について説明できる。</t>
    <phoneticPr fontId="1"/>
  </si>
  <si>
    <t>個別事例に基づいて地域づくりや資源開発などに至る一連のプロセスについて説明できる。</t>
    <phoneticPr fontId="1"/>
  </si>
  <si>
    <t>地域ケア会議における介護支援専門員の役割と、その活用における留意点を述べることができる。</t>
    <phoneticPr fontId="1"/>
  </si>
  <si>
    <t>保険者を含む多職種との連携の必要性と、その活用における留意点を述べることができる。</t>
    <phoneticPr fontId="1"/>
  </si>
  <si>
    <t>個別支援における医療の関わりについて説明できる。</t>
    <phoneticPr fontId="1"/>
  </si>
  <si>
    <t>医療機関や多職種に情報を提供する際の留意点について説明できる。</t>
    <phoneticPr fontId="1"/>
  </si>
  <si>
    <t>医療機関や多職種から情報を収集する際の留意点について説明できる。</t>
    <phoneticPr fontId="1"/>
  </si>
  <si>
    <t>サービス担当者会議では役割を持って多職種との効果的な意見交換を実施できる。</t>
    <phoneticPr fontId="1"/>
  </si>
  <si>
    <t>地域ケア会議での効果的な協働の手法を説明できる。</t>
    <phoneticPr fontId="1"/>
  </si>
  <si>
    <t>⑦</t>
    <phoneticPr fontId="10"/>
  </si>
  <si>
    <t>個人学習や実践活動を促進するために指導を受けることができる。</t>
    <phoneticPr fontId="1"/>
  </si>
  <si>
    <t>自らが指導を受ける態度に配慮できる。</t>
    <phoneticPr fontId="1"/>
  </si>
  <si>
    <t>教える為の考え方・内容・方法(コーチング・スーパービジョン等）の意義について説明できる。</t>
    <phoneticPr fontId="1"/>
  </si>
  <si>
    <t>自己評価と他者評価の必要性について説明できる。</t>
    <phoneticPr fontId="1"/>
  </si>
  <si>
    <t>指導する側と受ける側の姿勢について説明できる。</t>
    <phoneticPr fontId="1"/>
  </si>
  <si>
    <t>学習内容や個人としての振り返りを実施できる。</t>
    <phoneticPr fontId="1"/>
  </si>
  <si>
    <t>地域での学習活動の振り返りを実施できる。</t>
    <phoneticPr fontId="1"/>
  </si>
  <si>
    <t>継続した自己研鑽の意義について説明できる。</t>
    <phoneticPr fontId="1"/>
  </si>
  <si>
    <t>研修受講者間での意見交換により今後の学習課題を判断できる。</t>
    <phoneticPr fontId="1"/>
  </si>
  <si>
    <t>研修受講者間でのネットワークの構築を実施できる。</t>
    <phoneticPr fontId="1"/>
  </si>
  <si>
    <t>本科目に関連して、あなたが更に学んでいく必要があると考えることは何ですか</t>
    <rPh sb="0" eb="1">
      <t>ホン</t>
    </rPh>
    <rPh sb="1" eb="3">
      <t>カモク</t>
    </rPh>
    <rPh sb="4" eb="6">
      <t>カンレン</t>
    </rPh>
    <rPh sb="13" eb="14">
      <t>サラ</t>
    </rPh>
    <rPh sb="15" eb="16">
      <t>マナ</t>
    </rPh>
    <rPh sb="20" eb="22">
      <t>ヒツヨウ</t>
    </rPh>
    <rPh sb="26" eb="27">
      <t>カンガ</t>
    </rPh>
    <rPh sb="32" eb="33">
      <t>ナン</t>
    </rPh>
    <phoneticPr fontId="1"/>
  </si>
  <si>
    <t>科目名：</t>
    <rPh sb="2" eb="3">
      <t>メイ</t>
    </rPh>
    <phoneticPr fontId="1"/>
  </si>
  <si>
    <t>その他、この科目で感じたことは何ですか</t>
    <rPh sb="2" eb="3">
      <t>タ</t>
    </rPh>
    <rPh sb="9" eb="10">
      <t>カン</t>
    </rPh>
    <rPh sb="15" eb="16">
      <t>ナン</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</si>
  <si>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</si>
  <si>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</si>
  <si>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</si>
  <si>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①ケアマネジメントにおける実践の振り返り及び課題の設定</t>
    <phoneticPr fontId="1"/>
  </si>
  <si>
    <t>②介護保険制度及び地域包括ケアシステムの現状</t>
    <phoneticPr fontId="1"/>
  </si>
  <si>
    <t>○</t>
  </si>
  <si>
    <t>生活の継続を支えるための医療との連携及び多職種協働の実践</t>
  </si>
  <si>
    <t>ケアマネジメントの演習：脳血管疾患のある方のケアマネジメント</t>
  </si>
  <si>
    <t>ケアマネジメントの演習：大腿骨頸部骨折のある方のケアマネジメント</t>
  </si>
  <si>
    <t>ケアマネジメントの演習：心疾患のある方のケアマネジメント</t>
  </si>
  <si>
    <t>ケアマネジメントの演習：誤嚥性肺炎の予防のケアマネジメント</t>
  </si>
  <si>
    <t>⑤生活の継続を支えるための医療との連携及び多職種協働の実践</t>
    <phoneticPr fontId="1"/>
  </si>
  <si>
    <t>ケアマネジメントプロセスに関する最新の知見を踏まえた、実践のあり方の見直しを行うことができる。</t>
    <phoneticPr fontId="1"/>
  </si>
  <si>
    <t>⑦</t>
    <phoneticPr fontId="1"/>
  </si>
  <si>
    <t>地域包括ケアシステムの構築や地域共生社会の実現にむけた現状及び展開における課題について説明できる。</t>
    <phoneticPr fontId="1"/>
  </si>
  <si>
    <t>利用者ニーズに応じた多様な社会資源の活用について説明できる。</t>
    <phoneticPr fontId="1"/>
  </si>
  <si>
    <t>家族に対する支援の重要性、支援に関連する法制度や事業等の動向について説明できる。</t>
    <phoneticPr fontId="1"/>
  </si>
  <si>
    <t>高齢者の権利を擁護する上で必要な制度等の動向を踏まえた、実践のあり方の倫理的視点からの見直しを行うことができる。</t>
    <phoneticPr fontId="1"/>
  </si>
  <si>
    <t>介護支援専門員としての倫理原則に基づいた、ケアマネジメントプロセスの実施ができる。</t>
    <phoneticPr fontId="1"/>
  </si>
  <si>
    <t>高齢者の権利を擁護するために活用できる制度、必要な支援内容、サービス等の提案ができる。</t>
    <phoneticPr fontId="1"/>
  </si>
  <si>
    <t>⑥</t>
    <phoneticPr fontId="1"/>
  </si>
  <si>
    <t>⑦</t>
    <phoneticPr fontId="1"/>
  </si>
  <si>
    <t>⑧</t>
    <phoneticPr fontId="1"/>
  </si>
  <si>
    <t>高齢者の生理、心理、生活環境などの構造的な理解に基づいたケアマネジメントの重要性について説明できる。</t>
    <phoneticPr fontId="1"/>
  </si>
  <si>
    <t>ケアマネジメントを必要とする高齢者の特性について説明できる。</t>
    <phoneticPr fontId="1"/>
  </si>
  <si>
    <t>高齢者の代表的な疾患や症候群について述べることができる。</t>
    <phoneticPr fontId="1"/>
  </si>
  <si>
    <t>疾患別ケアマネジメントにおける介護支援専門員の役割について説明できる。</t>
    <phoneticPr fontId="1"/>
  </si>
  <si>
    <t>適切なケアマネジメント手法作成の背景、目的、基本的な考え方について説明できる。</t>
    <phoneticPr fontId="1"/>
  </si>
  <si>
    <t>適切なケアマネジメント手法の考え方に基づき、基本ケアに関するアセスメントや居宅サービスの計画等の作成ができる。</t>
    <phoneticPr fontId="1"/>
  </si>
  <si>
    <t>適切なケアマネジメント手法の考え方に基づき、必要な支援内容やサービス等を提案できる。</t>
    <phoneticPr fontId="1"/>
  </si>
  <si>
    <t>脳血管疾患の特徴について説明できる。</t>
    <phoneticPr fontId="10"/>
  </si>
  <si>
    <t>望む生活を継続するためのケアマネジメントにおける留意点や起こりやすい課題を踏まえた支援に当たってのポイントについて説明できる。</t>
    <phoneticPr fontId="10"/>
  </si>
  <si>
    <t>脳血管疾患のある方のケアマネジメントにおける介護支援専門員の役割について説明できる。</t>
    <phoneticPr fontId="10"/>
  </si>
  <si>
    <t>脳血管疾患を有する方の在宅のケアマネジメントやその前提となる多職種との情報共有において必要な視点、必要性が想定される支援内容（環境調整、リハビリテーションを含む）を説明できる。</t>
    <phoneticPr fontId="10"/>
  </si>
  <si>
    <t>適切なケアマネジメント手法の考え方に基づき、疾患別ケア（脳血管疾患）に関するアセスメントや居宅サービスの計画等の作成ができる。</t>
    <phoneticPr fontId="10"/>
  </si>
  <si>
    <t>適切なケアマネジメント手法の考え方に基づき、必要な支援内容やサービス等複数の提案ができる。</t>
    <phoneticPr fontId="10"/>
  </si>
  <si>
    <t>認知症の特徴や療養上の留意点、起こりやすい課題について説明できる。</t>
    <phoneticPr fontId="10"/>
  </si>
  <si>
    <t>認知症における療養上の留意点・倫理的な対応及び、起こりやすい課題を踏まえた支援に当たってのポイントについて説明できる。</t>
    <phoneticPr fontId="10"/>
  </si>
  <si>
    <t>認知症のある方のケアマネジメントにおける介護支援専門員の役割について説明できる。</t>
    <phoneticPr fontId="10"/>
  </si>
  <si>
    <t>認知症のある方の在宅のケアマネジメントやその前提となる多職種との情報共有において必要な視点、必要性が想定される支援内容（家族に対する支援や地域への配慮と協働の視点を含む）を説明できる。</t>
    <phoneticPr fontId="10"/>
  </si>
  <si>
    <t>適切なケアマネジメント手法の考え方に基づき、疾患別ケア（認知症）に関するアセスメントや居宅サービスの計画等の作成ができる。</t>
    <phoneticPr fontId="10"/>
  </si>
  <si>
    <t>適切なケアマネジメント手法の考え方に基づき、疾患別ケア（大腿骨頸部骨折）に関するアセスメントや居宅サービスの計画等の作成ができる。</t>
    <phoneticPr fontId="10"/>
  </si>
  <si>
    <t>⑥</t>
    <phoneticPr fontId="10"/>
  </si>
  <si>
    <t>心疾患の特徴について説明できる。</t>
    <phoneticPr fontId="10"/>
  </si>
  <si>
    <t>心疾患のある方のケアマネジメントにおける留意点や起こりやすい課題を踏まえた支援に当たってのポイントについて説明できる。</t>
    <phoneticPr fontId="10"/>
  </si>
  <si>
    <t>心疾患のある方のケアマネジメントにおける介護支援専門員の役割について説明できる。</t>
    <phoneticPr fontId="10"/>
  </si>
  <si>
    <t>心疾患のある方の在宅のケアマネジメントやその前提となる多職種との情報共有において必要な視点、必要性が想定される支援内容を説明できる。</t>
    <phoneticPr fontId="10"/>
  </si>
  <si>
    <t>適切なケアマネジメント手法の考え方に基づき、疾患別ケア（心疾患）に関するアセスメントや居宅サービスの計画等の作成ができる。</t>
    <phoneticPr fontId="10"/>
  </si>
  <si>
    <t>誤嚥性肺炎の特徴について説明できる。</t>
    <phoneticPr fontId="10"/>
  </si>
  <si>
    <t>誤嚥性肺炎の予防のためのケアマネジメントにおける留意点や起こりやすい課題を踏まえた支援に当たってのポイントについて説明できる。</t>
    <phoneticPr fontId="10"/>
  </si>
  <si>
    <t>誤嚥性肺炎の予防における基本ケアの重要性を説明できる。</t>
    <phoneticPr fontId="10"/>
  </si>
  <si>
    <t>誤嚥性肺炎の予防における介護支援専門員の役割について説明できる。</t>
    <phoneticPr fontId="10"/>
  </si>
  <si>
    <t>誤嚥性肺炎の予防のためのケアマネジメントやその前提となる多職種との情報共有において必要な視点、必要性が想定される支援内容を説明できる。</t>
    <phoneticPr fontId="10"/>
  </si>
  <si>
    <t>適切なケアマネジメント手法の考え方に基づき、疾患別ケア（誤嚥性肺炎の予防）に関するアセスメントや居宅サービスの計画等の作成ができる。</t>
    <phoneticPr fontId="10"/>
  </si>
  <si>
    <t>他法他制度の活用が必要な事例のケアマネジメントを行う際に社会資源の活用に向けた関係機関との連携方法や状態に応じた多様なサービスの活用を実施できる。</t>
    <phoneticPr fontId="10"/>
  </si>
  <si>
    <t>専門職としての継続的な自己研鑽の必要性について説明できる。</t>
    <phoneticPr fontId="1"/>
  </si>
  <si>
    <t>地域における学びの場や機会の状況について述べることができる。</t>
    <phoneticPr fontId="1"/>
  </si>
  <si>
    <t xml:space="preserve">対人個別援助（ソーシャルケースワーク）、地域援助技術（コミュニティソーシャルワーク）の概念・機能・目的について説明できる。  </t>
    <rPh sb="0" eb="2">
      <t>タイジン</t>
    </rPh>
    <rPh sb="2" eb="4">
      <t>コベツ</t>
    </rPh>
    <phoneticPr fontId="1"/>
  </si>
  <si>
    <t>対人個別援助（ソーシャルケースワーク）に必要な知識・技術について説明できる。</t>
    <rPh sb="0" eb="2">
      <t>タイジン</t>
    </rPh>
    <phoneticPr fontId="1"/>
  </si>
  <si>
    <t>③対人個別援助（ソーシャルケースワーク）及び地域援助技術（コミュニティソーシャルワーク）</t>
    <rPh sb="1" eb="3">
      <t>タイジン</t>
    </rPh>
    <phoneticPr fontId="1"/>
  </si>
  <si>
    <t>⑥</t>
    <phoneticPr fontId="1"/>
  </si>
  <si>
    <t xml:space="preserve">リハビリテーション専門職や福祉用具専門相談員等との連携方法について説明できる。 </t>
    <phoneticPr fontId="11"/>
  </si>
  <si>
    <t>⑦-1</t>
    <phoneticPr fontId="1"/>
  </si>
  <si>
    <t>⑦-2</t>
    <phoneticPr fontId="1"/>
  </si>
  <si>
    <t>⑦-3</t>
    <phoneticPr fontId="1"/>
  </si>
  <si>
    <t>⑦-4</t>
    <phoneticPr fontId="1"/>
  </si>
  <si>
    <t>⑦-5</t>
    <phoneticPr fontId="1"/>
  </si>
  <si>
    <t>⑦-6</t>
    <phoneticPr fontId="1"/>
  </si>
  <si>
    <t>⑦-7</t>
    <phoneticPr fontId="1"/>
  </si>
  <si>
    <t>⑨</t>
    <phoneticPr fontId="1"/>
  </si>
  <si>
    <t>本人が有する疾患に関係なく、在宅のケアマネジメントやその前提となる多職種との情報共有において必要な視点、生活の継続及び家族等を支えるために必要な支援内容を説明できる。</t>
    <phoneticPr fontId="1"/>
  </si>
  <si>
    <t>⑦-2ケアマネジメントの演習：脳血管疾患のある方のケアマネジメント</t>
    <phoneticPr fontId="1"/>
  </si>
  <si>
    <t>⑦-4ケアマネジメントの演習：大腿骨頸部骨折のある方のケアマネジメント</t>
    <phoneticPr fontId="1"/>
  </si>
  <si>
    <t>大腿骨頸部骨折の特徴や療養上の留意点、起こりやすい課題について説明できる。</t>
    <phoneticPr fontId="10"/>
  </si>
  <si>
    <t>大腿骨頸部骨折のある方の療養上の留意点・倫理的な対応及び、起こりやすい課題を踏まえた支援に当たってのポイントについて説明できる。</t>
    <phoneticPr fontId="10"/>
  </si>
  <si>
    <t>大腿骨頸部骨折のある方のケアマネジメントにおける介護支援専門員の役割について説明できる。</t>
    <phoneticPr fontId="10"/>
  </si>
  <si>
    <t>大腿骨頸部骨折のある方の在宅のケアマネジメントやその前提となる多職種との情報共有において必要な視点、必要性が想定される支援内容（リハビリテーションや福祉用具、住宅改修の効果的な活用を含む）を説明できる。</t>
    <phoneticPr fontId="10"/>
  </si>
  <si>
    <t>⑦-5ケアマネジメントの演習：心疾患のある方のケアマネジメント</t>
    <phoneticPr fontId="1"/>
  </si>
  <si>
    <t>⑦-6ケアマネジメントの演習：誤嚥性肺炎の予防のケアマネジメント</t>
    <phoneticPr fontId="1"/>
  </si>
  <si>
    <t xml:space="preserve">訪問看護に関する基礎知識について説明できる。 </t>
    <phoneticPr fontId="11"/>
  </si>
  <si>
    <t>訪問看護を通して連携についての理解や効果的な活用を実施できる。</t>
    <phoneticPr fontId="11"/>
  </si>
  <si>
    <t xml:space="preserve">看取り等における看護サービスの活用方法について説明できる。 </t>
    <phoneticPr fontId="11"/>
  </si>
  <si>
    <t xml:space="preserve">看取り等について、多様な提案を実施できる。 </t>
    <phoneticPr fontId="11"/>
  </si>
  <si>
    <t xml:space="preserve">看取り等において利用者の気持ちの変化に応じたケアマネジメントを実施できる。 </t>
    <phoneticPr fontId="11"/>
  </si>
  <si>
    <t>⑥</t>
    <phoneticPr fontId="11"/>
  </si>
  <si>
    <t xml:space="preserve">看取り等における地域の社会資源（インフォーマルサービス等）を活用したケアマネジメントを実施できる。 </t>
    <phoneticPr fontId="11"/>
  </si>
  <si>
    <t>⑦-8</t>
    <phoneticPr fontId="1"/>
  </si>
  <si>
    <t>ケアマネジメントの演習：家族への支援の視点や社会資源の活用に向けた関係機関との連携が必要な事例のケアマネジメント</t>
    <phoneticPr fontId="1"/>
  </si>
  <si>
    <t>⑦-8ケアマネジメントの演習：家族への支援の視点や社会資源の活用に向けた関係機関との連携が必要な事例のケアマネジメント</t>
    <phoneticPr fontId="1"/>
  </si>
  <si>
    <t>⑧個人での学習及び介護支援専門員相互間の学習</t>
    <phoneticPr fontId="1"/>
  </si>
  <si>
    <t>⑨研修全体を振り返っての意見交換、講評及びネットワーク作り</t>
    <phoneticPr fontId="1"/>
  </si>
  <si>
    <t>ケアマネジメントの演習：生活の継続及び家族等を支える基本的なケアマネジメント</t>
    <phoneticPr fontId="1"/>
  </si>
  <si>
    <t>⑦-1ケアマネジメントの演習：生活の継続及び家族等を支える基本的なケアマネジメント</t>
    <phoneticPr fontId="1"/>
  </si>
  <si>
    <t>　1．受講前</t>
    <rPh sb="3" eb="5">
      <t>ジュコウ</t>
    </rPh>
    <rPh sb="5" eb="6">
      <t>マエ</t>
    </rPh>
    <phoneticPr fontId="1"/>
  </si>
  <si>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</si>
  <si>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</si>
  <si>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</si>
  <si>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転記日</t>
    <rPh sb="0" eb="2">
      <t>テンキ</t>
    </rPh>
    <rPh sb="2" eb="3">
      <t>ビ</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</si>
  <si>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</si>
  <si>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</si>
  <si>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</si>
  <si>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課程区分</t>
    <rPh sb="0" eb="2">
      <t>カテイ</t>
    </rPh>
    <rPh sb="2" eb="4">
      <t>クブン</t>
    </rPh>
    <phoneticPr fontId="1"/>
  </si>
  <si>
    <t>日程
（始点）</t>
    <rPh sb="0" eb="2">
      <t>ニッテイ</t>
    </rPh>
    <rPh sb="4" eb="6">
      <t>シテン</t>
    </rPh>
    <phoneticPr fontId="1"/>
  </si>
  <si>
    <t>日程
（終点）</t>
    <rPh sb="0" eb="2">
      <t>ニッテイ</t>
    </rPh>
    <rPh sb="4" eb="6">
      <t>シュウテン</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</si>
  <si>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</si>
  <si>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</si>
  <si>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</si>
  <si>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</si>
  <si>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</si>
  <si>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</si>
  <si>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</si>
  <si>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</si>
  <si>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</si>
  <si>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</si>
  <si>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</si>
  <si>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</si>
  <si>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</si>
  <si>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</si>
  <si>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</si>
  <si>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</si>
  <si>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</si>
  <si>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</si>
  <si>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</si>
  <si>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</si>
  <si>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</si>
  <si>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</si>
  <si>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</si>
  <si>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</si>
  <si>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</si>
  <si>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</si>
  <si>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</si>
  <si>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</si>
  <si>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</si>
  <si>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</si>
  <si>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</si>
  <si>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</si>
  <si>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</si>
  <si>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</si>
  <si>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</si>
  <si>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</si>
  <si>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</si>
  <si>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</si>
  <si>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</si>
  <si>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</si>
  <si>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</si>
  <si>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</si>
  <si>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科目区分</t>
    <rPh sb="0" eb="2">
      <t>カ</t>
    </rPh>
    <rPh sb="2" eb="4">
      <t>クブン</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</si>
  <si>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</si>
  <si>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</si>
  <si>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</si>
  <si>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</si>
  <si>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受講番号</t>
    <rPh sb="0" eb="2">
      <t>ジュコウ</t>
    </rPh>
    <rPh sb="2" eb="4">
      <t>バンゴウ</t>
    </rPh>
    <phoneticPr fontId="1"/>
  </si>
  <si>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</si>
  <si>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</si>
  <si>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</si>
  <si>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</si>
  <si>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</si>
  <si>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</si>
  <si>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</si>
  <si>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7-1</t>
    <phoneticPr fontId="1"/>
  </si>
  <si>
    <t>7-2</t>
    <phoneticPr fontId="1"/>
  </si>
  <si>
    <t>7-3</t>
    <phoneticPr fontId="1"/>
  </si>
  <si>
    <t>7-4</t>
    <phoneticPr fontId="1"/>
  </si>
  <si>
    <t>7-5</t>
    <phoneticPr fontId="1"/>
  </si>
  <si>
    <t>7-6</t>
  </si>
  <si>
    <t>7-7</t>
  </si>
  <si>
    <t>7-8</t>
  </si>
  <si>
    <t>8</t>
    <phoneticPr fontId="12"/>
  </si>
  <si>
    <t>9</t>
    <phoneticPr fontId="12"/>
  </si>
  <si>
    <t>シート3</t>
    <phoneticPr fontId="1"/>
  </si>
  <si>
    <t xml:space="preserve">⑥リハビリテーション及び福祉用具等の活用に関する理解 </t>
    <rPh sb="16" eb="17">
      <t>トウ</t>
    </rPh>
    <phoneticPr fontId="1"/>
  </si>
  <si>
    <t xml:space="preserve">リハビリテーション（口腔リハビリテーションを含む）や福祉用具等の活用について、アセスメントを実施できる。 </t>
    <rPh sb="30" eb="31">
      <t>トウ</t>
    </rPh>
    <phoneticPr fontId="11"/>
  </si>
  <si>
    <t>リハビリテーション（口腔リハビリテーションを含む）や福祉用具等を使用する利用者に関して、複数の活用方法の提案を実施できる。</t>
    <rPh sb="30" eb="31">
      <t>トウ</t>
    </rPh>
    <phoneticPr fontId="11"/>
  </si>
  <si>
    <t xml:space="preserve">リハビリテーション（口腔リハビリテーションを含む）や福祉用具等の利用者効果について説明できる。 </t>
    <rPh sb="30" eb="31">
      <t>トウ</t>
    </rPh>
    <phoneticPr fontId="11"/>
  </si>
  <si>
    <t>⑦-3ケアマネジメントの演習：認知症のある方及び家族等を支えるケアマネジメント</t>
    <phoneticPr fontId="1"/>
  </si>
  <si>
    <t>⑦-7ケアマネジメントの演習：看取り等における看護サービスの活用に関する事例</t>
    <phoneticPr fontId="1"/>
  </si>
  <si>
    <t>家族への支援の視点や社会資源の活用に向けた関係機関との連携が必要な事例を学ぶ必要性について説明できる。</t>
    <phoneticPr fontId="10"/>
  </si>
  <si>
    <t>他法他制度（難病施策、高齢者虐待防止関連施策、障害者施策、生活困窮者施策、仕事と介護の両立支援施策、ヤングケアラー支援関連施策、重層的支援体制整備事業関連施策等）の知識やインフォーマルサービスの活用に係る視点が必要な事例の特徴、対応する際の留意点について説明できる。</t>
    <phoneticPr fontId="10"/>
  </si>
  <si>
    <t>関連する他法他制度の内容や動向について説明できる。</t>
    <phoneticPr fontId="10"/>
  </si>
  <si>
    <t>家族への支援の視点や社会資源の活用に向けた関係機関との連携が必要な事例について、事例の特徴や留意点を踏まえたアセスメントや居宅サービスの計画等の作成ができる。</t>
    <phoneticPr fontId="10"/>
  </si>
  <si>
    <t>生涯学習を意識して自己学習の計画を立案できる。</t>
    <phoneticPr fontId="1"/>
  </si>
  <si>
    <t>ケアマネジメントの演習：看取り等における看護サービスの活用に関する事例</t>
    <phoneticPr fontId="1"/>
  </si>
  <si>
    <t>ケアマネジメントの演習：認知症のある方及び家族等を支えるケアマネジメント</t>
    <rPh sb="19" eb="20">
      <t>オヨ</t>
    </rPh>
    <rPh sb="21" eb="23">
      <t>カゾク</t>
    </rPh>
    <rPh sb="23" eb="24">
      <t>トウ</t>
    </rPh>
    <rPh sb="25" eb="26">
      <t>ササ</t>
    </rPh>
    <phoneticPr fontId="27"/>
  </si>
  <si>
    <t xml:space="preserve">リハビリテーション及び福祉用具等の活用に関する理解 </t>
    <rPh sb="15" eb="16">
      <t>トウ</t>
    </rPh>
    <phoneticPr fontId="1"/>
  </si>
  <si>
    <t>対人個別援助技術（ソーシャルケースワーク）及び地域援助技術（コミュニティソーシャルワーク）</t>
    <rPh sb="0" eb="2">
      <t>タイジン</t>
    </rPh>
    <rPh sb="6" eb="8">
      <t>ギジュツ</t>
    </rPh>
    <phoneticPr fontId="1"/>
  </si>
  <si>
    <t>地域援助技術（コミュニティソーシャルワーク）の展開技法について説明できる。</t>
    <rPh sb="0" eb="2">
      <t>チイキ</t>
    </rPh>
    <phoneticPr fontId="1"/>
  </si>
  <si>
    <t>リハビリテーション（口腔リハビリテーションを含む）や福祉用具等に関する基礎知識について説明できる。</t>
    <phoneticPr fontId="11"/>
  </si>
  <si>
    <t>kiroku@kyotocm.jp</t>
    <phoneticPr fontId="27"/>
  </si>
  <si>
    <t>公益社団法人　京都府介護支援専門員会</t>
    <phoneticPr fontId="27"/>
  </si>
  <si>
    <t>メールの件名・ファイル名を「受講コース」「介護支援専門員登録番号（8桁）」「苗字（姓）」を組み合わせ、
下記の通り変更して送信してください。</t>
    <rPh sb="4" eb="6">
      <t>ケンメイ</t>
    </rPh>
    <rPh sb="11" eb="12">
      <t>メイ</t>
    </rPh>
    <rPh sb="45" eb="46">
      <t>ク</t>
    </rPh>
    <rPh sb="47" eb="48">
      <t>ア</t>
    </rPh>
    <rPh sb="52" eb="54">
      <t>カキ</t>
    </rPh>
    <rPh sb="55" eb="56">
      <t>トオ</t>
    </rPh>
    <rPh sb="57" eb="59">
      <t>ヘンコウ</t>
    </rPh>
    <rPh sb="61" eb="63">
      <t>ソウシン</t>
    </rPh>
    <phoneticPr fontId="1"/>
  </si>
  <si>
    <t>受講コース</t>
    <rPh sb="0" eb="2">
      <t>ジュコウ</t>
    </rPh>
    <phoneticPr fontId="1"/>
  </si>
  <si>
    <t>A</t>
    <phoneticPr fontId="27"/>
  </si>
  <si>
    <t>登録番号</t>
    <rPh sb="0" eb="4">
      <t>トウロクバンゴウ</t>
    </rPh>
    <phoneticPr fontId="27"/>
  </si>
  <si>
    <t>A26000000介護</t>
    <rPh sb="9" eb="11">
      <t>カイゴ</t>
    </rPh>
    <phoneticPr fontId="1"/>
  </si>
  <si>
    <t>メールの件名
ファイル名</t>
    <rPh sb="4" eb="6">
      <t>ケンメイ</t>
    </rPh>
    <rPh sb="11" eb="12">
      <t>メイ</t>
    </rPh>
    <phoneticPr fontId="1"/>
  </si>
  <si>
    <t>介護　太郎</t>
    <rPh sb="0" eb="2">
      <t>カイゴ</t>
    </rPh>
    <rPh sb="3" eb="5">
      <t>タロウ</t>
    </rPh>
    <phoneticPr fontId="1"/>
  </si>
  <si>
    <t xml:space="preserve">※研修は自己評価とし、「受講前」「受講直後」は4段階評価で記入してください。
　【選択肢】　　　4.　できる　　　 　3.　概ねできる　　　　2.　ほとんどできない　　　1.　全くできない
 </t>
    <phoneticPr fontId="1"/>
  </si>
  <si>
    <t xml:space="preserve">※研修は自己評価とし、「実践評価（3ヶ月後）」は5段階評価で記入してください。
　【選択肢】      4.　できる　    　 3.　概ねできる  　  　2.　ほとんどできない    　1.　全くできない 　  0.　実務についていない </t>
    <phoneticPr fontId="1"/>
  </si>
  <si>
    <t>※受講日は、「受講前」提出時には入力不要です。
　 「受講直後」に入力してください。</t>
    <rPh sb="1" eb="3">
      <t>ジュコウ</t>
    </rPh>
    <rPh sb="3" eb="4">
      <t>ビ</t>
    </rPh>
    <rPh sb="7" eb="9">
      <t>ジュコウ</t>
    </rPh>
    <rPh sb="9" eb="10">
      <t>マエ</t>
    </rPh>
    <rPh sb="11" eb="13">
      <t>テイシュツ</t>
    </rPh>
    <rPh sb="13" eb="14">
      <t>ジ</t>
    </rPh>
    <rPh sb="16" eb="18">
      <t>ニュウリョク</t>
    </rPh>
    <rPh sb="18" eb="20">
      <t>フヨウ</t>
    </rPh>
    <rPh sb="27" eb="29">
      <t>ジュコウ</t>
    </rPh>
    <rPh sb="29" eb="31">
      <t>チョクゴ</t>
    </rPh>
    <rPh sb="33" eb="35">
      <t>ニュウリョク</t>
    </rPh>
    <phoneticPr fontId="1"/>
  </si>
  <si>
    <t>kiroku@kyotocm.jp</t>
  </si>
  <si>
    <t>（※1）</t>
    <phoneticPr fontId="1"/>
  </si>
  <si>
    <t>1.受講前の受講者記入欄「受講目標」は受講者と管理者で相談して決めてください。受講者本人が管理者、または、実務に就いていない等の場合、受講者のみで決めてください。</t>
    <phoneticPr fontId="1"/>
  </si>
  <si>
    <t>（※2）</t>
    <phoneticPr fontId="1"/>
  </si>
  <si>
    <t>2.受講後（3ヶ月程度）の受講者記入欄「受講成果」の欄は、実務に就いていない方は、未就労である旨を記入してください。</t>
    <rPh sb="49" eb="51">
      <t>キニュウ</t>
    </rPh>
    <phoneticPr fontId="1"/>
  </si>
  <si>
    <t>（※3）</t>
    <phoneticPr fontId="1"/>
  </si>
  <si>
    <t>1.受講前および2.受講後（3ヶ月程度）の管理者記入欄については、受講者本人が管理者、または実務に就いていない場合はその旨（受講者が管理者、実務に就いていない等）を記入してください。未記入は不備となります。</t>
    <phoneticPr fontId="1"/>
  </si>
  <si>
    <t>受講コース　+　登録番号　+　氏名</t>
    <rPh sb="0" eb="2">
      <t>ジュコウ</t>
    </rPh>
    <rPh sb="8" eb="10">
      <t>トウロク</t>
    </rPh>
    <rPh sb="10" eb="12">
      <t>バンゴウ</t>
    </rPh>
    <rPh sb="15" eb="17">
      <t>シメイ</t>
    </rPh>
    <phoneticPr fontId="1"/>
  </si>
  <si>
    <t>登録番号</t>
    <rPh sb="0" eb="2">
      <t>トウロク</t>
    </rPh>
    <rPh sb="2" eb="4">
      <t>バンゴウ</t>
    </rPh>
    <phoneticPr fontId="1"/>
  </si>
  <si>
    <t>受講日</t>
  </si>
  <si>
    <t xml:space="preserve">介護支援専門員
登録番号				</t>
    <rPh sb="0" eb="2">
      <t>カイゴ</t>
    </rPh>
    <rPh sb="2" eb="4">
      <t>シエン</t>
    </rPh>
    <rPh sb="4" eb="7">
      <t>センモンイン</t>
    </rPh>
    <rPh sb="8" eb="10">
      <t>トウロク</t>
    </rPh>
    <rPh sb="10" eb="12">
      <t>バンゴウ</t>
    </rPh>
    <phoneticPr fontId="1"/>
  </si>
  <si>
    <t>介護支援専門員登録番号</t>
    <rPh sb="7" eb="9">
      <t>トウロク</t>
    </rPh>
    <rPh sb="9" eb="11">
      <t>バンゴウ</t>
    </rPh>
    <phoneticPr fontId="1"/>
  </si>
  <si>
    <t>s</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</si>
</sst>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h:mm;@"/>
  </numFmts>
  <fonts count="54"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1"/>
      <color indexed="8"/>
      <name val="HGPｺﾞｼｯｸM"/>
      <family val="3"/>
      <charset val="128"/>
    </font>
    <font>
      <u/>
      <sz val="12"/>
      <color indexed="12"/>
      <name val="HGPｺﾞｼｯｸM"/>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9"/>
      <color rgb="FFC00000"/>
      <name val="HGPｺﾞｼｯｸM"/>
      <family val="3"/>
      <charset val="128"/>
    </font>
    <font>
      <u/>
      <sz val="14"/>
      <color indexed="12"/>
      <name val="ＭＳ Ｐゴシック"/>
      <family val="3"/>
      <charset val="128"/>
    </font>
    <font>
      <u/>
      <sz val="11"/>
      <color rgb="FFFF0000"/>
      <name val="HGPｺﾞｼｯｸM"/>
      <family val="3"/>
      <charset val="128"/>
    </font>
    <font>
      <sz val="10"/>
      <color rgb="FFC00000"/>
      <name val="HGPｺﾞｼｯｸM"/>
      <family val="3"/>
      <charset val="128"/>
    </font>
    <font>
      <sz val="10"/>
      <color theme="1"/>
      <name val="HGP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6795556505021"/>
        <bgColor indexed="64"/>
      </patternFill>
    </fill>
    <fill>
      <patternFill patternType="solid">
        <fgColor theme="0" tint="-0.14999847407452621"/>
        <bgColor indexed="64"/>
      </patternFill>
    </fill>
  </fills>
  <borders count="226">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style="thin">
        <color indexed="8"/>
      </right>
      <top/>
      <bottom/>
      <diagonal/>
    </border>
    <border>
      <left style="thin">
        <color indexed="8"/>
      </left>
      <right/>
      <top style="hair">
        <color indexed="8"/>
      </top>
      <bottom style="thin">
        <color indexed="8"/>
      </bottom>
      <diagonal/>
    </border>
    <border>
      <left style="hair">
        <color indexed="64"/>
      </left>
      <right style="hair">
        <color indexed="64"/>
      </right>
      <top/>
      <bottom style="hair">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thin">
        <color indexed="64"/>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medium">
        <color indexed="10"/>
      </left>
      <right style="thin">
        <color indexed="8"/>
      </right>
      <top style="hair">
        <color indexed="64"/>
      </top>
      <bottom style="medium">
        <color indexed="10"/>
      </bottom>
      <diagonal/>
    </border>
    <border>
      <left style="thin">
        <color indexed="8"/>
      </left>
      <right style="thin">
        <color indexed="8"/>
      </right>
      <top style="hair">
        <color indexed="64"/>
      </top>
      <bottom style="medium">
        <color indexed="10"/>
      </bottom>
      <diagonal/>
    </border>
    <border>
      <left style="thin">
        <color indexed="8"/>
      </left>
      <right/>
      <top style="hair">
        <color indexed="64"/>
      </top>
      <bottom style="medium">
        <color indexed="10"/>
      </bottom>
      <diagonal/>
    </border>
    <border>
      <left/>
      <right/>
      <top style="hair">
        <color indexed="64"/>
      </top>
      <bottom style="medium">
        <color indexed="10"/>
      </bottom>
      <diagonal/>
    </border>
    <border>
      <left/>
      <right style="thin">
        <color indexed="8"/>
      </right>
      <top style="hair">
        <color indexed="64"/>
      </top>
      <bottom style="medium">
        <color indexed="10"/>
      </bottom>
      <diagonal/>
    </border>
    <border>
      <left style="thin">
        <color indexed="8"/>
      </left>
      <right style="medium">
        <color indexed="10"/>
      </right>
      <top style="hair">
        <color indexed="64"/>
      </top>
      <bottom style="medium">
        <color indexed="10"/>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thin">
        <color indexed="8"/>
      </left>
      <right/>
      <top style="medium">
        <color indexed="10"/>
      </top>
      <bottom style="medium">
        <color indexed="10"/>
      </bottom>
      <diagonal/>
    </border>
    <border>
      <left/>
      <right style="thin">
        <color indexed="8"/>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medium">
        <color indexed="10"/>
      </right>
      <top style="hair">
        <color indexed="8"/>
      </top>
      <bottom style="hair">
        <color indexed="8"/>
      </bottom>
      <diagonal/>
    </border>
    <border>
      <left style="medium">
        <color indexed="10"/>
      </left>
      <right style="thin">
        <color indexed="64"/>
      </right>
      <top style="hair">
        <color indexed="64"/>
      </top>
      <bottom style="hair">
        <color indexed="64"/>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64"/>
      </left>
      <right style="thin">
        <color indexed="64"/>
      </right>
      <top style="medium">
        <color indexed="10"/>
      </top>
      <bottom style="hair">
        <color indexed="64"/>
      </bottom>
      <diagonal/>
    </border>
    <border>
      <left style="thin">
        <color indexed="64"/>
      </left>
      <right style="thin">
        <color indexed="8"/>
      </right>
      <top style="medium">
        <color indexed="10"/>
      </top>
      <bottom style="hair">
        <color indexed="64"/>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thin">
        <color indexed="64"/>
      </right>
      <top/>
      <bottom style="hair">
        <color indexed="64"/>
      </bottom>
      <diagonal/>
    </border>
    <border>
      <left/>
      <right style="thin">
        <color indexed="64"/>
      </right>
      <top style="hair">
        <color indexed="64"/>
      </top>
      <bottom/>
      <diagonal/>
    </border>
    <border>
      <left style="thin">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right style="hair">
        <color indexed="8"/>
      </right>
      <top style="hair">
        <color indexed="8"/>
      </top>
      <bottom style="hair">
        <color indexed="8"/>
      </bottom>
      <diagonal/>
    </border>
    <border>
      <left style="thin">
        <color indexed="64"/>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style="thin">
        <color indexed="64"/>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top/>
      <bottom style="hair">
        <color indexed="64"/>
      </bottom>
      <diagonal/>
    </border>
    <border>
      <left style="thin">
        <color indexed="8"/>
      </left>
      <right style="hair">
        <color indexed="8"/>
      </right>
      <top/>
      <bottom style="hair">
        <color indexed="64"/>
      </bottom>
      <diagonal/>
    </border>
    <border>
      <left style="thin">
        <color indexed="8"/>
      </left>
      <right style="thin">
        <color indexed="8"/>
      </right>
      <top/>
      <bottom style="hair">
        <color indexed="64"/>
      </bottom>
      <diagonal/>
    </border>
    <border>
      <left style="thin">
        <color indexed="8"/>
      </left>
      <right style="thin">
        <color indexed="64"/>
      </right>
      <top/>
      <bottom style="hair">
        <color indexed="64"/>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thin">
        <color indexed="64"/>
      </left>
      <right style="thin">
        <color indexed="8"/>
      </right>
      <top/>
      <bottom style="hair">
        <color indexed="64"/>
      </bottom>
      <diagonal/>
    </border>
    <border>
      <left style="hair">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hair">
        <color indexed="8"/>
      </right>
      <top style="hair">
        <color indexed="8"/>
      </top>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8"/>
      </top>
      <bottom style="hair">
        <color indexed="64"/>
      </bottom>
      <diagonal/>
    </border>
    <border>
      <left style="thin">
        <color indexed="8"/>
      </left>
      <right style="medium">
        <color indexed="10"/>
      </right>
      <top style="hair">
        <color indexed="8"/>
      </top>
      <bottom/>
      <diagonal/>
    </border>
    <border>
      <left style="thin">
        <color indexed="8"/>
      </left>
      <right style="hair">
        <color indexed="8"/>
      </right>
      <top style="hair">
        <color indexed="8"/>
      </top>
      <bottom style="hair">
        <color indexed="8"/>
      </bottom>
      <diagonal/>
    </border>
    <border>
      <left style="medium">
        <color indexed="10"/>
      </left>
      <right/>
      <top style="hair">
        <color indexed="8"/>
      </top>
      <bottom/>
      <diagonal/>
    </border>
    <border>
      <left/>
      <right style="medium">
        <color indexed="10"/>
      </right>
      <top style="hair">
        <color indexed="8"/>
      </top>
      <bottom style="hair">
        <color indexed="8"/>
      </bottom>
      <diagonal/>
    </border>
    <border>
      <left style="medium">
        <color indexed="10"/>
      </left>
      <right style="thin">
        <color indexed="64"/>
      </right>
      <top style="medium">
        <color indexed="10"/>
      </top>
      <bottom style="hair">
        <color indexed="64"/>
      </bottom>
      <diagonal/>
    </border>
    <border>
      <left style="thin">
        <color indexed="8"/>
      </left>
      <right style="thin">
        <color indexed="8"/>
      </right>
      <top style="medium">
        <color indexed="10"/>
      </top>
      <bottom/>
      <diagonal/>
    </border>
    <border>
      <left style="thin">
        <color indexed="8"/>
      </left>
      <right style="thin">
        <color indexed="64"/>
      </right>
      <top style="medium">
        <color indexed="10"/>
      </top>
      <bottom/>
      <diagonal/>
    </border>
    <border>
      <left style="thin">
        <color indexed="8"/>
      </left>
      <right style="hair">
        <color indexed="8"/>
      </right>
      <top style="medium">
        <color indexed="10"/>
      </top>
      <bottom/>
      <diagonal/>
    </border>
    <border>
      <left style="hair">
        <color indexed="8"/>
      </left>
      <right style="hair">
        <color indexed="8"/>
      </right>
      <top style="medium">
        <color indexed="10"/>
      </top>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thin">
        <color indexed="64"/>
      </left>
      <right style="hair">
        <color indexed="8"/>
      </right>
      <top style="medium">
        <color indexed="10"/>
      </top>
      <bottom/>
      <diagonal/>
    </border>
    <border>
      <left style="hair">
        <color indexed="8"/>
      </left>
      <right/>
      <top style="medium">
        <color indexed="10"/>
      </top>
      <bottom/>
      <diagonal/>
    </border>
    <border>
      <left style="medium">
        <color indexed="10"/>
      </left>
      <right style="thin">
        <color indexed="64"/>
      </right>
      <top style="medium">
        <color indexed="10"/>
      </top>
      <bottom style="hair">
        <color indexed="8"/>
      </bottom>
      <diagonal/>
    </border>
    <border>
      <left style="thin">
        <color indexed="64"/>
      </left>
      <right style="thin">
        <color indexed="64"/>
      </right>
      <top style="medium">
        <color indexed="10"/>
      </top>
      <bottom style="hair">
        <color indexed="8"/>
      </bottom>
      <diagonal/>
    </border>
    <border>
      <left style="medium">
        <color indexed="10"/>
      </left>
      <right style="thin">
        <color indexed="64"/>
      </right>
      <top style="hair">
        <color indexed="8"/>
      </top>
      <bottom style="medium">
        <color indexed="10"/>
      </bottom>
      <diagonal/>
    </border>
    <border>
      <left style="thin">
        <color indexed="64"/>
      </left>
      <right style="thin">
        <color indexed="64"/>
      </right>
      <top style="hair">
        <color indexed="8"/>
      </top>
      <bottom style="medium">
        <color indexed="10"/>
      </bottom>
      <diagonal/>
    </border>
    <border>
      <left style="medium">
        <color indexed="10"/>
      </left>
      <right style="thin">
        <color indexed="64"/>
      </right>
      <top style="hair">
        <color indexed="8"/>
      </top>
      <bottom style="hair">
        <color indexed="8"/>
      </bottom>
      <diagonal/>
    </border>
    <border>
      <left style="thin">
        <color indexed="64"/>
      </left>
      <right style="thin">
        <color indexed="8"/>
      </right>
      <top style="medium">
        <color indexed="10"/>
      </top>
      <bottom style="hair">
        <color indexed="8"/>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8"/>
      </left>
      <right style="thin">
        <color indexed="8"/>
      </right>
      <top/>
      <bottom style="medium">
        <color indexed="10"/>
      </bottom>
      <diagonal/>
    </border>
    <border>
      <left style="thin">
        <color indexed="8"/>
      </left>
      <right style="medium">
        <color indexed="10"/>
      </right>
      <top/>
      <bottom style="medium">
        <color indexed="10"/>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medium">
        <color indexed="10"/>
      </left>
      <right/>
      <top style="hair">
        <color indexed="64"/>
      </top>
      <bottom style="medium">
        <color indexed="10"/>
      </bottom>
      <diagonal/>
    </border>
    <border>
      <left style="thin">
        <color indexed="8"/>
      </left>
      <right/>
      <top style="hair">
        <color indexed="8"/>
      </top>
      <bottom style="medium">
        <color indexed="10"/>
      </bottom>
      <diagonal/>
    </border>
    <border>
      <left/>
      <right/>
      <top style="hair">
        <color indexed="8"/>
      </top>
      <bottom style="medium">
        <color indexed="10"/>
      </bottom>
      <diagonal/>
    </border>
    <border>
      <left/>
      <right style="hair">
        <color indexed="8"/>
      </right>
      <top style="hair">
        <color indexed="8"/>
      </top>
      <bottom style="medium">
        <color indexed="10"/>
      </bottom>
      <diagonal/>
    </border>
    <border>
      <left style="hair">
        <color indexed="8"/>
      </left>
      <right style="thin">
        <color indexed="8"/>
      </right>
      <top style="hair">
        <color indexed="8"/>
      </top>
      <bottom style="hair">
        <color indexed="8"/>
      </bottom>
      <diagonal/>
    </border>
    <border>
      <left style="thin">
        <color indexed="8"/>
      </left>
      <right style="thin">
        <color indexed="64"/>
      </right>
      <top style="hair">
        <color indexed="8"/>
      </top>
      <bottom style="hair">
        <color indexed="8"/>
      </bottom>
      <diagonal/>
    </border>
    <border>
      <left style="thin">
        <color indexed="8"/>
      </left>
      <right style="thin">
        <color indexed="64"/>
      </right>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thin">
        <color indexed="64"/>
      </right>
      <top style="hair">
        <color indexed="8"/>
      </top>
      <bottom style="hair">
        <color indexed="64"/>
      </bottom>
      <diagonal/>
    </border>
    <border>
      <left style="thin">
        <color indexed="8"/>
      </left>
      <right/>
      <top style="medium">
        <color indexed="10"/>
      </top>
      <bottom style="hair">
        <color indexed="64"/>
      </bottom>
      <diagonal/>
    </border>
    <border>
      <left/>
      <right style="thin">
        <color indexed="64"/>
      </right>
      <top style="medium">
        <color indexed="10"/>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thin">
        <color indexed="8"/>
      </left>
      <right style="medium">
        <color indexed="10"/>
      </right>
      <top style="hair">
        <color indexed="64"/>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style="thin">
        <color indexed="8"/>
      </left>
      <right style="hair">
        <color indexed="8"/>
      </right>
      <top/>
      <bottom style="hair">
        <color indexed="8"/>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right style="hair">
        <color indexed="8"/>
      </right>
      <top style="medium">
        <color indexed="10"/>
      </top>
      <bottom style="hair">
        <color indexed="64"/>
      </bottom>
      <diagonal/>
    </border>
    <border>
      <left style="hair">
        <color indexed="64"/>
      </left>
      <right style="medium">
        <color indexed="10"/>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style="hair">
        <color indexed="64"/>
      </left>
      <right style="medium">
        <color indexed="10"/>
      </right>
      <top style="thin">
        <color indexed="64"/>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8"/>
      </right>
      <top style="hair">
        <color indexed="8"/>
      </top>
      <bottom style="medium">
        <color indexed="10"/>
      </bottom>
      <diagonal/>
    </border>
    <border>
      <left style="thin">
        <color indexed="64"/>
      </left>
      <right/>
      <top style="hair">
        <color indexed="8"/>
      </top>
      <bottom style="medium">
        <color indexed="10"/>
      </bottom>
      <diagonal/>
    </border>
    <border>
      <left style="thin">
        <color indexed="64"/>
      </left>
      <right/>
      <top style="hair">
        <color indexed="8"/>
      </top>
      <bottom style="hair">
        <color indexed="8"/>
      </bottom>
      <diagonal/>
    </border>
    <border>
      <left style="thin">
        <color indexed="64"/>
      </left>
      <right/>
      <top style="hair">
        <color indexed="64"/>
      </top>
      <bottom style="medium">
        <color indexed="10"/>
      </bottom>
      <diagonal/>
    </border>
    <border>
      <left/>
      <right style="thin">
        <color indexed="8"/>
      </right>
      <top style="hair">
        <color indexed="64"/>
      </top>
      <bottom style="hair">
        <color indexed="8"/>
      </bottom>
      <diagonal/>
    </border>
    <border>
      <left style="thin">
        <color rgb="FFFF0000"/>
      </left>
      <right/>
      <top/>
      <bottom/>
      <diagonal/>
    </border>
    <border>
      <left style="thin">
        <color indexed="10"/>
      </left>
      <right/>
      <top style="thin">
        <color rgb="FFFF0000"/>
      </top>
      <bottom/>
      <diagonal/>
    </border>
    <border>
      <left/>
      <right/>
      <top style="thin">
        <color rgb="FFFF0000"/>
      </top>
      <bottom/>
      <diagonal/>
    </border>
    <border>
      <left/>
      <right style="thin">
        <color indexed="10"/>
      </right>
      <top style="thin">
        <color rgb="FFFF0000"/>
      </top>
      <bottom/>
      <diagonal/>
    </border>
    <border>
      <left style="hair">
        <color indexed="64"/>
      </left>
      <right/>
      <top style="thin">
        <color indexed="64"/>
      </top>
      <bottom/>
      <diagonal/>
    </border>
    <border>
      <left style="hair">
        <color indexed="64"/>
      </left>
      <right/>
      <top/>
      <bottom style="thin">
        <color indexed="64"/>
      </bottom>
      <diagonal/>
    </border>
  </borders>
  <cellStyleXfs count="43">
    <xf numFmtId="0" fontId="0" fillId="0" borderId="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206" applyNumberFormat="0" applyAlignment="0" applyProtection="0">
      <alignment vertical="center"/>
    </xf>
    <xf numFmtId="0" fontId="32" fillId="29"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28" fillId="3" borderId="207" applyNumberFormat="0" applyAlignment="0" applyProtection="0">
      <alignment vertical="center"/>
    </xf>
    <xf numFmtId="0" fontId="33" fillId="0" borderId="208" applyNumberFormat="0" applyFill="0" applyAlignment="0" applyProtection="0">
      <alignment vertical="center"/>
    </xf>
    <xf numFmtId="0" fontId="34" fillId="30" borderId="0" applyNumberFormat="0" applyBorder="0" applyAlignment="0" applyProtection="0">
      <alignment vertical="center"/>
    </xf>
    <xf numFmtId="0" fontId="35" fillId="31" borderId="209" applyNumberFormat="0" applyAlignment="0" applyProtection="0">
      <alignment vertical="center"/>
    </xf>
    <xf numFmtId="0" fontId="36" fillId="0" borderId="0" applyNumberFormat="0" applyFill="0" applyBorder="0" applyAlignment="0" applyProtection="0">
      <alignment vertical="center"/>
    </xf>
    <xf numFmtId="0" fontId="37" fillId="0" borderId="210" applyNumberFormat="0" applyFill="0" applyAlignment="0" applyProtection="0">
      <alignment vertical="center"/>
    </xf>
    <xf numFmtId="0" fontId="38" fillId="0" borderId="211" applyNumberFormat="0" applyFill="0" applyAlignment="0" applyProtection="0">
      <alignment vertical="center"/>
    </xf>
    <xf numFmtId="0" fontId="39" fillId="0" borderId="212" applyNumberFormat="0" applyFill="0" applyAlignment="0" applyProtection="0">
      <alignment vertical="center"/>
    </xf>
    <xf numFmtId="0" fontId="39" fillId="0" borderId="0" applyNumberFormat="0" applyFill="0" applyBorder="0" applyAlignment="0" applyProtection="0">
      <alignment vertical="center"/>
    </xf>
    <xf numFmtId="0" fontId="40" fillId="0" borderId="213" applyNumberFormat="0" applyFill="0" applyAlignment="0" applyProtection="0">
      <alignment vertical="center"/>
    </xf>
    <xf numFmtId="0" fontId="41" fillId="31" borderId="214" applyNumberFormat="0" applyAlignment="0" applyProtection="0">
      <alignment vertical="center"/>
    </xf>
    <xf numFmtId="0" fontId="42" fillId="0" borderId="0" applyNumberFormat="0" applyFill="0" applyBorder="0" applyAlignment="0" applyProtection="0">
      <alignment vertical="center"/>
    </xf>
    <xf numFmtId="0" fontId="43" fillId="2" borderId="209" applyNumberFormat="0" applyAlignment="0" applyProtection="0">
      <alignment vertical="center"/>
    </xf>
    <xf numFmtId="0" fontId="44" fillId="32" borderId="0" applyNumberFormat="0" applyBorder="0" applyAlignment="0" applyProtection="0">
      <alignment vertical="center"/>
    </xf>
  </cellStyleXfs>
  <cellXfs count="567">
    <xf numFmtId="0" fontId="0" fillId="0" borderId="0" xfId="0">
      <alignment vertical="center"/>
    </xf>
    <xf numFmtId="0" fontId="0" fillId="33" borderId="0" xfId="0" applyFill="1">
      <alignment vertical="center"/>
    </xf>
    <xf numFmtId="0" fontId="14" fillId="33" borderId="0" xfId="0" applyFont="1" applyFill="1">
      <alignment vertical="center"/>
    </xf>
    <xf numFmtId="0" fontId="36" fillId="33" borderId="0" xfId="0" applyFont="1" applyFill="1" applyAlignment="1">
      <alignment horizontal="center" vertical="center"/>
    </xf>
    <xf numFmtId="0" fontId="45" fillId="0" borderId="0" xfId="0" applyFont="1">
      <alignment vertical="center"/>
    </xf>
    <xf numFmtId="0" fontId="46"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5" fillId="0" borderId="0" xfId="0" applyFont="1">
      <alignment vertical="center"/>
    </xf>
    <xf numFmtId="0" fontId="15" fillId="0" borderId="0" xfId="0" applyFont="1" applyProtection="1">
      <alignment vertical="center"/>
      <protection hidden="1"/>
    </xf>
    <xf numFmtId="0" fontId="0" fillId="0" borderId="11" xfId="0" applyBorder="1" applyAlignment="1">
      <alignment horizontal="center" vertical="center" shrinkToFit="1"/>
    </xf>
    <xf numFmtId="0" fontId="16" fillId="0" borderId="0" xfId="0" applyFont="1">
      <alignment vertical="center"/>
    </xf>
    <xf numFmtId="0" fontId="13" fillId="3" borderId="14" xfId="28" applyFill="1" applyBorder="1" applyAlignment="1" applyProtection="1">
      <alignment horizontal="center" vertical="center"/>
    </xf>
    <xf numFmtId="0" fontId="13" fillId="3" borderId="6" xfId="28" applyFill="1" applyBorder="1" applyAlignment="1" applyProtection="1">
      <alignment horizontal="center" vertical="center"/>
    </xf>
    <xf numFmtId="0" fontId="13" fillId="3" borderId="8" xfId="28" applyFill="1" applyBorder="1" applyAlignment="1" applyProtection="1">
      <alignment horizontal="center" vertical="center"/>
    </xf>
    <xf numFmtId="0" fontId="17" fillId="0" borderId="0" xfId="0" applyFont="1">
      <alignment vertical="center"/>
    </xf>
    <xf numFmtId="0" fontId="18" fillId="0" borderId="0" xfId="0" applyFont="1" applyAlignment="1">
      <alignment vertical="center" wrapText="1"/>
    </xf>
    <xf numFmtId="0" fontId="15"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0" xfId="0" applyFont="1" applyAlignment="1">
      <alignment vertical="center" shrinkToFit="1"/>
    </xf>
    <xf numFmtId="0" fontId="19" fillId="0" borderId="18" xfId="0" applyFont="1" applyBorder="1">
      <alignment vertical="center"/>
    </xf>
    <xf numFmtId="0" fontId="15" fillId="0" borderId="18" xfId="0" applyFont="1" applyBorder="1">
      <alignment vertical="center"/>
    </xf>
    <xf numFmtId="0" fontId="15" fillId="0" borderId="19" xfId="0" applyFont="1" applyBorder="1">
      <alignment vertical="center"/>
    </xf>
    <xf numFmtId="0" fontId="18" fillId="33" borderId="0" xfId="0" applyFont="1" applyFill="1" applyAlignment="1">
      <alignment horizontal="center" vertical="center"/>
    </xf>
    <xf numFmtId="0" fontId="18" fillId="0" borderId="0" xfId="0" applyFont="1">
      <alignment vertical="center"/>
    </xf>
    <xf numFmtId="0" fontId="15" fillId="0" borderId="0" xfId="0" applyFont="1" applyAlignment="1">
      <alignment horizontal="center" vertical="center" shrinkToFit="1"/>
    </xf>
    <xf numFmtId="0" fontId="18" fillId="0" borderId="0" xfId="0" applyFont="1" applyAlignment="1">
      <alignment horizontal="center" vertical="center"/>
    </xf>
    <xf numFmtId="0" fontId="18" fillId="0" borderId="21" xfId="0" applyFont="1" applyBorder="1" applyAlignment="1">
      <alignment horizontal="center" vertical="center"/>
    </xf>
    <xf numFmtId="0" fontId="18" fillId="0" borderId="0" xfId="0" applyFont="1" applyAlignment="1">
      <alignment horizontal="right" vertical="center"/>
    </xf>
    <xf numFmtId="0" fontId="15" fillId="0" borderId="9"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2" fillId="0" borderId="23" xfId="0" applyFont="1" applyBorder="1" applyAlignment="1">
      <alignment horizontal="center" vertical="center" wrapText="1" readingOrder="1"/>
    </xf>
    <xf numFmtId="0" fontId="15" fillId="0" borderId="12" xfId="0" applyFont="1" applyBorder="1" applyAlignment="1">
      <alignment horizontal="center" vertical="center" shrinkToFit="1"/>
    </xf>
    <xf numFmtId="0" fontId="15" fillId="0" borderId="12" xfId="0" applyFont="1" applyBorder="1" applyAlignment="1">
      <alignment vertical="center" shrinkToFit="1"/>
    </xf>
    <xf numFmtId="0" fontId="15" fillId="0" borderId="1" xfId="0" applyFont="1" applyBorder="1" applyAlignment="1">
      <alignment vertical="center" shrinkToFit="1"/>
    </xf>
    <xf numFmtId="0" fontId="15" fillId="0" borderId="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2" xfId="0" applyFont="1" applyBorder="1" applyAlignment="1">
      <alignment vertical="center" shrinkToFit="1"/>
    </xf>
    <xf numFmtId="0" fontId="15" fillId="0" borderId="11"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horizontal="center" vertical="center" shrinkToFit="1"/>
    </xf>
    <xf numFmtId="0" fontId="15" fillId="0" borderId="6" xfId="0" applyFont="1" applyBorder="1" applyAlignment="1">
      <alignment vertical="center" shrinkToFit="1"/>
    </xf>
    <xf numFmtId="0" fontId="15" fillId="0" borderId="13" xfId="0" applyFont="1" applyBorder="1" applyAlignment="1">
      <alignment vertical="center" shrinkToFit="1"/>
    </xf>
    <xf numFmtId="0" fontId="15" fillId="0" borderId="7" xfId="0" applyFont="1" applyBorder="1" applyAlignment="1">
      <alignment vertical="center" shrinkToFit="1"/>
    </xf>
    <xf numFmtId="0" fontId="15" fillId="0" borderId="8" xfId="0" applyFont="1" applyBorder="1" applyAlignment="1">
      <alignment vertical="center" shrinkToFit="1"/>
    </xf>
    <xf numFmtId="0" fontId="2" fillId="0" borderId="23"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18" fillId="33" borderId="0" xfId="0" applyFont="1" applyFill="1">
      <alignment vertical="center"/>
    </xf>
    <xf numFmtId="0" fontId="15" fillId="0" borderId="9" xfId="0" applyFont="1" applyBorder="1" applyAlignment="1">
      <alignment horizontal="center" vertical="center"/>
    </xf>
    <xf numFmtId="0" fontId="15" fillId="0" borderId="24" xfId="0" applyFont="1" applyBorder="1">
      <alignment vertical="center"/>
    </xf>
    <xf numFmtId="0" fontId="15" fillId="0" borderId="10" xfId="0" applyFont="1" applyBorder="1">
      <alignment vertical="center"/>
    </xf>
    <xf numFmtId="0" fontId="15" fillId="0" borderId="25" xfId="0" applyFont="1" applyBorder="1" applyAlignment="1">
      <alignment horizontal="center" vertical="center"/>
    </xf>
    <xf numFmtId="0" fontId="15" fillId="0" borderId="26" xfId="0" applyFont="1" applyBorder="1">
      <alignment vertical="center"/>
    </xf>
    <xf numFmtId="0" fontId="15" fillId="0" borderId="12" xfId="0" applyFont="1" applyBorder="1">
      <alignment vertical="center"/>
    </xf>
    <xf numFmtId="0" fontId="18" fillId="0" borderId="27" xfId="0" applyFont="1" applyBorder="1">
      <alignment vertical="center"/>
    </xf>
    <xf numFmtId="0" fontId="15" fillId="0" borderId="10" xfId="0" applyFont="1" applyBorder="1" applyAlignment="1">
      <alignment horizontal="center" vertical="center"/>
    </xf>
    <xf numFmtId="0" fontId="15" fillId="0" borderId="11" xfId="0" applyFont="1" applyBorder="1">
      <alignment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lignmen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Protection="1">
      <alignment vertical="center"/>
      <protection locked="0" hidden="1"/>
    </xf>
    <xf numFmtId="0" fontId="15" fillId="0" borderId="0" xfId="0" applyFont="1" applyProtection="1">
      <alignment vertical="center"/>
      <protection locked="0"/>
    </xf>
    <xf numFmtId="0" fontId="20" fillId="3" borderId="28" xfId="0" applyFont="1" applyFill="1" applyBorder="1" applyAlignment="1">
      <alignment horizontal="center" vertical="center" shrinkToFit="1"/>
    </xf>
    <xf numFmtId="0" fontId="21" fillId="0" borderId="0" xfId="0" applyFont="1">
      <alignment vertical="center"/>
    </xf>
    <xf numFmtId="0" fontId="22" fillId="0" borderId="0" xfId="0" applyFont="1">
      <alignment vertical="center"/>
    </xf>
    <xf numFmtId="0" fontId="13" fillId="3" borderId="29" xfId="28" applyFill="1" applyBorder="1" applyAlignment="1" applyProtection="1">
      <alignment horizontal="center" vertical="center"/>
    </xf>
    <xf numFmtId="0" fontId="13" fillId="3" borderId="4" xfId="28" applyFill="1" applyBorder="1" applyAlignment="1" applyProtection="1">
      <alignment horizontal="center" vertical="center"/>
    </xf>
    <xf numFmtId="0" fontId="2" fillId="0" borderId="0" xfId="0" applyFont="1">
      <alignment vertical="center"/>
    </xf>
    <xf numFmtId="0" fontId="19" fillId="0" borderId="30" xfId="0" applyFont="1" applyBorder="1">
      <alignment vertical="center"/>
    </xf>
    <xf numFmtId="0" fontId="15" fillId="0" borderId="30" xfId="0" applyFont="1" applyBorder="1">
      <alignment vertical="center"/>
    </xf>
    <xf numFmtId="0" fontId="15" fillId="34" borderId="31" xfId="0" applyFont="1" applyFill="1" applyBorder="1">
      <alignment vertical="center"/>
    </xf>
    <xf numFmtId="0" fontId="0" fillId="34" borderId="32" xfId="0" applyFill="1" applyBorder="1">
      <alignment vertical="center"/>
    </xf>
    <xf numFmtId="0" fontId="0" fillId="34" borderId="33" xfId="0" applyFill="1" applyBorder="1">
      <alignment vertical="center"/>
    </xf>
    <xf numFmtId="0" fontId="15" fillId="0" borderId="34" xfId="0" applyFont="1" applyBorder="1">
      <alignment vertical="center"/>
    </xf>
    <xf numFmtId="0" fontId="15" fillId="0" borderId="35" xfId="0" applyFont="1" applyBorder="1">
      <alignment vertical="center"/>
    </xf>
    <xf numFmtId="0" fontId="21" fillId="0" borderId="34" xfId="0" applyFont="1" applyBorder="1">
      <alignment vertical="center"/>
    </xf>
    <xf numFmtId="0" fontId="21" fillId="0" borderId="35" xfId="0" applyFont="1" applyBorder="1">
      <alignment vertical="center"/>
    </xf>
    <xf numFmtId="0" fontId="22" fillId="0" borderId="34" xfId="0" applyFont="1" applyBorder="1">
      <alignment vertical="center"/>
    </xf>
    <xf numFmtId="0" fontId="22" fillId="0" borderId="35" xfId="0" applyFont="1" applyBorder="1">
      <alignment vertical="center"/>
    </xf>
    <xf numFmtId="0" fontId="22" fillId="0" borderId="36" xfId="0" applyFont="1" applyBorder="1">
      <alignment vertical="center"/>
    </xf>
    <xf numFmtId="0" fontId="22" fillId="0" borderId="37" xfId="0" applyFont="1" applyBorder="1">
      <alignment vertical="center"/>
    </xf>
    <xf numFmtId="0" fontId="22" fillId="0" borderId="38" xfId="0" applyFont="1" applyBorder="1">
      <alignment vertical="center"/>
    </xf>
    <xf numFmtId="0" fontId="15" fillId="34" borderId="32" xfId="0" applyFont="1" applyFill="1" applyBorder="1">
      <alignment vertical="center"/>
    </xf>
    <xf numFmtId="0" fontId="15" fillId="34" borderId="33" xfId="0" applyFont="1"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2" fillId="0" borderId="0" xfId="0" applyFont="1" applyAlignment="1">
      <alignment horizontal="right" vertical="center"/>
    </xf>
    <xf numFmtId="0" fontId="21" fillId="0" borderId="0" xfId="0" applyFont="1" applyAlignment="1">
      <alignment vertical="center" wrapText="1"/>
    </xf>
    <xf numFmtId="0" fontId="21" fillId="0" borderId="35" xfId="0" applyFont="1" applyBorder="1" applyAlignment="1">
      <alignment vertical="center" wrapText="1"/>
    </xf>
    <xf numFmtId="0" fontId="7" fillId="0" borderId="0" xfId="0" applyFont="1">
      <alignment vertical="center"/>
    </xf>
    <xf numFmtId="0" fontId="7" fillId="0" borderId="35" xfId="0" applyFont="1" applyBorder="1">
      <alignment vertical="center"/>
    </xf>
    <xf numFmtId="0" fontId="7" fillId="0" borderId="0" xfId="0" applyFont="1" applyAlignment="1">
      <alignment vertical="center" wrapText="1"/>
    </xf>
    <xf numFmtId="0" fontId="7" fillId="0" borderId="35" xfId="0" applyFont="1" applyBorder="1" applyAlignment="1">
      <alignment vertical="center" wrapText="1"/>
    </xf>
    <xf numFmtId="0" fontId="13" fillId="0" borderId="0" xfId="28" applyAlignment="1" applyProtection="1">
      <alignment vertical="center"/>
    </xf>
    <xf numFmtId="0" fontId="21" fillId="0" borderId="37" xfId="0" applyFont="1" applyBorder="1" applyAlignment="1">
      <alignment vertical="center" wrapText="1"/>
    </xf>
    <xf numFmtId="0" fontId="21" fillId="0" borderId="38" xfId="0" applyFont="1" applyBorder="1" applyAlignment="1">
      <alignment vertical="center" wrapText="1"/>
    </xf>
    <xf numFmtId="0" fontId="18" fillId="0" borderId="0" xfId="0" quotePrefix="1" applyFont="1">
      <alignment vertical="center"/>
    </xf>
    <xf numFmtId="0" fontId="15" fillId="0" borderId="39" xfId="0" applyFont="1" applyBorder="1">
      <alignment vertical="center"/>
    </xf>
    <xf numFmtId="0" fontId="15" fillId="0" borderId="40" xfId="0" applyFont="1" applyBorder="1">
      <alignment vertical="center"/>
    </xf>
    <xf numFmtId="0" fontId="15" fillId="0" borderId="36" xfId="0" applyFont="1" applyBorder="1">
      <alignment vertical="center"/>
    </xf>
    <xf numFmtId="0" fontId="15" fillId="0" borderId="37" xfId="0" applyFont="1" applyBorder="1">
      <alignment vertical="center"/>
    </xf>
    <xf numFmtId="0" fontId="15" fillId="0" borderId="38" xfId="0" applyFont="1" applyBorder="1">
      <alignment vertical="center"/>
    </xf>
    <xf numFmtId="0" fontId="3" fillId="0" borderId="0" xfId="0" applyFont="1">
      <alignment vertical="center"/>
    </xf>
    <xf numFmtId="0" fontId="0" fillId="0" borderId="0" xfId="0" applyProtection="1">
      <alignment vertical="center"/>
      <protection locked="0"/>
    </xf>
    <xf numFmtId="0" fontId="15" fillId="0" borderId="36" xfId="0" applyFont="1" applyBorder="1" applyAlignment="1">
      <alignment vertical="center" shrinkToFit="1"/>
    </xf>
    <xf numFmtId="0" fontId="15" fillId="0" borderId="31" xfId="0" applyFont="1" applyBorder="1" applyAlignment="1">
      <alignment vertical="center" shrinkToFit="1"/>
    </xf>
    <xf numFmtId="0" fontId="15" fillId="0" borderId="42" xfId="0" applyFont="1" applyBorder="1" applyAlignment="1">
      <alignment vertical="center" shrinkToFit="1"/>
    </xf>
    <xf numFmtId="0" fontId="2" fillId="0" borderId="0" xfId="0" applyFont="1" applyAlignment="1">
      <alignment vertical="center" wrapText="1" readingOrder="1"/>
    </xf>
    <xf numFmtId="0" fontId="2" fillId="0" borderId="43" xfId="0" applyFont="1" applyBorder="1" applyAlignment="1">
      <alignment horizontal="center" vertical="center" wrapText="1"/>
    </xf>
    <xf numFmtId="0" fontId="18" fillId="0" borderId="14" xfId="0" applyFont="1" applyBorder="1" applyAlignment="1">
      <alignment vertical="center" wrapText="1"/>
    </xf>
    <xf numFmtId="0" fontId="18" fillId="0" borderId="44" xfId="0" applyFont="1" applyBorder="1" applyAlignment="1">
      <alignment vertical="center" wrapText="1"/>
    </xf>
    <xf numFmtId="0" fontId="18" fillId="0" borderId="29" xfId="0" applyFont="1" applyBorder="1" applyAlignment="1">
      <alignment vertical="center" wrapText="1"/>
    </xf>
    <xf numFmtId="0" fontId="13" fillId="3" borderId="45" xfId="28" applyFill="1" applyBorder="1" applyAlignment="1" applyProtection="1">
      <alignment horizontal="center" vertical="center"/>
    </xf>
    <xf numFmtId="0" fontId="15" fillId="0" borderId="16" xfId="0" applyFont="1" applyBorder="1" applyProtection="1">
      <alignment vertical="center"/>
      <protection locked="0"/>
    </xf>
    <xf numFmtId="0" fontId="15" fillId="0" borderId="46" xfId="0" applyFont="1" applyBorder="1">
      <alignment vertical="center"/>
    </xf>
    <xf numFmtId="0" fontId="2" fillId="0" borderId="47" xfId="0" applyFont="1" applyBorder="1" applyAlignment="1">
      <alignment horizontal="center" vertical="center" wrapText="1"/>
    </xf>
    <xf numFmtId="0" fontId="15" fillId="0" borderId="10" xfId="0" applyFont="1" applyBorder="1" applyAlignment="1">
      <alignment horizontal="right" vertical="center" shrinkToFit="1"/>
    </xf>
    <xf numFmtId="0" fontId="0" fillId="0" borderId="0" xfId="0" applyAlignment="1">
      <alignment horizontal="center" vertical="center"/>
    </xf>
    <xf numFmtId="0" fontId="47" fillId="0" borderId="0" xfId="0" applyFont="1" applyAlignment="1">
      <alignment horizontal="center" vertical="center"/>
    </xf>
    <xf numFmtId="14" fontId="47" fillId="0" borderId="0" xfId="0" applyNumberFormat="1" applyFont="1" applyAlignment="1">
      <alignment horizontal="center" vertical="center"/>
    </xf>
    <xf numFmtId="0" fontId="47" fillId="3" borderId="5" xfId="0" applyFont="1" applyFill="1" applyBorder="1" applyAlignment="1">
      <alignment horizontal="center" vertical="center"/>
    </xf>
    <xf numFmtId="0" fontId="47" fillId="3" borderId="14" xfId="0" applyFont="1" applyFill="1" applyBorder="1" applyAlignment="1">
      <alignment horizontal="center" vertical="center"/>
    </xf>
    <xf numFmtId="49" fontId="47" fillId="3" borderId="14" xfId="0" applyNumberFormat="1" applyFont="1" applyFill="1" applyBorder="1" applyAlignment="1">
      <alignment horizontal="center" vertical="center"/>
    </xf>
    <xf numFmtId="14" fontId="47" fillId="3" borderId="14" xfId="0" applyNumberFormat="1" applyFont="1" applyFill="1" applyBorder="1" applyAlignment="1">
      <alignment horizontal="center" vertical="center"/>
    </xf>
    <xf numFmtId="0" fontId="47" fillId="3" borderId="14" xfId="0" applyFont="1" applyFill="1" applyBorder="1" applyAlignment="1">
      <alignment horizontal="center" vertical="center" shrinkToFit="1"/>
    </xf>
    <xf numFmtId="0" fontId="24" fillId="0" borderId="0" xfId="0" applyFont="1" applyAlignment="1">
      <alignment horizontal="center" vertical="center"/>
    </xf>
    <xf numFmtId="177" fontId="0" fillId="0" borderId="0" xfId="0" applyNumberFormat="1" applyAlignment="1" applyProtection="1">
      <alignment horizontal="center" vertical="center"/>
      <protection locked="0"/>
    </xf>
    <xf numFmtId="0" fontId="48" fillId="0" borderId="0" xfId="0" applyFont="1" applyAlignment="1">
      <alignment horizontal="center" vertical="center"/>
    </xf>
    <xf numFmtId="0" fontId="29" fillId="35" borderId="5" xfId="0" applyFont="1" applyFill="1" applyBorder="1" applyAlignment="1">
      <alignment horizontal="center" vertical="center"/>
    </xf>
    <xf numFmtId="0" fontId="29" fillId="35" borderId="14" xfId="0" applyFont="1" applyFill="1" applyBorder="1" applyAlignment="1">
      <alignment horizontal="center" vertical="center"/>
    </xf>
    <xf numFmtId="0" fontId="29" fillId="35" borderId="14" xfId="0" applyFont="1" applyFill="1" applyBorder="1" applyAlignment="1">
      <alignment horizontal="center" vertical="center" wrapText="1"/>
    </xf>
    <xf numFmtId="0" fontId="29" fillId="35" borderId="6" xfId="0" applyFont="1" applyFill="1" applyBorder="1" applyAlignment="1">
      <alignment horizontal="center" vertical="center" wrapText="1"/>
    </xf>
    <xf numFmtId="0" fontId="0" fillId="0" borderId="34" xfId="0" applyBorder="1" applyAlignment="1">
      <alignment horizontal="center" vertical="center"/>
    </xf>
    <xf numFmtId="14" fontId="47" fillId="3" borderId="14" xfId="0" applyNumberFormat="1" applyFont="1" applyFill="1" applyBorder="1" applyAlignment="1">
      <alignment horizontal="center" vertical="center" shrinkToFit="1"/>
    </xf>
    <xf numFmtId="0" fontId="47" fillId="3" borderId="6" xfId="0" applyFont="1" applyFill="1" applyBorder="1" applyAlignment="1">
      <alignment horizontal="center" vertical="center" shrinkToFit="1"/>
    </xf>
    <xf numFmtId="0" fontId="0" fillId="0" borderId="41" xfId="0" applyBorder="1" applyAlignment="1">
      <alignment horizontal="center" vertical="center"/>
    </xf>
    <xf numFmtId="0" fontId="29" fillId="35" borderId="3" xfId="0" applyFont="1" applyFill="1" applyBorder="1" applyAlignment="1">
      <alignment horizontal="center" vertical="center"/>
    </xf>
    <xf numFmtId="0" fontId="29" fillId="35" borderId="29" xfId="0" applyFont="1" applyFill="1" applyBorder="1" applyAlignment="1">
      <alignment horizontal="center" vertical="center"/>
    </xf>
    <xf numFmtId="177" fontId="47" fillId="3" borderId="14" xfId="0" applyNumberFormat="1" applyFont="1" applyFill="1" applyBorder="1" applyAlignment="1">
      <alignment horizontal="center" vertical="center" shrinkToFit="1"/>
    </xf>
    <xf numFmtId="0" fontId="47" fillId="3" borderId="7" xfId="0" applyFont="1" applyFill="1" applyBorder="1" applyAlignment="1">
      <alignment horizontal="center" vertical="center"/>
    </xf>
    <xf numFmtId="177" fontId="47" fillId="3" borderId="44" xfId="0" applyNumberFormat="1" applyFont="1" applyFill="1" applyBorder="1" applyAlignment="1">
      <alignment horizontal="center" vertical="center" shrinkToFit="1"/>
    </xf>
    <xf numFmtId="0" fontId="47" fillId="3" borderId="44" xfId="0" applyFont="1" applyFill="1" applyBorder="1" applyAlignment="1">
      <alignment horizontal="center" vertical="center" shrinkToFit="1"/>
    </xf>
    <xf numFmtId="49" fontId="47" fillId="3" borderId="44" xfId="0" applyNumberFormat="1" applyFont="1" applyFill="1" applyBorder="1" applyAlignment="1">
      <alignment horizontal="center" vertical="center"/>
    </xf>
    <xf numFmtId="14" fontId="47" fillId="3" borderId="44" xfId="0" applyNumberFormat="1" applyFont="1" applyFill="1" applyBorder="1" applyAlignment="1">
      <alignment horizontal="center" vertical="center"/>
    </xf>
    <xf numFmtId="0" fontId="47" fillId="3" borderId="44" xfId="0" applyFont="1" applyFill="1" applyBorder="1" applyAlignment="1">
      <alignment horizontal="center" vertical="center"/>
    </xf>
    <xf numFmtId="0" fontId="47" fillId="3" borderId="8" xfId="0" applyFont="1" applyFill="1" applyBorder="1" applyAlignment="1">
      <alignment horizontal="center" vertical="center" shrinkToFit="1"/>
    </xf>
    <xf numFmtId="0" fontId="47" fillId="3" borderId="1" xfId="0" applyFont="1" applyFill="1" applyBorder="1" applyAlignment="1">
      <alignment horizontal="center" vertical="center"/>
    </xf>
    <xf numFmtId="177" fontId="47" fillId="3" borderId="48" xfId="0" applyNumberFormat="1" applyFont="1" applyFill="1" applyBorder="1" applyAlignment="1">
      <alignment horizontal="center" vertical="center" shrinkToFit="1"/>
    </xf>
    <xf numFmtId="0" fontId="47" fillId="3" borderId="48" xfId="0" applyFont="1" applyFill="1" applyBorder="1" applyAlignment="1">
      <alignment horizontal="center" vertical="center" shrinkToFit="1"/>
    </xf>
    <xf numFmtId="49" fontId="47" fillId="3" borderId="48" xfId="0" applyNumberFormat="1" applyFont="1" applyFill="1" applyBorder="1" applyAlignment="1">
      <alignment horizontal="center" vertical="center"/>
    </xf>
    <xf numFmtId="14" fontId="47" fillId="3" borderId="48" xfId="0" applyNumberFormat="1" applyFont="1" applyFill="1" applyBorder="1" applyAlignment="1">
      <alignment horizontal="center" vertical="center"/>
    </xf>
    <xf numFmtId="0" fontId="47" fillId="3" borderId="48" xfId="0" applyFont="1" applyFill="1" applyBorder="1" applyAlignment="1">
      <alignment horizontal="center" vertical="center"/>
    </xf>
    <xf numFmtId="0" fontId="47" fillId="3" borderId="2" xfId="0" applyFont="1" applyFill="1" applyBorder="1" applyAlignment="1">
      <alignment horizontal="center" vertical="center" shrinkToFit="1"/>
    </xf>
    <xf numFmtId="0" fontId="29" fillId="35" borderId="7" xfId="0" applyFont="1" applyFill="1" applyBorder="1" applyAlignment="1">
      <alignment horizontal="center" vertical="center"/>
    </xf>
    <xf numFmtId="0" fontId="29" fillId="35" borderId="44" xfId="0" applyFont="1" applyFill="1" applyBorder="1" applyAlignment="1">
      <alignment horizontal="center" vertical="center"/>
    </xf>
    <xf numFmtId="0" fontId="29" fillId="35" borderId="44" xfId="0" applyFont="1" applyFill="1" applyBorder="1" applyAlignment="1">
      <alignment horizontal="center" vertical="center" wrapText="1"/>
    </xf>
    <xf numFmtId="0" fontId="29" fillId="35" borderId="8" xfId="0" applyFont="1" applyFill="1" applyBorder="1" applyAlignment="1">
      <alignment horizontal="center" vertical="center" wrapText="1"/>
    </xf>
    <xf numFmtId="176" fontId="47" fillId="0" borderId="0" xfId="0" applyNumberFormat="1" applyFont="1" applyAlignment="1">
      <alignment horizontal="center" vertical="center"/>
    </xf>
    <xf numFmtId="0" fontId="47" fillId="0" borderId="0" xfId="0" applyFont="1" applyAlignment="1">
      <alignment horizontal="center" vertical="center" shrinkToFit="1"/>
    </xf>
    <xf numFmtId="14" fontId="47" fillId="3" borderId="44" xfId="0" applyNumberFormat="1" applyFont="1" applyFill="1" applyBorder="1" applyAlignment="1">
      <alignment horizontal="center" vertical="center" shrinkToFit="1"/>
    </xf>
    <xf numFmtId="0" fontId="47" fillId="3" borderId="7" xfId="0" applyFont="1" applyFill="1" applyBorder="1" applyAlignment="1">
      <alignment horizontal="center" vertical="center" shrinkToFit="1"/>
    </xf>
    <xf numFmtId="20" fontId="15" fillId="0" borderId="10" xfId="0" applyNumberFormat="1" applyFont="1" applyBorder="1" applyAlignment="1">
      <alignment vertical="center" shrinkToFit="1"/>
    </xf>
    <xf numFmtId="20" fontId="15" fillId="0" borderId="11" xfId="0" applyNumberFormat="1" applyFont="1" applyBorder="1" applyAlignment="1">
      <alignment horizontal="center" vertical="center" shrinkToFit="1"/>
    </xf>
    <xf numFmtId="0" fontId="25" fillId="0" borderId="49" xfId="0" applyFont="1" applyBorder="1">
      <alignment vertical="center"/>
    </xf>
    <xf numFmtId="0" fontId="25" fillId="0" borderId="0" xfId="0" applyFont="1">
      <alignment vertical="center"/>
    </xf>
    <xf numFmtId="0" fontId="25" fillId="0" borderId="37" xfId="0" applyFont="1" applyBorder="1">
      <alignment vertical="center"/>
    </xf>
    <xf numFmtId="0" fontId="15" fillId="0" borderId="49" xfId="0" applyFont="1" applyBorder="1">
      <alignment vertical="center"/>
    </xf>
    <xf numFmtId="20" fontId="15" fillId="0" borderId="0" xfId="0" applyNumberFormat="1" applyFont="1" applyAlignment="1">
      <alignment horizontal="center" vertical="center" shrinkToFit="1"/>
    </xf>
    <xf numFmtId="0" fontId="15" fillId="0" borderId="220" xfId="0" applyFont="1" applyBorder="1">
      <alignment vertical="center"/>
    </xf>
    <xf numFmtId="0" fontId="18" fillId="0" borderId="0" xfId="0" applyFont="1" applyProtection="1">
      <alignment vertical="center"/>
      <protection locked="0"/>
    </xf>
    <xf numFmtId="0" fontId="23" fillId="0" borderId="0" xfId="0" applyFont="1" applyAlignment="1" applyProtection="1">
      <alignment horizontal="left" vertical="center" readingOrder="1"/>
      <protection locked="0"/>
    </xf>
    <xf numFmtId="0" fontId="13" fillId="0" borderId="16" xfId="28" applyBorder="1" applyAlignment="1" applyProtection="1">
      <alignment vertical="center"/>
      <protection locked="0"/>
    </xf>
    <xf numFmtId="0" fontId="13" fillId="0" borderId="41" xfId="28" applyBorder="1" applyAlignment="1" applyProtection="1">
      <alignment vertical="center"/>
      <protection locked="0"/>
    </xf>
    <xf numFmtId="0" fontId="13" fillId="0" borderId="0" xfId="28" applyBorder="1" applyAlignment="1" applyProtection="1">
      <alignment vertical="center"/>
      <protection locked="0"/>
    </xf>
    <xf numFmtId="0" fontId="18" fillId="33" borderId="67" xfId="0" applyFont="1" applyFill="1" applyBorder="1">
      <alignment vertical="center"/>
    </xf>
    <xf numFmtId="0" fontId="18" fillId="0" borderId="0" xfId="0" applyFont="1" applyAlignment="1">
      <alignment vertical="center" shrinkToFit="1"/>
    </xf>
    <xf numFmtId="0" fontId="18" fillId="36" borderId="0" xfId="0" applyFont="1" applyFill="1">
      <alignment vertical="center"/>
    </xf>
    <xf numFmtId="0" fontId="18" fillId="0" borderId="21" xfId="0" applyFont="1" applyBorder="1" applyAlignment="1">
      <alignment vertical="center" shrinkToFit="1"/>
    </xf>
    <xf numFmtId="176" fontId="47" fillId="37" borderId="14" xfId="0" applyNumberFormat="1" applyFont="1" applyFill="1" applyBorder="1" applyAlignment="1">
      <alignment horizontal="center" vertical="center"/>
    </xf>
    <xf numFmtId="14" fontId="47" fillId="37" borderId="14" xfId="0" applyNumberFormat="1" applyFont="1" applyFill="1" applyBorder="1" applyAlignment="1">
      <alignment horizontal="center" vertical="center"/>
    </xf>
    <xf numFmtId="0" fontId="47" fillId="37" borderId="14" xfId="0" applyFont="1" applyFill="1" applyBorder="1" applyAlignment="1">
      <alignment horizontal="center" vertical="center" shrinkToFit="1"/>
    </xf>
    <xf numFmtId="176" fontId="47" fillId="37" borderId="44" xfId="0" applyNumberFormat="1" applyFont="1" applyFill="1" applyBorder="1" applyAlignment="1">
      <alignment horizontal="center" vertical="center"/>
    </xf>
    <xf numFmtId="14" fontId="47" fillId="37" borderId="44" xfId="0" applyNumberFormat="1" applyFont="1" applyFill="1" applyBorder="1" applyAlignment="1">
      <alignment horizontal="center" vertical="center"/>
    </xf>
    <xf numFmtId="0" fontId="47" fillId="37" borderId="44" xfId="0" applyFont="1" applyFill="1" applyBorder="1" applyAlignment="1">
      <alignment horizontal="center" vertical="center" shrinkToFit="1"/>
    </xf>
    <xf numFmtId="176" fontId="47" fillId="37" borderId="48" xfId="0" applyNumberFormat="1" applyFont="1" applyFill="1" applyBorder="1" applyAlignment="1">
      <alignment horizontal="center" vertical="center"/>
    </xf>
    <xf numFmtId="14" fontId="47" fillId="37" borderId="48" xfId="0" applyNumberFormat="1" applyFont="1" applyFill="1" applyBorder="1" applyAlignment="1">
      <alignment horizontal="center" vertical="center"/>
    </xf>
    <xf numFmtId="0" fontId="47" fillId="37" borderId="48" xfId="0" applyFont="1" applyFill="1" applyBorder="1" applyAlignment="1">
      <alignment horizontal="center" vertical="center" shrinkToFit="1"/>
    </xf>
    <xf numFmtId="0" fontId="18" fillId="0" borderId="0" xfId="0" applyFont="1" applyAlignment="1" applyProtection="1">
      <alignment vertical="center" shrinkToFit="1"/>
      <protection locked="0"/>
    </xf>
    <xf numFmtId="0" fontId="29" fillId="35" borderId="29" xfId="0" applyFont="1" applyFill="1" applyBorder="1" applyAlignment="1">
      <alignment horizontal="center" vertical="center"/>
    </xf>
    <xf numFmtId="0" fontId="29" fillId="35" borderId="4" xfId="0" applyFont="1" applyFill="1" applyBorder="1" applyAlignment="1">
      <alignment horizontal="center" vertical="center"/>
    </xf>
    <xf numFmtId="0" fontId="22" fillId="0" borderId="0" xfId="0" applyFont="1" applyAlignment="1">
      <alignment horizontal="left" vertical="center" wrapText="1"/>
    </xf>
    <xf numFmtId="0" fontId="22" fillId="0" borderId="35" xfId="0" applyFont="1" applyBorder="1" applyAlignment="1">
      <alignment horizontal="left" vertical="center" wrapText="1"/>
    </xf>
    <xf numFmtId="0" fontId="15" fillId="0" borderId="37" xfId="0" applyFont="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5" fillId="0" borderId="49" xfId="0" applyFont="1" applyBorder="1" applyAlignment="1">
      <alignment horizontal="center" vertical="center" wrapText="1"/>
    </xf>
    <xf numFmtId="0" fontId="15" fillId="0" borderId="0" xfId="0" applyFont="1" applyAlignment="1">
      <alignment horizontal="center" vertical="center" wrapText="1"/>
    </xf>
    <xf numFmtId="0" fontId="15" fillId="0" borderId="37" xfId="0" applyFont="1" applyBorder="1" applyAlignment="1">
      <alignment horizontal="center" vertical="center" wrapText="1"/>
    </xf>
    <xf numFmtId="0" fontId="51" fillId="0" borderId="0" xfId="0" applyFont="1" applyAlignment="1">
      <alignment horizontal="center" vertical="center"/>
    </xf>
    <xf numFmtId="0" fontId="15" fillId="0" borderId="49" xfId="0" quotePrefix="1" applyFont="1" applyBorder="1" applyAlignment="1">
      <alignment horizontal="center" vertical="center"/>
    </xf>
    <xf numFmtId="0" fontId="15" fillId="0" borderId="49" xfId="0" applyFont="1" applyBorder="1" applyAlignment="1">
      <alignment horizontal="center" vertical="center"/>
    </xf>
    <xf numFmtId="0" fontId="18" fillId="6" borderId="24" xfId="0" applyFont="1" applyFill="1" applyBorder="1" applyAlignment="1">
      <alignment horizontal="center" vertical="center"/>
    </xf>
    <xf numFmtId="0" fontId="18" fillId="6" borderId="50" xfId="0" applyFont="1" applyFill="1" applyBorder="1" applyAlignment="1">
      <alignment horizontal="center" vertical="center"/>
    </xf>
    <xf numFmtId="0" fontId="18" fillId="6" borderId="51" xfId="0" applyFont="1" applyFill="1" applyBorder="1" applyAlignment="1">
      <alignment horizontal="center" vertical="center"/>
    </xf>
    <xf numFmtId="0" fontId="18" fillId="8" borderId="24" xfId="0" applyFont="1" applyFill="1" applyBorder="1" applyAlignment="1">
      <alignment horizontal="center" vertical="center"/>
    </xf>
    <xf numFmtId="0" fontId="18" fillId="8" borderId="50" xfId="0" applyFont="1" applyFill="1" applyBorder="1" applyAlignment="1">
      <alignment horizontal="center" vertical="center"/>
    </xf>
    <xf numFmtId="0" fontId="18" fillId="8" borderId="51" xfId="0" applyFont="1" applyFill="1" applyBorder="1" applyAlignment="1">
      <alignment horizontal="center" vertical="center"/>
    </xf>
    <xf numFmtId="0" fontId="21" fillId="0" borderId="34"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1" fillId="0" borderId="35" xfId="0" applyFont="1" applyBorder="1" applyAlignment="1">
      <alignment horizontal="center" vertical="center"/>
    </xf>
    <xf numFmtId="0" fontId="18" fillId="34" borderId="31" xfId="0" applyFont="1" applyFill="1" applyBorder="1" applyAlignment="1">
      <alignment horizontal="center" vertical="center"/>
    </xf>
    <xf numFmtId="0" fontId="18" fillId="34" borderId="32" xfId="0" applyFont="1" applyFill="1" applyBorder="1" applyAlignment="1">
      <alignment horizontal="center" vertical="center"/>
    </xf>
    <xf numFmtId="0" fontId="18" fillId="34" borderId="33" xfId="0" applyFont="1" applyFill="1" applyBorder="1" applyAlignment="1">
      <alignment horizontal="center" vertical="center"/>
    </xf>
    <xf numFmtId="0" fontId="21" fillId="0" borderId="49" xfId="0" applyFont="1" applyBorder="1" applyAlignment="1">
      <alignment horizontal="center" vertical="center"/>
    </xf>
    <xf numFmtId="0" fontId="21" fillId="0" borderId="40" xfId="0" applyFont="1" applyBorder="1" applyAlignment="1">
      <alignment horizontal="center" vertical="center"/>
    </xf>
    <xf numFmtId="0" fontId="48" fillId="0" borderId="0" xfId="0" applyFont="1" applyAlignment="1" applyProtection="1">
      <alignment horizontal="center" vertical="center"/>
      <protection locked="0"/>
    </xf>
    <xf numFmtId="0" fontId="17" fillId="33" borderId="0" xfId="0" applyFont="1" applyFill="1" applyAlignment="1">
      <alignment horizontal="center" vertical="center"/>
    </xf>
    <xf numFmtId="0" fontId="18" fillId="5" borderId="24" xfId="0" applyFont="1" applyFill="1" applyBorder="1" applyAlignment="1">
      <alignment horizontal="center" vertical="center"/>
    </xf>
    <xf numFmtId="0" fontId="18" fillId="5" borderId="50" xfId="0" applyFont="1" applyFill="1" applyBorder="1" applyAlignment="1">
      <alignment horizontal="center" vertical="center"/>
    </xf>
    <xf numFmtId="0" fontId="18" fillId="5" borderId="51" xfId="0" applyFont="1" applyFill="1" applyBorder="1" applyAlignment="1">
      <alignment horizontal="center" vertical="center"/>
    </xf>
    <xf numFmtId="0" fontId="21" fillId="0" borderId="36" xfId="0" applyFont="1" applyBorder="1">
      <alignment vertical="center"/>
    </xf>
    <xf numFmtId="0" fontId="21" fillId="0" borderId="37" xfId="0" applyFont="1" applyBorder="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0" xfId="0" applyFont="1" applyAlignment="1">
      <alignment vertical="center" wrapText="1"/>
    </xf>
    <xf numFmtId="0" fontId="21" fillId="0" borderId="35"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7" fillId="0" borderId="24"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13" fillId="0" borderId="24" xfId="28" applyBorder="1" applyAlignment="1" applyProtection="1">
      <alignment horizontal="center" vertical="center"/>
      <protection locked="0"/>
    </xf>
    <xf numFmtId="0" fontId="13" fillId="0" borderId="224" xfId="28" applyBorder="1" applyAlignment="1" applyProtection="1">
      <alignment horizontal="center" vertical="center"/>
      <protection locked="0"/>
    </xf>
    <xf numFmtId="0" fontId="13" fillId="0" borderId="16" xfId="28" applyBorder="1" applyAlignment="1" applyProtection="1">
      <alignment horizontal="center" vertical="center"/>
      <protection locked="0"/>
    </xf>
    <xf numFmtId="0" fontId="13" fillId="0" borderId="34" xfId="28" applyBorder="1" applyAlignment="1" applyProtection="1">
      <alignment horizontal="center" vertical="center"/>
      <protection locked="0"/>
    </xf>
    <xf numFmtId="0" fontId="13" fillId="0" borderId="0" xfId="28" applyBorder="1" applyAlignment="1" applyProtection="1">
      <alignment horizontal="center" vertical="center"/>
      <protection locked="0"/>
    </xf>
    <xf numFmtId="0" fontId="13" fillId="0" borderId="225" xfId="28" applyBorder="1" applyAlignment="1" applyProtection="1">
      <alignment horizontal="center" vertical="center"/>
      <protection locked="0"/>
    </xf>
    <xf numFmtId="0" fontId="13" fillId="0" borderId="18" xfId="28" applyBorder="1" applyAlignment="1" applyProtection="1">
      <alignment horizontal="center" vertical="center"/>
      <protection locked="0"/>
    </xf>
    <xf numFmtId="0" fontId="50" fillId="0" borderId="24" xfId="28" applyFont="1" applyBorder="1" applyAlignment="1" applyProtection="1">
      <alignment horizontal="center" vertical="center"/>
      <protection locked="0"/>
    </xf>
    <xf numFmtId="0" fontId="45" fillId="0" borderId="51" xfId="0" applyFont="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2"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26" fillId="3" borderId="53" xfId="28" applyFont="1" applyFill="1" applyBorder="1" applyAlignment="1" applyProtection="1">
      <alignment vertical="center"/>
    </xf>
    <xf numFmtId="0" fontId="26" fillId="3" borderId="54" xfId="28" applyFont="1" applyFill="1" applyBorder="1" applyAlignment="1" applyProtection="1">
      <alignment vertical="center"/>
    </xf>
    <xf numFmtId="0" fontId="26" fillId="3" borderId="55" xfId="28" applyFont="1" applyFill="1" applyBorder="1" applyAlignment="1" applyProtection="1">
      <alignment vertical="center"/>
    </xf>
    <xf numFmtId="0" fontId="19" fillId="0" borderId="56" xfId="0" applyFont="1" applyBorder="1">
      <alignment vertical="center"/>
    </xf>
    <xf numFmtId="0" fontId="19" fillId="0" borderId="32" xfId="0" applyFont="1" applyBorder="1">
      <alignment vertical="center"/>
    </xf>
    <xf numFmtId="0" fontId="19" fillId="0" borderId="57" xfId="0" applyFont="1" applyBorder="1">
      <alignment vertical="center"/>
    </xf>
    <xf numFmtId="0" fontId="19" fillId="0" borderId="58" xfId="0" applyFont="1" applyBorder="1">
      <alignment vertical="center"/>
    </xf>
    <xf numFmtId="0" fontId="19" fillId="0" borderId="59" xfId="0" applyFont="1" applyBorder="1">
      <alignment vertical="center"/>
    </xf>
    <xf numFmtId="0" fontId="19" fillId="0" borderId="60" xfId="0" applyFont="1" applyBorder="1">
      <alignment vertical="center"/>
    </xf>
    <xf numFmtId="0" fontId="15" fillId="0" borderId="61" xfId="0" applyFont="1" applyBorder="1" applyAlignment="1">
      <alignment horizontal="center" vertical="center"/>
    </xf>
    <xf numFmtId="0" fontId="53" fillId="0" borderId="0" xfId="0" applyFont="1" applyAlignment="1">
      <alignment horizontal="right" vertical="top" wrapText="1"/>
    </xf>
    <xf numFmtId="0" fontId="53" fillId="0" borderId="0" xfId="0" applyFont="1" applyAlignment="1">
      <alignment vertical="top" wrapText="1"/>
    </xf>
    <xf numFmtId="0" fontId="53" fillId="0" borderId="0" xfId="0" applyFont="1" applyAlignment="1">
      <alignment horizontal="left" vertical="top" wrapText="1"/>
    </xf>
    <xf numFmtId="14" fontId="18" fillId="3" borderId="62" xfId="0" applyNumberFormat="1" applyFont="1" applyFill="1" applyBorder="1" applyAlignment="1" applyProtection="1">
      <alignment horizontal="center" vertical="center" shrinkToFit="1"/>
      <protection locked="0"/>
    </xf>
    <xf numFmtId="14" fontId="18" fillId="3" borderId="63" xfId="0" applyNumberFormat="1" applyFont="1" applyFill="1" applyBorder="1" applyAlignment="1" applyProtection="1">
      <alignment horizontal="center" vertical="center" shrinkToFit="1"/>
      <protection locked="0"/>
    </xf>
    <xf numFmtId="0" fontId="18" fillId="3" borderId="65" xfId="0" applyFont="1" applyFill="1" applyBorder="1" applyProtection="1">
      <alignment vertical="center"/>
      <protection locked="0"/>
    </xf>
    <xf numFmtId="0" fontId="18" fillId="3" borderId="21" xfId="0" applyFont="1" applyFill="1" applyBorder="1" applyProtection="1">
      <alignment vertical="center"/>
      <protection locked="0"/>
    </xf>
    <xf numFmtId="0" fontId="18" fillId="3" borderId="66" xfId="0" applyFont="1" applyFill="1" applyBorder="1" applyProtection="1">
      <alignment vertical="center"/>
      <protection locked="0"/>
    </xf>
    <xf numFmtId="0" fontId="18" fillId="3" borderId="67" xfId="0" applyFont="1" applyFill="1" applyBorder="1" applyProtection="1">
      <alignment vertical="center"/>
      <protection locked="0"/>
    </xf>
    <xf numFmtId="0" fontId="18" fillId="3" borderId="0" xfId="0" applyFont="1" applyFill="1" applyProtection="1">
      <alignment vertical="center"/>
      <protection locked="0"/>
    </xf>
    <xf numFmtId="0" fontId="18" fillId="3" borderId="20" xfId="0" applyFont="1" applyFill="1" applyBorder="1" applyProtection="1">
      <alignment vertical="center"/>
      <protection locked="0"/>
    </xf>
    <xf numFmtId="0" fontId="18" fillId="3" borderId="68" xfId="0" applyFont="1" applyFill="1" applyBorder="1" applyProtection="1">
      <alignment vertical="center"/>
      <protection locked="0"/>
    </xf>
    <xf numFmtId="0" fontId="18" fillId="3" borderId="27" xfId="0" applyFont="1" applyFill="1" applyBorder="1" applyProtection="1">
      <alignment vertical="center"/>
      <protection locked="0"/>
    </xf>
    <xf numFmtId="0" fontId="18" fillId="3" borderId="69" xfId="0" applyFont="1" applyFill="1" applyBorder="1" applyProtection="1">
      <alignment vertical="center"/>
      <protection locked="0"/>
    </xf>
    <xf numFmtId="0" fontId="18" fillId="33" borderId="0" xfId="0" applyFont="1" applyFill="1" applyAlignment="1">
      <alignment horizontal="center" vertical="center"/>
    </xf>
    <xf numFmtId="0" fontId="18" fillId="33" borderId="20" xfId="0" applyFont="1" applyFill="1" applyBorder="1" applyAlignment="1">
      <alignment horizontal="center" vertical="center"/>
    </xf>
    <xf numFmtId="0" fontId="18" fillId="3" borderId="62" xfId="0" applyFont="1" applyFill="1" applyBorder="1" applyAlignment="1" applyProtection="1">
      <alignment horizontal="center" vertical="center" shrinkToFit="1"/>
      <protection locked="0"/>
    </xf>
    <xf numFmtId="0" fontId="18" fillId="3" borderId="64" xfId="0" applyFont="1" applyFill="1" applyBorder="1" applyAlignment="1" applyProtection="1">
      <alignment horizontal="center" vertical="center" shrinkToFit="1"/>
      <protection locked="0"/>
    </xf>
    <xf numFmtId="0" fontId="18" fillId="3" borderId="63" xfId="0" applyFont="1" applyFill="1" applyBorder="1" applyAlignment="1" applyProtection="1">
      <alignment horizontal="center" vertical="center" shrinkToFit="1"/>
      <protection locked="0"/>
    </xf>
    <xf numFmtId="0" fontId="18" fillId="0" borderId="0" xfId="0" applyFont="1" applyAlignment="1">
      <alignment vertical="center" wrapText="1"/>
    </xf>
    <xf numFmtId="0" fontId="18" fillId="3" borderId="65" xfId="0" applyFont="1" applyFill="1" applyBorder="1" applyAlignment="1" applyProtection="1">
      <alignment horizontal="left" vertical="center"/>
      <protection locked="0"/>
    </xf>
    <xf numFmtId="0" fontId="18" fillId="3" borderId="21" xfId="0" applyFont="1" applyFill="1" applyBorder="1" applyAlignment="1" applyProtection="1">
      <alignment horizontal="left" vertical="center"/>
      <protection locked="0"/>
    </xf>
    <xf numFmtId="0" fontId="18" fillId="3" borderId="66" xfId="0" applyFont="1" applyFill="1" applyBorder="1" applyAlignment="1" applyProtection="1">
      <alignment horizontal="left" vertical="center"/>
      <protection locked="0"/>
    </xf>
    <xf numFmtId="0" fontId="18" fillId="3" borderId="67" xfId="0"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0" fontId="18" fillId="3" borderId="20" xfId="0" applyFont="1" applyFill="1" applyBorder="1" applyAlignment="1" applyProtection="1">
      <alignment horizontal="left" vertical="center"/>
      <protection locked="0"/>
    </xf>
    <xf numFmtId="0" fontId="18" fillId="3" borderId="68" xfId="0" applyFont="1" applyFill="1" applyBorder="1" applyAlignment="1" applyProtection="1">
      <alignment horizontal="left" vertical="center"/>
      <protection locked="0"/>
    </xf>
    <xf numFmtId="0" fontId="18" fillId="3" borderId="27" xfId="0" applyFont="1" applyFill="1" applyBorder="1" applyAlignment="1" applyProtection="1">
      <alignment horizontal="left" vertical="center"/>
      <protection locked="0"/>
    </xf>
    <xf numFmtId="0" fontId="18" fillId="3" borderId="69" xfId="0" applyFont="1" applyFill="1" applyBorder="1" applyAlignment="1" applyProtection="1">
      <alignment horizontal="left" vertical="center"/>
      <protection locked="0"/>
    </xf>
    <xf numFmtId="14" fontId="18" fillId="3" borderId="64" xfId="0" applyNumberFormat="1"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67" xfId="0" applyFont="1" applyBorder="1" applyAlignment="1">
      <alignment horizontal="center" vertical="center"/>
    </xf>
    <xf numFmtId="0" fontId="18" fillId="0" borderId="20" xfId="0" applyFont="1" applyBorder="1" applyAlignment="1">
      <alignment horizontal="center" vertical="center"/>
    </xf>
    <xf numFmtId="0" fontId="18" fillId="3" borderId="62" xfId="0" applyFont="1" applyFill="1" applyBorder="1" applyAlignment="1">
      <alignment horizontal="center" vertical="center" shrinkToFit="1"/>
    </xf>
    <xf numFmtId="0" fontId="18" fillId="3" borderId="64" xfId="0" applyFont="1" applyFill="1" applyBorder="1" applyAlignment="1">
      <alignment horizontal="center" vertical="center" shrinkToFit="1"/>
    </xf>
    <xf numFmtId="0" fontId="18" fillId="3" borderId="63" xfId="0" applyFont="1" applyFill="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5" fillId="0" borderId="98" xfId="0" applyFont="1" applyBorder="1" applyAlignment="1">
      <alignment horizontal="center" vertical="center" wrapText="1" readingOrder="1"/>
    </xf>
    <xf numFmtId="0" fontId="5" fillId="0" borderId="99" xfId="0" applyFont="1" applyBorder="1" applyAlignment="1">
      <alignment horizontal="center" vertical="center" wrapText="1" readingOrder="1"/>
    </xf>
    <xf numFmtId="0" fontId="5" fillId="0" borderId="100" xfId="0" applyFont="1" applyBorder="1" applyAlignment="1">
      <alignment horizontal="center" vertical="center" wrapText="1" readingOrder="1"/>
    </xf>
    <xf numFmtId="0" fontId="5" fillId="0" borderId="101" xfId="0" applyFont="1" applyBorder="1" applyAlignment="1">
      <alignment horizontal="center" vertical="center" wrapText="1" readingOrder="1"/>
    </xf>
    <xf numFmtId="0" fontId="5" fillId="0" borderId="27" xfId="0" applyFont="1" applyBorder="1" applyAlignment="1">
      <alignment horizontal="center" vertical="center" wrapText="1" readingOrder="1"/>
    </xf>
    <xf numFmtId="0" fontId="5" fillId="0" borderId="102" xfId="0" applyFont="1" applyBorder="1" applyAlignment="1">
      <alignment horizontal="center" vertical="center" wrapText="1" readingOrder="1"/>
    </xf>
    <xf numFmtId="0" fontId="2" fillId="0" borderId="114" xfId="0" applyFont="1" applyBorder="1" applyAlignment="1">
      <alignment horizontal="center" vertical="center" wrapText="1" readingOrder="1"/>
    </xf>
    <xf numFmtId="0" fontId="18" fillId="33" borderId="0" xfId="0" applyFont="1" applyFill="1" applyAlignment="1">
      <alignment horizontal="center" vertical="center" wrapText="1"/>
    </xf>
    <xf numFmtId="0" fontId="18" fillId="33" borderId="20" xfId="0" applyFont="1" applyFill="1" applyBorder="1" applyAlignment="1">
      <alignment horizontal="center" vertical="center" wrapText="1"/>
    </xf>
    <xf numFmtId="0" fontId="2" fillId="0" borderId="70" xfId="0" applyFont="1" applyBorder="1" applyAlignment="1">
      <alignment vertical="center" wrapText="1" readingOrder="1"/>
    </xf>
    <xf numFmtId="0" fontId="2" fillId="0" borderId="71" xfId="0" applyFont="1" applyBorder="1" applyAlignment="1">
      <alignment vertical="center" wrapText="1" readingOrder="1"/>
    </xf>
    <xf numFmtId="0" fontId="15" fillId="0" borderId="10" xfId="0" applyFont="1" applyBorder="1" applyAlignment="1">
      <alignment horizontal="center" vertical="center" shrinkToFit="1"/>
    </xf>
    <xf numFmtId="0" fontId="15" fillId="0" borderId="13" xfId="0" applyFont="1" applyBorder="1" applyAlignment="1">
      <alignment horizontal="center" vertical="center" shrinkToFit="1"/>
    </xf>
    <xf numFmtId="0" fontId="2" fillId="0" borderId="70" xfId="0" applyFont="1" applyBorder="1" applyAlignment="1">
      <alignment horizontal="left" vertical="center" wrapText="1" readingOrder="1"/>
    </xf>
    <xf numFmtId="0" fontId="2" fillId="0" borderId="71" xfId="0" applyFont="1" applyBorder="1" applyAlignment="1">
      <alignment horizontal="left" vertical="center" wrapText="1" readingOrder="1"/>
    </xf>
    <xf numFmtId="0" fontId="2" fillId="3" borderId="109" xfId="0" applyFont="1" applyFill="1" applyBorder="1" applyAlignment="1" applyProtection="1">
      <alignment horizontal="center" vertical="center" wrapText="1"/>
      <protection locked="0"/>
    </xf>
    <xf numFmtId="0" fontId="2" fillId="3" borderId="110" xfId="0" applyFont="1" applyFill="1" applyBorder="1" applyAlignment="1" applyProtection="1">
      <alignment horizontal="center" vertical="center" wrapText="1"/>
      <protection locked="0"/>
    </xf>
    <xf numFmtId="0" fontId="2" fillId="3" borderId="111" xfId="0" applyFont="1" applyFill="1" applyBorder="1" applyAlignment="1" applyProtection="1">
      <alignment horizontal="center" vertical="center" wrapText="1"/>
      <protection locked="0"/>
    </xf>
    <xf numFmtId="0" fontId="2" fillId="0" borderId="112" xfId="0" applyFont="1" applyBorder="1" applyAlignment="1">
      <alignment horizontal="center" vertical="center" wrapText="1" readingOrder="1"/>
    </xf>
    <xf numFmtId="0" fontId="2" fillId="0" borderId="113" xfId="0" applyFont="1" applyBorder="1" applyAlignment="1">
      <alignment horizontal="center" vertical="center" wrapText="1" readingOrder="1"/>
    </xf>
    <xf numFmtId="0" fontId="2" fillId="3" borderId="104"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56"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176" xfId="0" applyFont="1" applyFill="1" applyBorder="1" applyAlignment="1" applyProtection="1">
      <alignment horizontal="center" vertical="center" wrapText="1"/>
      <protection locked="0"/>
    </xf>
    <xf numFmtId="0" fontId="2" fillId="3" borderId="105" xfId="0" applyFont="1" applyFill="1" applyBorder="1" applyAlignment="1" applyProtection="1">
      <alignment vertical="center" wrapText="1"/>
      <protection locked="0"/>
    </xf>
    <xf numFmtId="0" fontId="2" fillId="3" borderId="106" xfId="0" applyFont="1" applyFill="1" applyBorder="1" applyAlignment="1" applyProtection="1">
      <alignment vertical="center" wrapText="1"/>
      <protection locked="0"/>
    </xf>
    <xf numFmtId="14" fontId="4" fillId="3" borderId="94" xfId="0" applyNumberFormat="1" applyFont="1" applyFill="1" applyBorder="1" applyAlignment="1" applyProtection="1">
      <alignment horizontal="center" vertical="center" shrinkToFit="1" readingOrder="1"/>
      <protection locked="0"/>
    </xf>
    <xf numFmtId="14" fontId="4" fillId="3" borderId="64" xfId="0" applyNumberFormat="1" applyFont="1" applyFill="1" applyBorder="1" applyAlignment="1" applyProtection="1">
      <alignment horizontal="center" vertical="center" shrinkToFit="1" readingOrder="1"/>
      <protection locked="0"/>
    </xf>
    <xf numFmtId="14" fontId="4" fillId="3" borderId="95" xfId="0" applyNumberFormat="1" applyFont="1" applyFill="1" applyBorder="1" applyAlignment="1" applyProtection="1">
      <alignment horizontal="center" vertical="center" shrinkToFit="1" readingOrder="1"/>
      <protection locked="0"/>
    </xf>
    <xf numFmtId="14" fontId="4" fillId="3" borderId="63" xfId="0" applyNumberFormat="1" applyFont="1" applyFill="1" applyBorder="1" applyAlignment="1" applyProtection="1">
      <alignment horizontal="center" vertical="center" shrinkToFit="1" readingOrder="1"/>
      <protection locked="0"/>
    </xf>
    <xf numFmtId="0" fontId="2" fillId="0" borderId="96" xfId="0" applyFont="1" applyBorder="1" applyAlignment="1">
      <alignment horizontal="center" vertical="center" wrapText="1" readingOrder="1"/>
    </xf>
    <xf numFmtId="0" fontId="2" fillId="0" borderId="97" xfId="0" applyFont="1" applyBorder="1" applyAlignment="1">
      <alignment horizontal="center" vertical="center" wrapText="1" readingOrder="1"/>
    </xf>
    <xf numFmtId="0" fontId="2" fillId="0" borderId="72"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2" xfId="0" applyFont="1" applyBorder="1" applyAlignment="1">
      <alignment vertical="center" wrapText="1"/>
    </xf>
    <xf numFmtId="0" fontId="2" fillId="0" borderId="76" xfId="0" applyFont="1" applyBorder="1" applyAlignment="1">
      <alignment vertical="center" wrapText="1"/>
    </xf>
    <xf numFmtId="0" fontId="2" fillId="3" borderId="83" xfId="0" applyFont="1" applyFill="1" applyBorder="1" applyAlignment="1" applyProtection="1">
      <alignment horizontal="center" vertical="center" wrapText="1"/>
      <protection locked="0"/>
    </xf>
    <xf numFmtId="0" fontId="2" fillId="3" borderId="84" xfId="0" applyFont="1" applyFill="1" applyBorder="1" applyAlignment="1" applyProtection="1">
      <alignment horizontal="center" vertical="center" wrapText="1"/>
      <protection locked="0"/>
    </xf>
    <xf numFmtId="0" fontId="2" fillId="3" borderId="85" xfId="0" applyFont="1" applyFill="1" applyBorder="1" applyAlignment="1" applyProtection="1">
      <alignment horizontal="center" vertical="center" wrapText="1"/>
      <protection locked="0"/>
    </xf>
    <xf numFmtId="0" fontId="2" fillId="3" borderId="86" xfId="0" applyFont="1" applyFill="1" applyBorder="1" applyAlignment="1" applyProtection="1">
      <alignment horizontal="center" vertical="center" wrapText="1"/>
      <protection locked="0"/>
    </xf>
    <xf numFmtId="0" fontId="2" fillId="3" borderId="87" xfId="0" applyFont="1" applyFill="1" applyBorder="1" applyAlignment="1" applyProtection="1">
      <alignment horizontal="center" vertical="center" wrapText="1"/>
      <protection locked="0"/>
    </xf>
    <xf numFmtId="0" fontId="2" fillId="3" borderId="84" xfId="0" applyFont="1" applyFill="1" applyBorder="1" applyAlignment="1" applyProtection="1">
      <alignment vertical="center" wrapText="1"/>
      <protection locked="0"/>
    </xf>
    <xf numFmtId="0" fontId="2" fillId="3" borderId="88" xfId="0" applyFont="1" applyFill="1" applyBorder="1" applyAlignment="1" applyProtection="1">
      <alignment vertical="center" wrapText="1"/>
      <protection locked="0"/>
    </xf>
    <xf numFmtId="0" fontId="2" fillId="0" borderId="77"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6" xfId="0" applyFont="1" applyBorder="1" applyAlignment="1">
      <alignment horizontal="center" vertical="center" wrapText="1"/>
    </xf>
    <xf numFmtId="0" fontId="2" fillId="3" borderId="107" xfId="0" applyFont="1" applyFill="1" applyBorder="1" applyAlignment="1" applyProtection="1">
      <alignment horizontal="center" vertical="center" wrapText="1"/>
      <protection locked="0"/>
    </xf>
    <xf numFmtId="0" fontId="2" fillId="3" borderId="108" xfId="0" applyFont="1" applyFill="1" applyBorder="1" applyAlignment="1" applyProtection="1">
      <alignment horizontal="center" vertical="center" wrapText="1"/>
      <protection locked="0"/>
    </xf>
    <xf numFmtId="0" fontId="18" fillId="0" borderId="89" xfId="0" applyFont="1" applyBorder="1" applyAlignment="1">
      <alignment vertical="center" wrapText="1"/>
    </xf>
    <xf numFmtId="0" fontId="18" fillId="0" borderId="90" xfId="0" applyFont="1" applyBorder="1" applyAlignment="1">
      <alignment vertical="center" wrapText="1"/>
    </xf>
    <xf numFmtId="0" fontId="18" fillId="0" borderId="91" xfId="0" applyFont="1" applyBorder="1" applyAlignment="1">
      <alignment vertical="center" wrapText="1"/>
    </xf>
    <xf numFmtId="0" fontId="2" fillId="0" borderId="92"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1" xfId="0" applyFont="1" applyBorder="1" applyAlignment="1">
      <alignment horizontal="center" vertical="center" wrapText="1"/>
    </xf>
    <xf numFmtId="176" fontId="18" fillId="36" borderId="0" xfId="0" applyNumberFormat="1" applyFont="1" applyFill="1" applyAlignment="1" applyProtection="1">
      <alignment horizontal="center" vertical="center"/>
      <protection locked="0"/>
    </xf>
    <xf numFmtId="14" fontId="18" fillId="0" borderId="0" xfId="0" applyNumberFormat="1" applyFont="1" applyAlignment="1" applyProtection="1">
      <alignment horizontal="center" vertical="center" shrinkToFit="1"/>
      <protection locked="0"/>
    </xf>
    <xf numFmtId="0" fontId="19" fillId="0" borderId="37" xfId="0" applyFont="1" applyBorder="1" applyAlignment="1">
      <alignment horizontal="center" vertical="center"/>
    </xf>
    <xf numFmtId="0" fontId="19" fillId="0" borderId="49" xfId="0" applyFont="1" applyBorder="1" applyAlignment="1">
      <alignment horizontal="center" vertical="center"/>
    </xf>
    <xf numFmtId="176" fontId="18" fillId="0" borderId="0" xfId="0" applyNumberFormat="1" applyFont="1" applyAlignment="1" applyProtection="1">
      <alignment horizontal="center" vertical="center"/>
      <protection locked="0"/>
    </xf>
    <xf numFmtId="0" fontId="52" fillId="0" borderId="0" xfId="0" applyFont="1" applyAlignment="1">
      <alignment horizontal="left" vertical="top" wrapText="1"/>
    </xf>
    <xf numFmtId="0" fontId="52" fillId="0" borderId="0" xfId="0" applyFont="1" applyAlignment="1">
      <alignment horizontal="left" vertical="top"/>
    </xf>
    <xf numFmtId="0" fontId="49" fillId="0" borderId="221" xfId="0" applyFont="1" applyBorder="1" applyAlignment="1">
      <alignment horizontal="left" vertical="top" wrapText="1"/>
    </xf>
    <xf numFmtId="0" fontId="49" fillId="0" borderId="222" xfId="0" applyFont="1" applyBorder="1" applyAlignment="1">
      <alignment horizontal="left" vertical="top" wrapText="1"/>
    </xf>
    <xf numFmtId="0" fontId="49" fillId="0" borderId="223" xfId="0" applyFont="1" applyBorder="1" applyAlignment="1">
      <alignment horizontal="left" vertical="top" wrapText="1"/>
    </xf>
    <xf numFmtId="0" fontId="49" fillId="0" borderId="118" xfId="0" applyFont="1" applyBorder="1" applyAlignment="1">
      <alignment horizontal="left" vertical="top" wrapText="1"/>
    </xf>
    <xf numFmtId="0" fontId="49" fillId="0" borderId="119" xfId="0" applyFont="1" applyBorder="1" applyAlignment="1">
      <alignment horizontal="left" vertical="top" wrapText="1"/>
    </xf>
    <xf numFmtId="0" fontId="49" fillId="0" borderId="120" xfId="0" applyFont="1" applyBorder="1" applyAlignment="1">
      <alignment horizontal="left" vertical="top" wrapText="1"/>
    </xf>
    <xf numFmtId="14" fontId="4" fillId="3" borderId="62" xfId="0" applyNumberFormat="1" applyFont="1" applyFill="1" applyBorder="1" applyAlignment="1" applyProtection="1">
      <alignment horizontal="center" vertical="center" shrinkToFit="1" readingOrder="1"/>
      <protection locked="0"/>
    </xf>
    <xf numFmtId="0" fontId="19" fillId="0" borderId="37" xfId="0" applyFont="1" applyBorder="1">
      <alignment vertical="center"/>
    </xf>
    <xf numFmtId="0" fontId="19" fillId="0" borderId="121" xfId="0" applyFont="1" applyBorder="1">
      <alignment vertical="center"/>
    </xf>
    <xf numFmtId="0" fontId="19" fillId="0" borderId="49" xfId="0" applyFont="1" applyBorder="1">
      <alignment vertical="center"/>
    </xf>
    <xf numFmtId="0" fontId="19" fillId="0" borderId="122" xfId="0" applyFont="1" applyBorder="1">
      <alignment vertical="center"/>
    </xf>
    <xf numFmtId="0" fontId="18" fillId="0" borderId="0" xfId="0" applyFont="1" applyAlignment="1" applyProtection="1">
      <alignment horizontal="center" vertical="center" shrinkToFit="1"/>
      <protection locked="0"/>
    </xf>
    <xf numFmtId="0" fontId="2" fillId="0" borderId="98" xfId="0" applyFont="1" applyBorder="1" applyAlignment="1">
      <alignment horizontal="center" vertical="center" wrapText="1" readingOrder="1"/>
    </xf>
    <xf numFmtId="0" fontId="2" fillId="0" borderId="99" xfId="0" applyFont="1" applyBorder="1" applyAlignment="1">
      <alignment horizontal="center" vertical="center" wrapText="1" readingOrder="1"/>
    </xf>
    <xf numFmtId="0" fontId="2" fillId="0" borderId="100" xfId="0" applyFont="1" applyBorder="1" applyAlignment="1">
      <alignment horizontal="center" vertical="center" wrapText="1" readingOrder="1"/>
    </xf>
    <xf numFmtId="0" fontId="2" fillId="0" borderId="115" xfId="0" applyFont="1" applyBorder="1" applyAlignment="1">
      <alignment horizontal="center" vertical="center" wrapText="1" readingOrder="1"/>
    </xf>
    <xf numFmtId="0" fontId="2" fillId="0" borderId="116" xfId="0" applyFont="1" applyBorder="1" applyAlignment="1">
      <alignment horizontal="center" vertical="center" wrapText="1" readingOrder="1"/>
    </xf>
    <xf numFmtId="0" fontId="2" fillId="0" borderId="117" xfId="0" applyFont="1" applyBorder="1" applyAlignment="1">
      <alignment horizontal="center" vertical="center" wrapText="1" readingOrder="1"/>
    </xf>
    <xf numFmtId="0" fontId="2" fillId="0" borderId="92" xfId="0" applyFont="1" applyBorder="1" applyAlignment="1">
      <alignment vertical="center" wrapText="1"/>
    </xf>
    <xf numFmtId="0" fontId="2" fillId="3" borderId="76" xfId="0" applyFont="1" applyFill="1" applyBorder="1" applyAlignment="1" applyProtection="1">
      <alignment vertical="center" wrapText="1"/>
      <protection locked="0"/>
    </xf>
    <xf numFmtId="0" fontId="2" fillId="3" borderId="103" xfId="0" applyFont="1" applyFill="1" applyBorder="1" applyAlignment="1" applyProtection="1">
      <alignment vertical="center" wrapText="1"/>
      <protection locked="0"/>
    </xf>
    <xf numFmtId="0" fontId="2" fillId="3" borderId="138" xfId="0" applyFont="1" applyFill="1" applyBorder="1" applyAlignment="1" applyProtection="1">
      <alignment horizontal="center" vertical="center" wrapText="1"/>
      <protection locked="0"/>
    </xf>
    <xf numFmtId="0" fontId="2" fillId="3" borderId="139" xfId="0" applyFont="1" applyFill="1" applyBorder="1" applyAlignment="1" applyProtection="1">
      <alignment horizontal="center" vertical="center" wrapText="1"/>
      <protection locked="0"/>
    </xf>
    <xf numFmtId="0" fontId="2" fillId="3" borderId="130" xfId="0" applyFont="1" applyFill="1" applyBorder="1" applyAlignment="1" applyProtection="1">
      <alignment horizontal="center" vertical="center" wrapText="1"/>
      <protection locked="0"/>
    </xf>
    <xf numFmtId="0" fontId="2" fillId="3" borderId="71" xfId="0" applyFont="1" applyFill="1" applyBorder="1" applyAlignment="1" applyProtection="1">
      <alignment horizontal="center" vertical="center" wrapText="1"/>
      <protection locked="0"/>
    </xf>
    <xf numFmtId="0" fontId="2" fillId="3" borderId="131"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127" xfId="0" applyFont="1" applyFill="1" applyBorder="1" applyAlignment="1" applyProtection="1">
      <alignment horizontal="center" vertical="center" wrapText="1"/>
      <protection locked="0"/>
    </xf>
    <xf numFmtId="0" fontId="2" fillId="0" borderId="128" xfId="0" applyFont="1" applyBorder="1" applyAlignment="1">
      <alignment horizontal="center" vertical="center" wrapText="1"/>
    </xf>
    <xf numFmtId="0" fontId="2" fillId="0" borderId="124" xfId="0" applyFont="1" applyBorder="1" applyAlignment="1">
      <alignment horizontal="center" vertical="center" wrapText="1"/>
    </xf>
    <xf numFmtId="0" fontId="2" fillId="0" borderId="129" xfId="0" applyFont="1" applyBorder="1" applyAlignment="1">
      <alignment horizontal="center" vertical="center" wrapText="1"/>
    </xf>
    <xf numFmtId="0" fontId="2" fillId="0" borderId="132" xfId="0" applyFont="1" applyBorder="1" applyAlignment="1">
      <alignment horizontal="center" vertical="center" wrapText="1"/>
    </xf>
    <xf numFmtId="0" fontId="2" fillId="0" borderId="133" xfId="0" applyFont="1" applyBorder="1" applyAlignment="1">
      <alignment horizontal="center" vertical="center" wrapText="1"/>
    </xf>
    <xf numFmtId="0" fontId="2" fillId="0" borderId="134" xfId="0" applyFont="1" applyBorder="1" applyAlignment="1">
      <alignment horizontal="center" vertical="center" wrapText="1"/>
    </xf>
    <xf numFmtId="0" fontId="2" fillId="0" borderId="135" xfId="0" applyFont="1" applyBorder="1" applyAlignment="1">
      <alignment horizontal="center" vertical="center" wrapText="1"/>
    </xf>
    <xf numFmtId="0" fontId="2" fillId="0" borderId="123" xfId="0" applyFont="1" applyBorder="1" applyAlignment="1">
      <alignment horizontal="center" vertical="center" wrapText="1"/>
    </xf>
    <xf numFmtId="0" fontId="2" fillId="0" borderId="125" xfId="0" applyFont="1" applyBorder="1" applyAlignment="1">
      <alignment horizontal="center" vertical="center" wrapText="1"/>
    </xf>
    <xf numFmtId="0" fontId="2" fillId="3" borderId="178" xfId="0" applyFont="1" applyFill="1" applyBorder="1" applyAlignment="1" applyProtection="1">
      <alignment horizontal="center" vertical="center" wrapText="1"/>
      <protection locked="0"/>
    </xf>
    <xf numFmtId="0" fontId="2" fillId="3" borderId="179" xfId="0" applyFont="1" applyFill="1" applyBorder="1" applyAlignment="1" applyProtection="1">
      <alignment horizontal="center" vertical="center" wrapText="1"/>
      <protection locked="0"/>
    </xf>
    <xf numFmtId="0" fontId="2" fillId="3" borderId="215" xfId="0" applyFont="1" applyFill="1" applyBorder="1" applyAlignment="1" applyProtection="1">
      <alignment horizontal="center" vertical="center" wrapText="1"/>
      <protection locked="0"/>
    </xf>
    <xf numFmtId="0" fontId="2" fillId="0" borderId="136" xfId="0" applyFont="1" applyBorder="1" applyAlignment="1">
      <alignment horizontal="center" vertical="center" wrapText="1"/>
    </xf>
    <xf numFmtId="0" fontId="2" fillId="0" borderId="125" xfId="0" applyFont="1" applyBorder="1" applyAlignment="1">
      <alignment vertical="center" wrapText="1"/>
    </xf>
    <xf numFmtId="0" fontId="2" fillId="0" borderId="126" xfId="0" applyFont="1" applyBorder="1" applyAlignment="1">
      <alignment vertical="center" wrapText="1"/>
    </xf>
    <xf numFmtId="0" fontId="2" fillId="0" borderId="136" xfId="0" applyFont="1" applyBorder="1" applyAlignment="1">
      <alignment vertical="center" wrapText="1"/>
    </xf>
    <xf numFmtId="0" fontId="2" fillId="0" borderId="137" xfId="0" applyFont="1" applyBorder="1" applyAlignment="1">
      <alignment vertical="center" wrapText="1"/>
    </xf>
    <xf numFmtId="0" fontId="2" fillId="3" borderId="144" xfId="0" applyFont="1" applyFill="1" applyBorder="1" applyAlignment="1" applyProtection="1">
      <alignment vertical="center" wrapText="1"/>
      <protection locked="0"/>
    </xf>
    <xf numFmtId="0" fontId="2" fillId="3" borderId="149" xfId="0" applyFont="1" applyFill="1" applyBorder="1" applyAlignment="1" applyProtection="1">
      <alignment vertical="center" wrapText="1"/>
      <protection locked="0"/>
    </xf>
    <xf numFmtId="0" fontId="2" fillId="3" borderId="146" xfId="0" applyFont="1" applyFill="1" applyBorder="1" applyAlignment="1" applyProtection="1">
      <alignment horizontal="center" vertical="center" wrapText="1"/>
      <protection locked="0"/>
    </xf>
    <xf numFmtId="0" fontId="2" fillId="3" borderId="147" xfId="0" applyFont="1" applyFill="1" applyBorder="1" applyAlignment="1" applyProtection="1">
      <alignment horizontal="center" vertical="center" wrapText="1"/>
      <protection locked="0"/>
    </xf>
    <xf numFmtId="0" fontId="2" fillId="3" borderId="148" xfId="0" applyFont="1" applyFill="1" applyBorder="1" applyAlignment="1" applyProtection="1">
      <alignment horizontal="center" vertical="center" wrapText="1"/>
      <protection locked="0"/>
    </xf>
    <xf numFmtId="0" fontId="0" fillId="0" borderId="71" xfId="0" applyBorder="1">
      <alignment vertical="center"/>
    </xf>
    <xf numFmtId="0" fontId="0" fillId="0" borderId="152" xfId="0" applyBorder="1">
      <alignment vertical="center"/>
    </xf>
    <xf numFmtId="0" fontId="2" fillId="3" borderId="151" xfId="0" applyFont="1" applyFill="1" applyBorder="1" applyAlignment="1" applyProtection="1">
      <alignment horizontal="center" vertical="center" wrapText="1"/>
      <protection locked="0"/>
    </xf>
    <xf numFmtId="0" fontId="2" fillId="3" borderId="142" xfId="0" applyFont="1" applyFill="1" applyBorder="1" applyAlignment="1" applyProtection="1">
      <alignment horizontal="center" vertical="center" wrapText="1"/>
      <protection locked="0"/>
    </xf>
    <xf numFmtId="0" fontId="2" fillId="3" borderId="143" xfId="0" applyFont="1" applyFill="1" applyBorder="1" applyAlignment="1" applyProtection="1">
      <alignment horizontal="center" vertical="center" wrapText="1"/>
      <protection locked="0"/>
    </xf>
    <xf numFmtId="0" fontId="2" fillId="0" borderId="143" xfId="0" applyFont="1" applyBorder="1" applyAlignment="1">
      <alignment horizontal="center" vertical="center" wrapText="1"/>
    </xf>
    <xf numFmtId="0" fontId="2" fillId="0" borderId="144" xfId="0" applyFont="1" applyBorder="1" applyAlignment="1">
      <alignment horizontal="center" vertical="center" wrapText="1"/>
    </xf>
    <xf numFmtId="0" fontId="2" fillId="0" borderId="145" xfId="0" applyFont="1" applyBorder="1" applyAlignment="1">
      <alignment horizontal="center" vertical="center" wrapText="1"/>
    </xf>
    <xf numFmtId="0" fontId="2" fillId="0" borderId="140" xfId="0" applyFont="1" applyBorder="1" applyAlignment="1">
      <alignment horizontal="center" vertical="center" wrapText="1"/>
    </xf>
    <xf numFmtId="0" fontId="2" fillId="0" borderId="144" xfId="0" applyFont="1" applyBorder="1" applyAlignment="1">
      <alignment vertical="center" wrapText="1"/>
    </xf>
    <xf numFmtId="0" fontId="2" fillId="0" borderId="150" xfId="0" applyFont="1" applyBorder="1" applyAlignment="1">
      <alignment horizontal="center" vertical="center" wrapText="1"/>
    </xf>
    <xf numFmtId="0" fontId="18" fillId="0" borderId="141" xfId="0" applyFont="1" applyBorder="1" applyAlignment="1">
      <alignment vertical="center" wrapText="1"/>
    </xf>
    <xf numFmtId="0" fontId="18" fillId="0" borderId="142" xfId="0" applyFont="1" applyBorder="1" applyAlignment="1">
      <alignment vertical="center" wrapText="1"/>
    </xf>
    <xf numFmtId="0" fontId="18" fillId="0" borderId="143" xfId="0" applyFont="1" applyBorder="1" applyAlignment="1">
      <alignment vertical="center" wrapText="1"/>
    </xf>
    <xf numFmtId="0" fontId="19" fillId="0" borderId="49" xfId="0" applyFont="1" applyBorder="1" applyAlignment="1">
      <alignment vertical="center" wrapText="1"/>
    </xf>
    <xf numFmtId="0" fontId="19" fillId="0" borderId="122" xfId="0" applyFont="1" applyBorder="1" applyAlignment="1">
      <alignment vertical="center" wrapText="1"/>
    </xf>
    <xf numFmtId="0" fontId="2" fillId="3" borderId="105" xfId="0" applyFont="1" applyFill="1" applyBorder="1" applyAlignment="1" applyProtection="1">
      <alignment horizontal="center" vertical="center" wrapText="1"/>
      <protection locked="0"/>
    </xf>
    <xf numFmtId="0" fontId="2" fillId="3" borderId="153" xfId="0" applyFont="1" applyFill="1" applyBorder="1" applyAlignment="1" applyProtection="1">
      <alignment horizontal="center" vertical="center" wrapText="1"/>
      <protection locked="0"/>
    </xf>
    <xf numFmtId="0" fontId="2" fillId="0" borderId="0" xfId="0" applyFont="1" applyAlignment="1">
      <alignment horizontal="center" vertical="center" wrapText="1" readingOrder="1"/>
    </xf>
    <xf numFmtId="0" fontId="2" fillId="0" borderId="141" xfId="0" applyFont="1" applyBorder="1" applyAlignment="1">
      <alignment vertical="center" wrapText="1" readingOrder="1"/>
    </xf>
    <xf numFmtId="0" fontId="2" fillId="0" borderId="142" xfId="0" applyFont="1" applyBorder="1" applyAlignment="1">
      <alignment vertical="center" wrapText="1" readingOrder="1"/>
    </xf>
    <xf numFmtId="0" fontId="2" fillId="0" borderId="156" xfId="0" applyFont="1" applyBorder="1" applyAlignment="1">
      <alignment horizontal="center" vertical="center" wrapText="1"/>
    </xf>
    <xf numFmtId="0" fontId="2" fillId="0" borderId="157"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3" borderId="158" xfId="0" applyFont="1" applyFill="1" applyBorder="1" applyAlignment="1" applyProtection="1">
      <alignment vertical="center" wrapText="1"/>
      <protection locked="0"/>
    </xf>
    <xf numFmtId="0" fontId="2" fillId="3" borderId="159" xfId="0" applyFont="1" applyFill="1" applyBorder="1" applyAlignment="1" applyProtection="1">
      <alignment vertical="center" wrapText="1"/>
      <protection locked="0"/>
    </xf>
    <xf numFmtId="0" fontId="2" fillId="0" borderId="160" xfId="0" applyFont="1" applyBorder="1" applyAlignment="1">
      <alignment horizontal="center" vertical="center" wrapText="1"/>
    </xf>
    <xf numFmtId="0" fontId="2" fillId="0" borderId="161" xfId="0" applyFont="1" applyBorder="1" applyAlignment="1">
      <alignment horizontal="center" vertical="center" wrapText="1"/>
    </xf>
    <xf numFmtId="0" fontId="2" fillId="3" borderId="72" xfId="0" applyFont="1" applyFill="1" applyBorder="1" applyAlignment="1" applyProtection="1">
      <alignment horizontal="center" vertical="center" wrapText="1"/>
      <protection locked="0"/>
    </xf>
    <xf numFmtId="0" fontId="2" fillId="3" borderId="217" xfId="0" applyFont="1" applyFill="1" applyBorder="1" applyAlignment="1" applyProtection="1">
      <alignment horizontal="center" vertical="center" wrapText="1"/>
      <protection locked="0"/>
    </xf>
    <xf numFmtId="0" fontId="2" fillId="3" borderId="164" xfId="0" applyFont="1" applyFill="1" applyBorder="1" applyAlignment="1" applyProtection="1">
      <alignment horizontal="center" vertical="center" wrapText="1"/>
      <protection locked="0"/>
    </xf>
    <xf numFmtId="0" fontId="2" fillId="3" borderId="165" xfId="0" applyFont="1" applyFill="1" applyBorder="1" applyAlignment="1" applyProtection="1">
      <alignment horizontal="center" vertical="center" wrapText="1"/>
      <protection locked="0"/>
    </xf>
    <xf numFmtId="0" fontId="2" fillId="3" borderId="216" xfId="0" applyFont="1" applyFill="1" applyBorder="1" applyAlignment="1" applyProtection="1">
      <alignment horizontal="center" vertical="center" wrapText="1"/>
      <protection locked="0"/>
    </xf>
    <xf numFmtId="0" fontId="2" fillId="0" borderId="154" xfId="0" applyFont="1" applyBorder="1" applyAlignment="1">
      <alignment vertical="center" wrapText="1"/>
    </xf>
    <xf numFmtId="0" fontId="2" fillId="0" borderId="155" xfId="0" applyFont="1" applyBorder="1" applyAlignment="1">
      <alignment vertical="center" wrapText="1"/>
    </xf>
    <xf numFmtId="0" fontId="2" fillId="3" borderId="166" xfId="0" applyFont="1" applyFill="1" applyBorder="1" applyAlignment="1" applyProtection="1">
      <alignment horizontal="center" vertical="center" wrapText="1"/>
      <protection locked="0"/>
    </xf>
    <xf numFmtId="0" fontId="2" fillId="3" borderId="163" xfId="0" applyFont="1" applyFill="1" applyBorder="1" applyAlignment="1" applyProtection="1">
      <alignment horizontal="center" vertical="center" wrapText="1"/>
      <protection locked="0"/>
    </xf>
    <xf numFmtId="0" fontId="2" fillId="3" borderId="167" xfId="0" applyFont="1" applyFill="1" applyBorder="1" applyAlignment="1" applyProtection="1">
      <alignment horizontal="center" vertical="center" wrapText="1"/>
      <protection locked="0"/>
    </xf>
    <xf numFmtId="0" fontId="2" fillId="3" borderId="162" xfId="0" applyFont="1" applyFill="1" applyBorder="1" applyAlignment="1" applyProtection="1">
      <alignment horizontal="center" vertical="center" wrapText="1"/>
      <protection locked="0"/>
    </xf>
    <xf numFmtId="0" fontId="19" fillId="0" borderId="49" xfId="0" applyFont="1" applyBorder="1" applyAlignment="1">
      <alignment vertical="center" shrinkToFit="1"/>
    </xf>
    <xf numFmtId="0" fontId="19" fillId="0" borderId="122" xfId="0" applyFont="1" applyBorder="1" applyAlignment="1">
      <alignment vertical="center" shrinkToFit="1"/>
    </xf>
    <xf numFmtId="0" fontId="2" fillId="0" borderId="154" xfId="0" applyFont="1" applyBorder="1" applyAlignment="1">
      <alignment horizontal="center" vertical="center" wrapText="1"/>
    </xf>
    <xf numFmtId="0" fontId="2" fillId="0" borderId="152" xfId="0" applyFont="1" applyBorder="1" applyAlignment="1">
      <alignment horizontal="left" vertical="center" wrapText="1" readingOrder="1"/>
    </xf>
    <xf numFmtId="0" fontId="2" fillId="3" borderId="168" xfId="0" applyFont="1" applyFill="1" applyBorder="1" applyAlignment="1" applyProtection="1">
      <alignment horizontal="center" vertical="center" wrapText="1"/>
      <protection locked="0"/>
    </xf>
    <xf numFmtId="0" fontId="2" fillId="3" borderId="169" xfId="0" applyFont="1" applyFill="1" applyBorder="1" applyAlignment="1" applyProtection="1">
      <alignment horizontal="center" vertical="center" wrapText="1"/>
      <protection locked="0"/>
    </xf>
    <xf numFmtId="0" fontId="2" fillId="3" borderId="218" xfId="0" applyFont="1" applyFill="1" applyBorder="1" applyAlignment="1" applyProtection="1">
      <alignment horizontal="center" vertical="center" wrapText="1"/>
      <protection locked="0"/>
    </xf>
    <xf numFmtId="0" fontId="2" fillId="3" borderId="170" xfId="0" applyFont="1" applyFill="1" applyBorder="1" applyAlignment="1" applyProtection="1">
      <alignment vertical="center" wrapText="1"/>
      <protection locked="0"/>
    </xf>
    <xf numFmtId="0" fontId="2" fillId="3" borderId="171" xfId="0" applyFont="1" applyFill="1" applyBorder="1" applyAlignment="1" applyProtection="1">
      <alignment vertical="center" wrapText="1"/>
      <protection locked="0"/>
    </xf>
    <xf numFmtId="0" fontId="2" fillId="0" borderId="152" xfId="0" applyFont="1" applyBorder="1" applyAlignment="1">
      <alignment vertical="center" wrapText="1" readingOrder="1"/>
    </xf>
    <xf numFmtId="0" fontId="2" fillId="3" borderId="175" xfId="0" applyFont="1" applyFill="1" applyBorder="1" applyAlignment="1" applyProtection="1">
      <alignment horizontal="center" vertical="center" wrapText="1"/>
      <protection locked="0"/>
    </xf>
    <xf numFmtId="0" fontId="2" fillId="3" borderId="172" xfId="0" applyFont="1" applyFill="1" applyBorder="1" applyAlignment="1" applyProtection="1">
      <alignment horizontal="center" vertical="center" wrapText="1"/>
      <protection locked="0"/>
    </xf>
    <xf numFmtId="0" fontId="2" fillId="3" borderId="173" xfId="0" applyFont="1" applyFill="1" applyBorder="1" applyAlignment="1" applyProtection="1">
      <alignment horizontal="center" vertical="center" wrapText="1"/>
      <protection locked="0"/>
    </xf>
    <xf numFmtId="0" fontId="2" fillId="3" borderId="174" xfId="0" applyFont="1" applyFill="1" applyBorder="1" applyAlignment="1" applyProtection="1">
      <alignment horizontal="center" vertical="center" wrapText="1"/>
      <protection locked="0"/>
    </xf>
    <xf numFmtId="0" fontId="2" fillId="3" borderId="177" xfId="0" applyFont="1" applyFill="1" applyBorder="1" applyAlignment="1" applyProtection="1">
      <alignment horizontal="center" vertical="center" wrapText="1"/>
      <protection locked="0"/>
    </xf>
    <xf numFmtId="0" fontId="2" fillId="3" borderId="180" xfId="0" applyFont="1" applyFill="1" applyBorder="1" applyAlignment="1" applyProtection="1">
      <alignment horizontal="center" vertical="center" wrapText="1"/>
      <protection locked="0"/>
    </xf>
    <xf numFmtId="0" fontId="18" fillId="0" borderId="181" xfId="0" applyFont="1" applyBorder="1" applyAlignment="1">
      <alignment vertical="center" wrapText="1"/>
    </xf>
    <xf numFmtId="0" fontId="18" fillId="0" borderId="76" xfId="0" applyFont="1" applyBorder="1" applyAlignment="1">
      <alignment vertical="center" wrapText="1"/>
    </xf>
    <xf numFmtId="0" fontId="2" fillId="0" borderId="182" xfId="0" applyFont="1" applyBorder="1" applyAlignment="1">
      <alignment vertical="center" wrapText="1"/>
    </xf>
    <xf numFmtId="0" fontId="2" fillId="0" borderId="70" xfId="0" applyFont="1" applyBorder="1" applyAlignment="1">
      <alignment vertical="center" wrapText="1" shrinkToFit="1" readingOrder="1"/>
    </xf>
    <xf numFmtId="0" fontId="2" fillId="0" borderId="71" xfId="0" applyFont="1" applyBorder="1" applyAlignment="1">
      <alignment vertical="center" wrapText="1" shrinkToFit="1" readingOrder="1"/>
    </xf>
    <xf numFmtId="0" fontId="2" fillId="0" borderId="152" xfId="0" applyFont="1" applyBorder="1" applyAlignment="1">
      <alignment vertical="center" wrapText="1" shrinkToFit="1" readingOrder="1"/>
    </xf>
    <xf numFmtId="0" fontId="2" fillId="0" borderId="81" xfId="0" applyFont="1" applyBorder="1" applyAlignment="1">
      <alignment vertical="center" wrapText="1"/>
    </xf>
    <xf numFmtId="0" fontId="2" fillId="0" borderId="183" xfId="0" applyFont="1" applyBorder="1" applyAlignment="1">
      <alignment vertical="center" wrapText="1"/>
    </xf>
    <xf numFmtId="0" fontId="2" fillId="0" borderId="184" xfId="0" applyFont="1" applyBorder="1" applyAlignment="1">
      <alignment vertical="center" wrapText="1"/>
    </xf>
    <xf numFmtId="0" fontId="2" fillId="0" borderId="185" xfId="0" applyFont="1" applyBorder="1" applyAlignment="1">
      <alignment vertical="center" wrapText="1"/>
    </xf>
    <xf numFmtId="0" fontId="18" fillId="0" borderId="70" xfId="0" applyFont="1" applyBorder="1" applyAlignment="1">
      <alignment vertical="center" wrapText="1"/>
    </xf>
    <xf numFmtId="0" fontId="18" fillId="0" borderId="71" xfId="0" applyFont="1" applyBorder="1" applyAlignment="1">
      <alignment vertical="center" wrapText="1"/>
    </xf>
    <xf numFmtId="0" fontId="18" fillId="0" borderId="131" xfId="0" applyFont="1" applyBorder="1" applyAlignment="1">
      <alignment vertical="center" wrapText="1"/>
    </xf>
    <xf numFmtId="0" fontId="2" fillId="0" borderId="186" xfId="0" applyFont="1" applyBorder="1" applyAlignment="1">
      <alignment horizontal="center" vertical="center" wrapText="1"/>
    </xf>
    <xf numFmtId="0" fontId="2" fillId="0" borderId="173" xfId="0" applyFont="1" applyBorder="1" applyAlignment="1">
      <alignment horizontal="center" vertical="center" wrapText="1"/>
    </xf>
    <xf numFmtId="0" fontId="2" fillId="0" borderId="174" xfId="0" applyFont="1" applyBorder="1" applyAlignment="1">
      <alignment horizontal="center" vertical="center" wrapText="1"/>
    </xf>
    <xf numFmtId="0" fontId="2" fillId="0" borderId="186" xfId="0" applyFont="1" applyBorder="1" applyAlignment="1">
      <alignment vertical="center" wrapText="1"/>
    </xf>
    <xf numFmtId="0" fontId="2" fillId="0" borderId="173" xfId="0" applyFont="1" applyBorder="1" applyAlignment="1">
      <alignment vertical="center" wrapText="1"/>
    </xf>
    <xf numFmtId="0" fontId="2" fillId="0" borderId="187" xfId="0" applyFont="1" applyBorder="1" applyAlignment="1">
      <alignment vertical="center" wrapText="1"/>
    </xf>
    <xf numFmtId="0" fontId="2" fillId="0" borderId="96" xfId="0" applyFont="1" applyBorder="1" applyAlignment="1">
      <alignment vertical="center" wrapText="1" readingOrder="1"/>
    </xf>
    <xf numFmtId="0" fontId="2" fillId="0" borderId="97" xfId="0" applyFont="1" applyBorder="1" applyAlignment="1">
      <alignment vertical="center" wrapText="1" readingOrder="1"/>
    </xf>
    <xf numFmtId="0" fontId="2" fillId="3" borderId="188" xfId="0" applyFont="1" applyFill="1" applyBorder="1" applyAlignment="1" applyProtection="1">
      <alignment vertical="center" wrapText="1"/>
      <protection locked="0"/>
    </xf>
    <xf numFmtId="0" fontId="2" fillId="3" borderId="189" xfId="0" applyFont="1" applyFill="1" applyBorder="1" applyAlignment="1" applyProtection="1">
      <alignment vertical="center" wrapText="1"/>
      <protection locked="0"/>
    </xf>
    <xf numFmtId="0" fontId="2" fillId="3" borderId="82" xfId="0" applyFont="1" applyFill="1" applyBorder="1" applyAlignment="1" applyProtection="1">
      <alignment vertical="center" wrapText="1"/>
      <protection locked="0"/>
    </xf>
    <xf numFmtId="0" fontId="2" fillId="3" borderId="190" xfId="0" applyFont="1" applyFill="1" applyBorder="1" applyAlignment="1" applyProtection="1">
      <alignment vertical="center" wrapText="1"/>
      <protection locked="0"/>
    </xf>
    <xf numFmtId="0" fontId="2" fillId="0" borderId="12" xfId="0" applyFont="1" applyBorder="1" applyAlignment="1">
      <alignment vertical="center" wrapText="1"/>
    </xf>
    <xf numFmtId="0" fontId="2" fillId="3" borderId="186" xfId="0" applyFont="1" applyFill="1" applyBorder="1" applyAlignment="1" applyProtection="1">
      <alignment horizontal="center" vertical="center" wrapText="1"/>
      <protection locked="0"/>
    </xf>
    <xf numFmtId="0" fontId="2" fillId="3" borderId="198" xfId="0" applyFont="1" applyFill="1" applyBorder="1" applyAlignment="1" applyProtection="1">
      <alignment horizontal="center" vertical="center" wrapText="1"/>
      <protection locked="0"/>
    </xf>
    <xf numFmtId="0" fontId="2" fillId="3" borderId="195" xfId="0" applyFont="1" applyFill="1" applyBorder="1" applyAlignment="1" applyProtection="1">
      <alignment horizontal="center" vertical="center" wrapText="1"/>
      <protection locked="0"/>
    </xf>
    <xf numFmtId="0" fontId="2" fillId="3" borderId="196" xfId="0" applyFont="1" applyFill="1" applyBorder="1" applyAlignment="1" applyProtection="1">
      <alignment horizontal="center" vertical="center" wrapText="1"/>
      <protection locked="0"/>
    </xf>
    <xf numFmtId="0" fontId="2" fillId="3" borderId="219" xfId="0" applyFont="1"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94" xfId="0" applyFont="1" applyBorder="1" applyAlignment="1">
      <alignment horizontal="center" vertical="center" wrapText="1"/>
    </xf>
    <xf numFmtId="0" fontId="2" fillId="0" borderId="192" xfId="0" applyFont="1" applyBorder="1" applyAlignment="1">
      <alignment horizontal="center" vertical="center" wrapText="1"/>
    </xf>
    <xf numFmtId="0" fontId="2" fillId="3" borderId="197" xfId="0" applyFont="1" applyFill="1" applyBorder="1" applyAlignment="1" applyProtection="1">
      <alignment horizontal="center" vertical="center" wrapText="1"/>
      <protection locked="0"/>
    </xf>
    <xf numFmtId="0" fontId="2" fillId="0" borderId="131" xfId="0" applyFont="1" applyBorder="1" applyAlignment="1">
      <alignment vertical="center" wrapText="1" readingOrder="1"/>
    </xf>
    <xf numFmtId="0" fontId="2" fillId="0" borderId="191" xfId="0" applyFont="1" applyBorder="1" applyAlignment="1">
      <alignment horizontal="center" vertical="center" wrapText="1"/>
    </xf>
    <xf numFmtId="0" fontId="2" fillId="0" borderId="193" xfId="0" applyFont="1" applyBorder="1" applyAlignment="1">
      <alignment horizontal="center" vertical="center" wrapText="1"/>
    </xf>
    <xf numFmtId="0" fontId="2" fillId="3" borderId="188" xfId="0" applyFont="1" applyFill="1" applyBorder="1" applyAlignment="1" applyProtection="1">
      <alignment horizontal="center" vertical="center" wrapText="1"/>
      <protection locked="0"/>
    </xf>
    <xf numFmtId="0" fontId="18" fillId="0" borderId="0" xfId="0" applyFont="1" applyAlignment="1">
      <alignment horizontal="center" vertical="center" shrinkToFit="1"/>
    </xf>
    <xf numFmtId="14" fontId="18" fillId="3" borderId="62" xfId="0" applyNumberFormat="1" applyFont="1" applyFill="1" applyBorder="1" applyAlignment="1">
      <alignment horizontal="center" vertical="center" shrinkToFit="1"/>
    </xf>
    <xf numFmtId="14" fontId="18" fillId="3" borderId="64" xfId="0" applyNumberFormat="1" applyFont="1" applyFill="1" applyBorder="1" applyAlignment="1">
      <alignment horizontal="center" vertical="center" shrinkToFit="1"/>
    </xf>
    <xf numFmtId="14" fontId="18" fillId="3" borderId="63" xfId="0" applyNumberFormat="1" applyFont="1" applyFill="1" applyBorder="1" applyAlignment="1">
      <alignment horizontal="center" vertical="center" shrinkToFit="1"/>
    </xf>
    <xf numFmtId="176" fontId="18" fillId="36" borderId="0" xfId="0" applyNumberFormat="1" applyFont="1" applyFill="1" applyAlignment="1">
      <alignment horizontal="center" vertical="center"/>
    </xf>
    <xf numFmtId="0" fontId="18" fillId="36" borderId="0" xfId="0" applyFont="1" applyFill="1">
      <alignment vertical="center"/>
    </xf>
    <xf numFmtId="14" fontId="18" fillId="0" borderId="0" xfId="0" applyNumberFormat="1" applyFont="1" applyAlignment="1">
      <alignment horizontal="center" vertical="center" shrinkToFit="1"/>
    </xf>
    <xf numFmtId="176" fontId="18" fillId="0" borderId="0" xfId="0" applyNumberFormat="1" applyFont="1" applyAlignment="1">
      <alignment horizontal="center" vertical="center"/>
    </xf>
    <xf numFmtId="0" fontId="18" fillId="0" borderId="14" xfId="0" applyFont="1" applyBorder="1" applyAlignment="1">
      <alignment vertical="center" wrapText="1"/>
    </xf>
    <xf numFmtId="0" fontId="18" fillId="0" borderId="199" xfId="0" applyFont="1" applyBorder="1" applyAlignment="1">
      <alignment vertical="center" wrapText="1"/>
    </xf>
    <xf numFmtId="0" fontId="18" fillId="3" borderId="104" xfId="0" applyFont="1" applyFill="1" applyBorder="1" applyProtection="1">
      <alignment vertical="center"/>
      <protection locked="0"/>
    </xf>
    <xf numFmtId="0" fontId="18" fillId="3" borderId="11" xfId="0" applyFont="1" applyFill="1" applyBorder="1" applyProtection="1">
      <alignment vertical="center"/>
      <protection locked="0"/>
    </xf>
    <xf numFmtId="0" fontId="18" fillId="3" borderId="200" xfId="0" applyFont="1" applyFill="1" applyBorder="1" applyProtection="1">
      <alignment vertical="center"/>
      <protection locked="0"/>
    </xf>
    <xf numFmtId="0" fontId="18" fillId="0" borderId="44" xfId="0" applyFont="1" applyBorder="1" applyAlignment="1">
      <alignment vertical="center" wrapText="1"/>
    </xf>
    <xf numFmtId="0" fontId="18" fillId="0" borderId="201" xfId="0" applyFont="1" applyBorder="1" applyAlignment="1">
      <alignment vertical="center" wrapText="1"/>
    </xf>
    <xf numFmtId="0" fontId="18" fillId="3" borderId="168" xfId="0" applyFont="1" applyFill="1" applyBorder="1" applyProtection="1">
      <alignment vertical="center"/>
      <protection locked="0"/>
    </xf>
    <xf numFmtId="0" fontId="18" fillId="3" borderId="169" xfId="0" applyFont="1" applyFill="1" applyBorder="1" applyProtection="1">
      <alignment vertical="center"/>
      <protection locked="0"/>
    </xf>
    <xf numFmtId="0" fontId="18" fillId="3" borderId="202" xfId="0" applyFont="1" applyFill="1" applyBorder="1" applyProtection="1">
      <alignment vertical="center"/>
      <protection locked="0"/>
    </xf>
    <xf numFmtId="0" fontId="2" fillId="0" borderId="203" xfId="0" applyFont="1" applyBorder="1" applyAlignment="1">
      <alignment horizontal="center" vertical="center" wrapText="1" readingOrder="1"/>
    </xf>
    <xf numFmtId="0" fontId="2" fillId="0" borderId="46" xfId="0" applyFont="1" applyBorder="1" applyAlignment="1">
      <alignment horizontal="center" vertical="center" wrapText="1" readingOrder="1"/>
    </xf>
    <xf numFmtId="0" fontId="18" fillId="0" borderId="29" xfId="0" applyFont="1" applyBorder="1" applyAlignment="1">
      <alignment vertical="center" wrapText="1"/>
    </xf>
    <xf numFmtId="0" fontId="18" fillId="0" borderId="204" xfId="0" applyFont="1" applyBorder="1" applyAlignment="1">
      <alignment vertical="center" wrapText="1"/>
    </xf>
    <xf numFmtId="0" fontId="18" fillId="3" borderId="153" xfId="0" applyFont="1" applyFill="1" applyBorder="1" applyProtection="1">
      <alignment vertical="center"/>
      <protection locked="0"/>
    </xf>
    <xf numFmtId="0" fontId="18" fillId="3" borderId="107" xfId="0" applyFont="1" applyFill="1" applyBorder="1" applyProtection="1">
      <alignment vertical="center"/>
      <protection locked="0"/>
    </xf>
    <xf numFmtId="0" fontId="18" fillId="3" borderId="205" xfId="0" applyFont="1" applyFill="1" applyBorder="1" applyProtection="1">
      <alignment vertical="center"/>
      <protection locked="0"/>
    </xf>
    <xf numFmtId="0" fontId="19" fillId="0" borderId="49" xfId="0" applyFont="1" applyBorder="1" applyAlignment="1">
      <alignment vertical="center" wrapText="1" shrinkToFit="1"/>
    </xf>
    <xf numFmtId="0" fontId="19" fillId="0" borderId="122" xfId="0" applyFont="1" applyBorder="1" applyAlignment="1">
      <alignment vertical="center" wrapText="1" shrinkToFit="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1" Type="http://schemas.openxmlformats.org/officeDocument/2006/relationships/hyperlink" Target="#TOP!A1"/></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25.xml.rels><?xml version="1.0" encoding="UTF-8" standalone="yes"?>
<Relationships xmlns="http://schemas.openxmlformats.org/package/2006/relationships"><Relationship Id="rId1" Type="http://schemas.openxmlformats.org/officeDocument/2006/relationships/hyperlink" Target="#TOP!A1"/></Relationships>
</file>

<file path=xl/drawings/_rels/drawing26.xml.rels><?xml version="1.0" encoding="UTF-8" standalone="yes"?>
<Relationships xmlns="http://schemas.openxmlformats.org/package/2006/relationships"><Relationship Id="rId1" Type="http://schemas.openxmlformats.org/officeDocument/2006/relationships/hyperlink" Target="#TOP!A1"/></Relationships>
</file>

<file path=xl/drawings/_rels/drawing27.xml.rels><?xml version="1.0" encoding="UTF-8" standalone="yes"?>
<Relationships xmlns="http://schemas.openxmlformats.org/package/2006/relationships"><Relationship Id="rId1" Type="http://schemas.openxmlformats.org/officeDocument/2006/relationships/hyperlink" Target="#TOP!A1"/></Relationships>
</file>

<file path=xl/drawings/_rels/drawing28.xml.rels><?xml version="1.0" encoding="UTF-8" standalone="yes"?>
<Relationships xmlns="http://schemas.openxmlformats.org/package/2006/relationships"><Relationship Id="rId1" Type="http://schemas.openxmlformats.org/officeDocument/2006/relationships/hyperlink" Target="#TOP!A1"/></Relationships>
</file>

<file path=xl/drawings/_rels/drawing29.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30.xml.rels><?xml version="1.0" encoding="UTF-8" standalone="yes"?>
<Relationships xmlns="http://schemas.openxmlformats.org/package/2006/relationships"><Relationship Id="rId1" Type="http://schemas.openxmlformats.org/officeDocument/2006/relationships/hyperlink" Target="#TOP!A1"/></Relationships>
</file>

<file path=xl/drawings/_rels/drawing31.xml.rels><?xml version="1.0" encoding="UTF-8" standalone="yes"?>
<Relationships xmlns="http://schemas.openxmlformats.org/package/2006/relationships"><Relationship Id="rId1" Type="http://schemas.openxmlformats.org/officeDocument/2006/relationships/hyperlink" Target="#TOP!A1"/></Relationships>
</file>

<file path=xl/drawings/_rels/drawing32.xml.rels><?xml version="1.0" encoding="UTF-8" standalone="yes"?>
<Relationships xmlns="http://schemas.openxmlformats.org/package/2006/relationships"><Relationship Id="rId1" Type="http://schemas.openxmlformats.org/officeDocument/2006/relationships/hyperlink" Target="#TOP!A1"/></Relationships>
</file>

<file path=xl/drawings/_rels/drawing33.xml.rels><?xml version="1.0" encoding="UTF-8" standalone="yes"?>
<Relationships xmlns="http://schemas.openxmlformats.org/package/2006/relationships"><Relationship Id="rId1" Type="http://schemas.openxmlformats.org/officeDocument/2006/relationships/hyperlink" Target="#TOP!A1"/></Relationships>
</file>

<file path=xl/drawings/_rels/drawing34.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68</xdr:row>
      <xdr:rowOff>85725</xdr:rowOff>
    </xdr:from>
    <xdr:to>
      <xdr:col>12</xdr:col>
      <xdr:colOff>285750</xdr:colOff>
      <xdr:row>76</xdr:row>
      <xdr:rowOff>114300</xdr:rowOff>
    </xdr:to>
    <xdr:pic>
      <xdr:nvPicPr>
        <xdr:cNvPr id="74440" name="図 64">
          <a:extLst>
            <a:ext uri="{FF2B5EF4-FFF2-40B4-BE49-F238E27FC236}">
              <a16:creationId xmlns:a16="http://schemas.microsoft.com/office/drawing/2014/main" id="{00000000-0008-0000-0000-0000C822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00"/>
          <a:ext cx="410527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11</xdr:row>
      <xdr:rowOff>114300</xdr:rowOff>
    </xdr:from>
    <xdr:to>
      <xdr:col>3</xdr:col>
      <xdr:colOff>228600</xdr:colOff>
      <xdr:row>13</xdr:row>
      <xdr:rowOff>95250</xdr:rowOff>
    </xdr:to>
    <xdr:grpSp>
      <xdr:nvGrpSpPr>
        <xdr:cNvPr id="74441" name="グループ化 1">
          <a:extLst>
            <a:ext uri="{FF2B5EF4-FFF2-40B4-BE49-F238E27FC236}">
              <a16:creationId xmlns:a16="http://schemas.microsoft.com/office/drawing/2014/main" id="{00000000-0008-0000-0000-0000C9220100}"/>
            </a:ext>
          </a:extLst>
        </xdr:cNvPr>
        <xdr:cNvGrpSpPr>
          <a:grpSpLocks/>
        </xdr:cNvGrpSpPr>
      </xdr:nvGrpSpPr>
      <xdr:grpSpPr bwMode="auto">
        <a:xfrm>
          <a:off x="733425" y="2238375"/>
          <a:ext cx="495300" cy="361950"/>
          <a:chOff x="3535085" y="2924944"/>
          <a:chExt cx="705678" cy="504056"/>
        </a:xfrm>
      </xdr:grpSpPr>
      <xdr:sp macro="" textlink="">
        <xdr:nvSpPr>
          <xdr:cNvPr id="3" name="1 つの角を丸めた四角形 2">
            <a:extLst>
              <a:ext uri="{FF2B5EF4-FFF2-40B4-BE49-F238E27FC236}">
                <a16:creationId xmlns:a16="http://schemas.microsoft.com/office/drawing/2014/main" id="{00000000-0008-0000-0000-000003000000}"/>
              </a:ext>
            </a:extLst>
          </xdr:cNvPr>
          <xdr:cNvSpPr/>
        </xdr:nvSpPr>
        <xdr:spPr>
          <a:xfrm>
            <a:off x="3711504"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00000000-0008-0000-0000-000004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323934</xdr:colOff>
      <xdr:row>12</xdr:row>
      <xdr:rowOff>0</xdr:rowOff>
    </xdr:to>
    <xdr:sp macro="" textlink="">
      <xdr:nvSpPr>
        <xdr:cNvPr id="9520" name="テキスト ボックス 4">
          <a:extLst>
            <a:ext uri="{FF2B5EF4-FFF2-40B4-BE49-F238E27FC236}">
              <a16:creationId xmlns:a16="http://schemas.microsoft.com/office/drawing/2014/main" id="{00000000-0008-0000-0000-000030250000}"/>
            </a:ext>
          </a:extLst>
        </xdr:cNvPr>
        <xdr:cNvSpPr txBox="1"/>
      </xdr:nvSpPr>
      <xdr:spPr>
        <a:xfrm>
          <a:off x="4381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323934</xdr:colOff>
      <xdr:row>16</xdr:row>
      <xdr:rowOff>0</xdr:rowOff>
    </xdr:to>
    <xdr:sp macro="" textlink="">
      <xdr:nvSpPr>
        <xdr:cNvPr id="9521" name="テキスト ボックス 5">
          <a:extLst>
            <a:ext uri="{FF2B5EF4-FFF2-40B4-BE49-F238E27FC236}">
              <a16:creationId xmlns:a16="http://schemas.microsoft.com/office/drawing/2014/main" id="{00000000-0008-0000-0000-000031250000}"/>
            </a:ext>
          </a:extLst>
        </xdr:cNvPr>
        <xdr:cNvSpPr txBox="1"/>
      </xdr:nvSpPr>
      <xdr:spPr>
        <a:xfrm>
          <a:off x="4381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333375</xdr:colOff>
      <xdr:row>12</xdr:row>
      <xdr:rowOff>0</xdr:rowOff>
    </xdr:to>
    <xdr:sp macro="" textlink="">
      <xdr:nvSpPr>
        <xdr:cNvPr id="9522" name="テキスト ボックス 6">
          <a:extLst>
            <a:ext uri="{FF2B5EF4-FFF2-40B4-BE49-F238E27FC236}">
              <a16:creationId xmlns:a16="http://schemas.microsoft.com/office/drawing/2014/main" id="{00000000-0008-0000-0000-000032250000}"/>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333375</xdr:colOff>
      <xdr:row>16</xdr:row>
      <xdr:rowOff>0</xdr:rowOff>
    </xdr:to>
    <xdr:sp macro="" textlink="">
      <xdr:nvSpPr>
        <xdr:cNvPr id="9523" name="テキスト ボックス 7">
          <a:extLst>
            <a:ext uri="{FF2B5EF4-FFF2-40B4-BE49-F238E27FC236}">
              <a16:creationId xmlns:a16="http://schemas.microsoft.com/office/drawing/2014/main" id="{00000000-0008-0000-0000-000033250000}"/>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0</xdr:colOff>
      <xdr:row>10</xdr:row>
      <xdr:rowOff>0</xdr:rowOff>
    </xdr:from>
    <xdr:to>
      <xdr:col>16</xdr:col>
      <xdr:colOff>247752</xdr:colOff>
      <xdr:row>12</xdr:row>
      <xdr:rowOff>0</xdr:rowOff>
    </xdr:to>
    <xdr:sp macro="" textlink="">
      <xdr:nvSpPr>
        <xdr:cNvPr id="9528" name="テキスト ボックス 20">
          <a:extLst>
            <a:ext uri="{FF2B5EF4-FFF2-40B4-BE49-F238E27FC236}">
              <a16:creationId xmlns:a16="http://schemas.microsoft.com/office/drawing/2014/main" id="{00000000-0008-0000-0000-000038250000}"/>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237985</xdr:colOff>
      <xdr:row>16</xdr:row>
      <xdr:rowOff>0</xdr:rowOff>
    </xdr:to>
    <xdr:sp macro="" textlink="">
      <xdr:nvSpPr>
        <xdr:cNvPr id="9529" name="テキスト ボックス 21">
          <a:extLst>
            <a:ext uri="{FF2B5EF4-FFF2-40B4-BE49-F238E27FC236}">
              <a16:creationId xmlns:a16="http://schemas.microsoft.com/office/drawing/2014/main" id="{00000000-0008-0000-0000-000039250000}"/>
            </a:ext>
          </a:extLst>
        </xdr:cNvPr>
        <xdr:cNvSpPr txBox="1"/>
      </xdr:nvSpPr>
      <xdr:spPr>
        <a:xfrm>
          <a:off x="4000500"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74452" name="グループ化 22">
          <a:extLst>
            <a:ext uri="{FF2B5EF4-FFF2-40B4-BE49-F238E27FC236}">
              <a16:creationId xmlns:a16="http://schemas.microsoft.com/office/drawing/2014/main" id="{00000000-0008-0000-0000-0000D4220100}"/>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00000000-0008-0000-0000-000018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00000000-0008-0000-0000-000019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74453" name="グループ化 25">
          <a:extLst>
            <a:ext uri="{FF2B5EF4-FFF2-40B4-BE49-F238E27FC236}">
              <a16:creationId xmlns:a16="http://schemas.microsoft.com/office/drawing/2014/main" id="{00000000-0008-0000-0000-0000D5220100}"/>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00000000-0008-0000-0000-00001B000000}"/>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00000000-0008-0000-0000-00001C000000}"/>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304800</xdr:colOff>
      <xdr:row>11</xdr:row>
      <xdr:rowOff>123825</xdr:rowOff>
    </xdr:from>
    <xdr:to>
      <xdr:col>14</xdr:col>
      <xdr:colOff>142875</xdr:colOff>
      <xdr:row>13</xdr:row>
      <xdr:rowOff>104775</xdr:rowOff>
    </xdr:to>
    <xdr:grpSp>
      <xdr:nvGrpSpPr>
        <xdr:cNvPr id="74454" name="グループ化 28">
          <a:extLst>
            <a:ext uri="{FF2B5EF4-FFF2-40B4-BE49-F238E27FC236}">
              <a16:creationId xmlns:a16="http://schemas.microsoft.com/office/drawing/2014/main" id="{00000000-0008-0000-0000-0000D6220100}"/>
            </a:ext>
          </a:extLst>
        </xdr:cNvPr>
        <xdr:cNvGrpSpPr>
          <a:grpSpLocks/>
        </xdr:cNvGrpSpPr>
      </xdr:nvGrpSpPr>
      <xdr:grpSpPr bwMode="auto">
        <a:xfrm>
          <a:off x="4305300" y="2247900"/>
          <a:ext cx="504825"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00000000-0008-0000-0000-00001E000000}"/>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00000000-0008-0000-0000-00001F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74455" name="グループ化 31">
          <a:extLst>
            <a:ext uri="{FF2B5EF4-FFF2-40B4-BE49-F238E27FC236}">
              <a16:creationId xmlns:a16="http://schemas.microsoft.com/office/drawing/2014/main" id="{00000000-0008-0000-0000-0000D7220100}"/>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00000000-0008-0000-0000-000021000000}"/>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00000000-0008-0000-0000-000022000000}"/>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19050</xdr:colOff>
      <xdr:row>12</xdr:row>
      <xdr:rowOff>0</xdr:rowOff>
    </xdr:from>
    <xdr:to>
      <xdr:col>14</xdr:col>
      <xdr:colOff>180975</xdr:colOff>
      <xdr:row>13</xdr:row>
      <xdr:rowOff>171450</xdr:rowOff>
    </xdr:to>
    <xdr:grpSp>
      <xdr:nvGrpSpPr>
        <xdr:cNvPr id="74456" name="グループ化 34">
          <a:extLst>
            <a:ext uri="{FF2B5EF4-FFF2-40B4-BE49-F238E27FC236}">
              <a16:creationId xmlns:a16="http://schemas.microsoft.com/office/drawing/2014/main" id="{00000000-0008-0000-0000-0000D8220100}"/>
            </a:ext>
          </a:extLst>
        </xdr:cNvPr>
        <xdr:cNvGrpSpPr>
          <a:grpSpLocks/>
        </xdr:cNvGrpSpPr>
      </xdr:nvGrpSpPr>
      <xdr:grpSpPr bwMode="auto">
        <a:xfrm>
          <a:off x="4352925"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00000000-0008-0000-0000-000024000000}"/>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00000000-0008-0000-0000-000025000000}"/>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5</xdr:col>
      <xdr:colOff>114300</xdr:colOff>
      <xdr:row>17</xdr:row>
      <xdr:rowOff>142875</xdr:rowOff>
    </xdr:from>
    <xdr:to>
      <xdr:col>6</xdr:col>
      <xdr:colOff>304800</xdr:colOff>
      <xdr:row>19</xdr:row>
      <xdr:rowOff>28575</xdr:rowOff>
    </xdr:to>
    <xdr:grpSp>
      <xdr:nvGrpSpPr>
        <xdr:cNvPr id="74458" name="グループ化 40">
          <a:extLst>
            <a:ext uri="{FF2B5EF4-FFF2-40B4-BE49-F238E27FC236}">
              <a16:creationId xmlns:a16="http://schemas.microsoft.com/office/drawing/2014/main" id="{00000000-0008-0000-0000-0000DA220100}"/>
            </a:ext>
          </a:extLst>
        </xdr:cNvPr>
        <xdr:cNvGrpSpPr>
          <a:grpSpLocks/>
        </xdr:cNvGrpSpPr>
      </xdr:nvGrpSpPr>
      <xdr:grpSpPr bwMode="auto">
        <a:xfrm>
          <a:off x="1781175" y="3409950"/>
          <a:ext cx="5238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00000000-0008-0000-0000-00002A000000}"/>
              </a:ext>
            </a:extLst>
          </xdr:cNvPr>
          <xdr:cNvSpPr/>
        </xdr:nvSpPr>
        <xdr:spPr>
          <a:xfrm>
            <a:off x="3714712" y="2924944"/>
            <a:ext cx="34642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00000000-0008-0000-0000-00002B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152400</xdr:colOff>
      <xdr:row>27</xdr:row>
      <xdr:rowOff>133350</xdr:rowOff>
    </xdr:from>
    <xdr:to>
      <xdr:col>6</xdr:col>
      <xdr:colOff>314325</xdr:colOff>
      <xdr:row>29</xdr:row>
      <xdr:rowOff>19050</xdr:rowOff>
    </xdr:to>
    <xdr:grpSp>
      <xdr:nvGrpSpPr>
        <xdr:cNvPr id="74459" name="グループ化 43">
          <a:extLst>
            <a:ext uri="{FF2B5EF4-FFF2-40B4-BE49-F238E27FC236}">
              <a16:creationId xmlns:a16="http://schemas.microsoft.com/office/drawing/2014/main" id="{00000000-0008-0000-0000-0000DB220100}"/>
            </a:ext>
          </a:extLst>
        </xdr:cNvPr>
        <xdr:cNvGrpSpPr>
          <a:grpSpLocks/>
        </xdr:cNvGrpSpPr>
      </xdr:nvGrpSpPr>
      <xdr:grpSpPr bwMode="auto">
        <a:xfrm>
          <a:off x="1819275" y="5305425"/>
          <a:ext cx="495300"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00000000-0008-0000-0000-00002D000000}"/>
              </a:ext>
            </a:extLst>
          </xdr:cNvPr>
          <xdr:cNvSpPr/>
        </xdr:nvSpPr>
        <xdr:spPr>
          <a:xfrm>
            <a:off x="3711504" y="2924944"/>
            <a:ext cx="352839"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00000000-0008-0000-0000-00002E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19050</xdr:colOff>
      <xdr:row>40</xdr:row>
      <xdr:rowOff>161925</xdr:rowOff>
    </xdr:from>
    <xdr:to>
      <xdr:col>7</xdr:col>
      <xdr:colOff>180975</xdr:colOff>
      <xdr:row>42</xdr:row>
      <xdr:rowOff>47625</xdr:rowOff>
    </xdr:to>
    <xdr:grpSp>
      <xdr:nvGrpSpPr>
        <xdr:cNvPr id="74460" name="グループ化 46">
          <a:extLst>
            <a:ext uri="{FF2B5EF4-FFF2-40B4-BE49-F238E27FC236}">
              <a16:creationId xmlns:a16="http://schemas.microsoft.com/office/drawing/2014/main" id="{00000000-0008-0000-0000-0000DC220100}"/>
            </a:ext>
          </a:extLst>
        </xdr:cNvPr>
        <xdr:cNvGrpSpPr>
          <a:grpSpLocks/>
        </xdr:cNvGrpSpPr>
      </xdr:nvGrpSpPr>
      <xdr:grpSpPr bwMode="auto">
        <a:xfrm>
          <a:off x="2019300"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00000000-0008-0000-0000-000030000000}"/>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00000000-0008-0000-0000-000031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238125</xdr:colOff>
      <xdr:row>63</xdr:row>
      <xdr:rowOff>66675</xdr:rowOff>
    </xdr:to>
    <xdr:pic>
      <xdr:nvPicPr>
        <xdr:cNvPr id="74461" name="Picture 1">
          <a:extLst>
            <a:ext uri="{FF2B5EF4-FFF2-40B4-BE49-F238E27FC236}">
              <a16:creationId xmlns:a16="http://schemas.microsoft.com/office/drawing/2014/main" id="{00000000-0008-0000-0000-0000DD22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28277</xdr:rowOff>
    </xdr:from>
    <xdr:to>
      <xdr:col>5</xdr:col>
      <xdr:colOff>66740</xdr:colOff>
      <xdr:row>62</xdr:row>
      <xdr:rowOff>75902</xdr:rowOff>
    </xdr:to>
    <xdr:sp macro="" textlink="" fLocksText="0">
      <xdr:nvSpPr>
        <xdr:cNvPr id="9540" name="円/楕円 50">
          <a:extLst>
            <a:ext uri="{FF2B5EF4-FFF2-40B4-BE49-F238E27FC236}">
              <a16:creationId xmlns:a16="http://schemas.microsoft.com/office/drawing/2014/main" id="{00000000-0008-0000-0000-000044250000}"/>
            </a:ext>
          </a:extLst>
        </xdr:cNvPr>
        <xdr:cNvSpPr/>
      </xdr:nvSpPr>
      <xdr:spPr>
        <a:xfrm>
          <a:off x="1133475" y="1165860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314167</xdr:colOff>
      <xdr:row>58</xdr:row>
      <xdr:rowOff>28277</xdr:rowOff>
    </xdr:from>
    <xdr:to>
      <xdr:col>4</xdr:col>
      <xdr:colOff>276076</xdr:colOff>
      <xdr:row>59</xdr:row>
      <xdr:rowOff>171152</xdr:rowOff>
    </xdr:to>
    <xdr:sp macro="" textlink="" fLocksText="0">
      <xdr:nvSpPr>
        <xdr:cNvPr id="9541" name="下矢印 51">
          <a:extLst>
            <a:ext uri="{FF2B5EF4-FFF2-40B4-BE49-F238E27FC236}">
              <a16:creationId xmlns:a16="http://schemas.microsoft.com/office/drawing/2014/main" id="{00000000-0008-0000-0000-000045250000}"/>
            </a:ext>
          </a:extLst>
        </xdr:cNvPr>
        <xdr:cNvSpPr/>
      </xdr:nvSpPr>
      <xdr:spPr>
        <a:xfrm>
          <a:off x="1314450" y="11468100"/>
          <a:ext cx="295275" cy="3333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314167</xdr:colOff>
      <xdr:row>68</xdr:row>
      <xdr:rowOff>133201</xdr:rowOff>
    </xdr:from>
    <xdr:to>
      <xdr:col>4</xdr:col>
      <xdr:colOff>171571</xdr:colOff>
      <xdr:row>71</xdr:row>
      <xdr:rowOff>28277</xdr:rowOff>
    </xdr:to>
    <xdr:sp macro="" textlink="" fLocksText="0">
      <xdr:nvSpPr>
        <xdr:cNvPr id="9542" name="円/楕円 53">
          <a:extLst>
            <a:ext uri="{FF2B5EF4-FFF2-40B4-BE49-F238E27FC236}">
              <a16:creationId xmlns:a16="http://schemas.microsoft.com/office/drawing/2014/main" id="{00000000-0008-0000-0000-000046250000}"/>
            </a:ext>
          </a:extLst>
        </xdr:cNvPr>
        <xdr:cNvSpPr/>
      </xdr:nvSpPr>
      <xdr:spPr>
        <a:xfrm>
          <a:off x="314325" y="13382625"/>
          <a:ext cx="1190625" cy="466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304726</xdr:colOff>
      <xdr:row>69</xdr:row>
      <xdr:rowOff>19348</xdr:rowOff>
    </xdr:to>
    <xdr:sp macro="" textlink="" fLocksText="0">
      <xdr:nvSpPr>
        <xdr:cNvPr id="9543" name="下矢印 54">
          <a:extLst>
            <a:ext uri="{FF2B5EF4-FFF2-40B4-BE49-F238E27FC236}">
              <a16:creationId xmlns:a16="http://schemas.microsoft.com/office/drawing/2014/main" id="{00000000-0008-0000-0000-000047250000}"/>
            </a:ext>
          </a:extLst>
        </xdr:cNvPr>
        <xdr:cNvSpPr/>
      </xdr:nvSpPr>
      <xdr:spPr>
        <a:xfrm>
          <a:off x="809625" y="13277850"/>
          <a:ext cx="16192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28649</xdr:colOff>
      <xdr:row>67</xdr:row>
      <xdr:rowOff>19348</xdr:rowOff>
    </xdr:from>
    <xdr:to>
      <xdr:col>4</xdr:col>
      <xdr:colOff>266635</xdr:colOff>
      <xdr:row>68</xdr:row>
      <xdr:rowOff>75902</xdr:rowOff>
    </xdr:to>
    <xdr:sp macro="" textlink="">
      <xdr:nvSpPr>
        <xdr:cNvPr id="9544" name="テキスト ボックス 55">
          <a:extLst>
            <a:ext uri="{FF2B5EF4-FFF2-40B4-BE49-F238E27FC236}">
              <a16:creationId xmlns:a16="http://schemas.microsoft.com/office/drawing/2014/main" id="{00000000-0008-0000-0000-000048250000}"/>
            </a:ext>
          </a:extLst>
        </xdr:cNvPr>
        <xdr:cNvSpPr txBox="1"/>
      </xdr:nvSpPr>
      <xdr:spPr>
        <a:xfrm>
          <a:off x="361950" y="13077825"/>
          <a:ext cx="12382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114598</xdr:rowOff>
    </xdr:from>
    <xdr:to>
      <xdr:col>11</xdr:col>
      <xdr:colOff>152363</xdr:colOff>
      <xdr:row>77</xdr:row>
      <xdr:rowOff>143247</xdr:rowOff>
    </xdr:to>
    <xdr:sp macro="" textlink="" fLocksText="0">
      <xdr:nvSpPr>
        <xdr:cNvPr id="9545" name="円/楕円 56">
          <a:extLst>
            <a:ext uri="{FF2B5EF4-FFF2-40B4-BE49-F238E27FC236}">
              <a16:creationId xmlns:a16="http://schemas.microsoft.com/office/drawing/2014/main" id="{00000000-0008-0000-0000-000049250000}"/>
            </a:ext>
          </a:extLst>
        </xdr:cNvPr>
        <xdr:cNvSpPr/>
      </xdr:nvSpPr>
      <xdr:spPr>
        <a:xfrm>
          <a:off x="2724150" y="14125575"/>
          <a:ext cx="1095375" cy="1028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171152</xdr:rowOff>
    </xdr:from>
    <xdr:to>
      <xdr:col>13</xdr:col>
      <xdr:colOff>314167</xdr:colOff>
      <xdr:row>69</xdr:row>
      <xdr:rowOff>162223</xdr:rowOff>
    </xdr:to>
    <xdr:sp macro="" textlink="" fLocksText="0">
      <xdr:nvSpPr>
        <xdr:cNvPr id="9546" name="下矢印 57">
          <a:extLst>
            <a:ext uri="{FF2B5EF4-FFF2-40B4-BE49-F238E27FC236}">
              <a16:creationId xmlns:a16="http://schemas.microsoft.com/office/drawing/2014/main" id="{00000000-0008-0000-0000-00004A250000}"/>
            </a:ext>
          </a:extLst>
        </xdr:cNvPr>
        <xdr:cNvSpPr/>
      </xdr:nvSpPr>
      <xdr:spPr>
        <a:xfrm>
          <a:off x="4467225" y="13420725"/>
          <a:ext cx="18097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71</xdr:row>
      <xdr:rowOff>114598</xdr:rowOff>
    </xdr:from>
    <xdr:to>
      <xdr:col>16</xdr:col>
      <xdr:colOff>237985</xdr:colOff>
      <xdr:row>74</xdr:row>
      <xdr:rowOff>9674</xdr:rowOff>
    </xdr:to>
    <xdr:sp macro="" textlink="">
      <xdr:nvSpPr>
        <xdr:cNvPr id="9547" name="テキスト ボックス 58">
          <a:extLst>
            <a:ext uri="{FF2B5EF4-FFF2-40B4-BE49-F238E27FC236}">
              <a16:creationId xmlns:a16="http://schemas.microsoft.com/office/drawing/2014/main" id="{00000000-0008-0000-0000-00004B250000}"/>
            </a:ext>
          </a:extLst>
        </xdr:cNvPr>
        <xdr:cNvSpPr txBox="1"/>
      </xdr:nvSpPr>
      <xdr:spPr>
        <a:xfrm>
          <a:off x="3886200" y="13935075"/>
          <a:ext cx="16859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19208</xdr:colOff>
      <xdr:row>72</xdr:row>
      <xdr:rowOff>114598</xdr:rowOff>
    </xdr:from>
    <xdr:to>
      <xdr:col>11</xdr:col>
      <xdr:colOff>237985</xdr:colOff>
      <xdr:row>73</xdr:row>
      <xdr:rowOff>75902</xdr:rowOff>
    </xdr:to>
    <xdr:sp macro="" textlink="" fLocksText="0">
      <xdr:nvSpPr>
        <xdr:cNvPr id="9548" name="下矢印 59">
          <a:extLst>
            <a:ext uri="{FF2B5EF4-FFF2-40B4-BE49-F238E27FC236}">
              <a16:creationId xmlns:a16="http://schemas.microsoft.com/office/drawing/2014/main" id="{00000000-0008-0000-0000-00004C250000}"/>
            </a:ext>
          </a:extLst>
        </xdr:cNvPr>
        <xdr:cNvSpPr/>
      </xdr:nvSpPr>
      <xdr:spPr>
        <a:xfrm rot="2700000">
          <a:off x="3686175" y="14125575"/>
          <a:ext cx="219075" cy="1524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73</xdr:row>
      <xdr:rowOff>152549</xdr:rowOff>
    </xdr:from>
    <xdr:to>
      <xdr:col>19</xdr:col>
      <xdr:colOff>95390</xdr:colOff>
      <xdr:row>76</xdr:row>
      <xdr:rowOff>18604</xdr:rowOff>
    </xdr:to>
    <xdr:sp macro="" textlink="">
      <xdr:nvSpPr>
        <xdr:cNvPr id="9549" name="テキスト ボックス 60">
          <a:extLst>
            <a:ext uri="{FF2B5EF4-FFF2-40B4-BE49-F238E27FC236}">
              <a16:creationId xmlns:a16="http://schemas.microsoft.com/office/drawing/2014/main" id="{00000000-0008-0000-0000-00004D250000}"/>
            </a:ext>
          </a:extLst>
        </xdr:cNvPr>
        <xdr:cNvSpPr txBox="1"/>
      </xdr:nvSpPr>
      <xdr:spPr>
        <a:xfrm>
          <a:off x="3886200" y="14354175"/>
          <a:ext cx="2543175" cy="4381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105</xdr:row>
      <xdr:rowOff>19422</xdr:rowOff>
    </xdr:from>
    <xdr:to>
      <xdr:col>8</xdr:col>
      <xdr:colOff>266635</xdr:colOff>
      <xdr:row>107</xdr:row>
      <xdr:rowOff>266514</xdr:rowOff>
    </xdr:to>
    <xdr:sp macro="" textlink="" fLocksText="0">
      <xdr:nvSpPr>
        <xdr:cNvPr id="9550" name="右大かっこ 61">
          <a:extLst>
            <a:ext uri="{FF2B5EF4-FFF2-40B4-BE49-F238E27FC236}">
              <a16:creationId xmlns:a16="http://schemas.microsoft.com/office/drawing/2014/main" id="{00000000-0008-0000-0000-00004E250000}"/>
            </a:ext>
          </a:extLst>
        </xdr:cNvPr>
        <xdr:cNvSpPr/>
      </xdr:nvSpPr>
      <xdr:spPr>
        <a:xfrm>
          <a:off x="2886075" y="20259675"/>
          <a:ext cx="47625" cy="571500"/>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38137</xdr:rowOff>
    </xdr:from>
    <xdr:to>
      <xdr:col>9</xdr:col>
      <xdr:colOff>266635</xdr:colOff>
      <xdr:row>106</xdr:row>
      <xdr:rowOff>38137</xdr:rowOff>
    </xdr:to>
    <xdr:cxnSp macro="">
      <xdr:nvCxnSpPr>
        <xdr:cNvPr id="9551" name="直線矢印コネクタ 62">
          <a:extLst>
            <a:ext uri="{FF2B5EF4-FFF2-40B4-BE49-F238E27FC236}">
              <a16:creationId xmlns:a16="http://schemas.microsoft.com/office/drawing/2014/main" id="{00000000-0008-0000-0000-00004F250000}"/>
            </a:ext>
          </a:extLst>
        </xdr:cNvPr>
        <xdr:cNvCxnSpPr/>
      </xdr:nvCxnSpPr>
      <xdr:spPr>
        <a:xfrm>
          <a:off x="2933700" y="20554950"/>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11</xdr:row>
      <xdr:rowOff>38100</xdr:rowOff>
    </xdr:from>
    <xdr:to>
      <xdr:col>9</xdr:col>
      <xdr:colOff>7145</xdr:colOff>
      <xdr:row>13</xdr:row>
      <xdr:rowOff>183356</xdr:rowOff>
    </xdr:to>
    <xdr:grpSp>
      <xdr:nvGrpSpPr>
        <xdr:cNvPr id="2" name="グループ化 1">
          <a:extLst>
            <a:ext uri="{FF2B5EF4-FFF2-40B4-BE49-F238E27FC236}">
              <a16:creationId xmlns:a16="http://schemas.microsoft.com/office/drawing/2014/main" id="{4B9C82A8-065D-4F1E-99BB-784439D81455}"/>
            </a:ext>
          </a:extLst>
        </xdr:cNvPr>
        <xdr:cNvGrpSpPr/>
      </xdr:nvGrpSpPr>
      <xdr:grpSpPr>
        <a:xfrm>
          <a:off x="2352675" y="2162175"/>
          <a:ext cx="654845" cy="526256"/>
          <a:chOff x="2352675" y="2162175"/>
          <a:chExt cx="654845" cy="526256"/>
        </a:xfrm>
      </xdr:grpSpPr>
      <xdr:grpSp>
        <xdr:nvGrpSpPr>
          <xdr:cNvPr id="74446" name="グループ化 8">
            <a:extLst>
              <a:ext uri="{FF2B5EF4-FFF2-40B4-BE49-F238E27FC236}">
                <a16:creationId xmlns:a16="http://schemas.microsoft.com/office/drawing/2014/main" id="{00000000-0008-0000-0000-0000CE220100}"/>
              </a:ext>
            </a:extLst>
          </xdr:cNvPr>
          <xdr:cNvGrpSpPr>
            <a:grpSpLocks/>
          </xdr:cNvGrpSpPr>
        </xdr:nvGrpSpPr>
        <xdr:grpSpPr bwMode="auto">
          <a:xfrm>
            <a:off x="2352675"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00000000-0008-0000-0000-00000A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00000000-0008-0000-0000-00000B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grpSp>
        <xdr:nvGrpSpPr>
          <xdr:cNvPr id="74447" name="グループ化 11">
            <a:extLst>
              <a:ext uri="{FF2B5EF4-FFF2-40B4-BE49-F238E27FC236}">
                <a16:creationId xmlns:a16="http://schemas.microsoft.com/office/drawing/2014/main" id="{00000000-0008-0000-0000-0000CF220100}"/>
              </a:ext>
            </a:extLst>
          </xdr:cNvPr>
          <xdr:cNvGrpSpPr>
            <a:grpSpLocks/>
          </xdr:cNvGrpSpPr>
        </xdr:nvGrpSpPr>
        <xdr:grpSpPr bwMode="auto">
          <a:xfrm>
            <a:off x="2390775" y="2197893"/>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00000000-0008-0000-0000-00000D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00000000-0008-0000-0000-00000E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grpSp>
        <xdr:nvGrpSpPr>
          <xdr:cNvPr id="74448" name="グループ化 14">
            <a:extLst>
              <a:ext uri="{FF2B5EF4-FFF2-40B4-BE49-F238E27FC236}">
                <a16:creationId xmlns:a16="http://schemas.microsoft.com/office/drawing/2014/main" id="{00000000-0008-0000-0000-0000D0220100}"/>
              </a:ext>
            </a:extLst>
          </xdr:cNvPr>
          <xdr:cNvGrpSpPr>
            <a:grpSpLocks/>
          </xdr:cNvGrpSpPr>
        </xdr:nvGrpSpPr>
        <xdr:grpSpPr bwMode="auto">
          <a:xfrm>
            <a:off x="2426493" y="2243138"/>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00000000-0008-0000-0000-000010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00000000-0008-0000-0000-000011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grpSp>
        <xdr:nvGrpSpPr>
          <xdr:cNvPr id="74457" name="グループ化 37">
            <a:extLst>
              <a:ext uri="{FF2B5EF4-FFF2-40B4-BE49-F238E27FC236}">
                <a16:creationId xmlns:a16="http://schemas.microsoft.com/office/drawing/2014/main" id="{00000000-0008-0000-0000-0000D9220100}"/>
              </a:ext>
            </a:extLst>
          </xdr:cNvPr>
          <xdr:cNvGrpSpPr>
            <a:grpSpLocks/>
          </xdr:cNvGrpSpPr>
        </xdr:nvGrpSpPr>
        <xdr:grpSpPr bwMode="auto">
          <a:xfrm>
            <a:off x="2464594" y="228838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00000000-0008-0000-0000-000027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00000000-0008-0000-0000-000028000000}"/>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grpSp>
        <xdr:nvGrpSpPr>
          <xdr:cNvPr id="74449" name="グループ化 17">
            <a:extLst>
              <a:ext uri="{FF2B5EF4-FFF2-40B4-BE49-F238E27FC236}">
                <a16:creationId xmlns:a16="http://schemas.microsoft.com/office/drawing/2014/main" id="{00000000-0008-0000-0000-0000D1220100}"/>
              </a:ext>
            </a:extLst>
          </xdr:cNvPr>
          <xdr:cNvGrpSpPr>
            <a:grpSpLocks/>
          </xdr:cNvGrpSpPr>
        </xdr:nvGrpSpPr>
        <xdr:grpSpPr bwMode="auto">
          <a:xfrm>
            <a:off x="2502695" y="2326481"/>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00000000-0008-0000-0000-000013000000}"/>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00000000-0008-0000-0000-00001400000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grp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778" name="正方形/長方形 1">
          <a:hlinkClick xmlns:r="http://schemas.openxmlformats.org/officeDocument/2006/relationships" r:id="rId1"/>
          <a:extLst>
            <a:ext uri="{FF2B5EF4-FFF2-40B4-BE49-F238E27FC236}">
              <a16:creationId xmlns:a16="http://schemas.microsoft.com/office/drawing/2014/main" id="{00000000-0008-0000-0A00-00000A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79" name="正方形/長方形 2">
          <a:hlinkClick xmlns:r="http://schemas.openxmlformats.org/officeDocument/2006/relationships" r:id="rId1"/>
          <a:extLst>
            <a:ext uri="{FF2B5EF4-FFF2-40B4-BE49-F238E27FC236}">
              <a16:creationId xmlns:a16="http://schemas.microsoft.com/office/drawing/2014/main" id="{00000000-0008-0000-0A00-00000B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0" name="正方形/長方形 3">
          <a:hlinkClick xmlns:r="http://schemas.openxmlformats.org/officeDocument/2006/relationships" r:id="rId1"/>
          <a:extLst>
            <a:ext uri="{FF2B5EF4-FFF2-40B4-BE49-F238E27FC236}">
              <a16:creationId xmlns:a16="http://schemas.microsoft.com/office/drawing/2014/main" id="{00000000-0008-0000-0A00-00000C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1" name="正方形/長方形 4">
          <a:hlinkClick xmlns:r="http://schemas.openxmlformats.org/officeDocument/2006/relationships" r:id="rId1"/>
          <a:extLst>
            <a:ext uri="{FF2B5EF4-FFF2-40B4-BE49-F238E27FC236}">
              <a16:creationId xmlns:a16="http://schemas.microsoft.com/office/drawing/2014/main" id="{00000000-0008-0000-0A00-00000D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2" name="正方形/長方形 5">
          <a:hlinkClick xmlns:r="http://schemas.openxmlformats.org/officeDocument/2006/relationships" r:id="rId1"/>
          <a:extLst>
            <a:ext uri="{FF2B5EF4-FFF2-40B4-BE49-F238E27FC236}">
              <a16:creationId xmlns:a16="http://schemas.microsoft.com/office/drawing/2014/main" id="{00000000-0008-0000-0A00-00000E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3" name="正方形/長方形 6">
          <a:hlinkClick xmlns:r="http://schemas.openxmlformats.org/officeDocument/2006/relationships" r:id="rId1"/>
          <a:extLst>
            <a:ext uri="{FF2B5EF4-FFF2-40B4-BE49-F238E27FC236}">
              <a16:creationId xmlns:a16="http://schemas.microsoft.com/office/drawing/2014/main" id="{00000000-0008-0000-0A00-00000F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4" name="正方形/長方形 7">
          <a:hlinkClick xmlns:r="http://schemas.openxmlformats.org/officeDocument/2006/relationships" r:id="rId1"/>
          <a:extLst>
            <a:ext uri="{FF2B5EF4-FFF2-40B4-BE49-F238E27FC236}">
              <a16:creationId xmlns:a16="http://schemas.microsoft.com/office/drawing/2014/main" id="{00000000-0008-0000-0A00-000010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5" name="正方形/長方形 8">
          <a:hlinkClick xmlns:r="http://schemas.openxmlformats.org/officeDocument/2006/relationships" r:id="rId1"/>
          <a:extLst>
            <a:ext uri="{FF2B5EF4-FFF2-40B4-BE49-F238E27FC236}">
              <a16:creationId xmlns:a16="http://schemas.microsoft.com/office/drawing/2014/main" id="{00000000-0008-0000-0A00-000011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6" name="正方形/長方形 9">
          <a:hlinkClick xmlns:r="http://schemas.openxmlformats.org/officeDocument/2006/relationships" r:id="rId1"/>
          <a:extLst>
            <a:ext uri="{FF2B5EF4-FFF2-40B4-BE49-F238E27FC236}">
              <a16:creationId xmlns:a16="http://schemas.microsoft.com/office/drawing/2014/main" id="{00000000-0008-0000-0A00-000012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7" name="正方形/長方形 10">
          <a:hlinkClick xmlns:r="http://schemas.openxmlformats.org/officeDocument/2006/relationships" r:id="rId1"/>
          <a:extLst>
            <a:ext uri="{FF2B5EF4-FFF2-40B4-BE49-F238E27FC236}">
              <a16:creationId xmlns:a16="http://schemas.microsoft.com/office/drawing/2014/main" id="{00000000-0008-0000-0A00-000013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8" name="正方形/長方形 11">
          <a:hlinkClick xmlns:r="http://schemas.openxmlformats.org/officeDocument/2006/relationships" r:id="rId1"/>
          <a:extLst>
            <a:ext uri="{FF2B5EF4-FFF2-40B4-BE49-F238E27FC236}">
              <a16:creationId xmlns:a16="http://schemas.microsoft.com/office/drawing/2014/main" id="{00000000-0008-0000-0A00-000014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89" name="正方形/長方形 12">
          <a:hlinkClick xmlns:r="http://schemas.openxmlformats.org/officeDocument/2006/relationships" r:id="rId1"/>
          <a:extLst>
            <a:ext uri="{FF2B5EF4-FFF2-40B4-BE49-F238E27FC236}">
              <a16:creationId xmlns:a16="http://schemas.microsoft.com/office/drawing/2014/main" id="{00000000-0008-0000-0A00-000015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0" name="正方形/長方形 13">
          <a:hlinkClick xmlns:r="http://schemas.openxmlformats.org/officeDocument/2006/relationships" r:id="rId1"/>
          <a:extLst>
            <a:ext uri="{FF2B5EF4-FFF2-40B4-BE49-F238E27FC236}">
              <a16:creationId xmlns:a16="http://schemas.microsoft.com/office/drawing/2014/main" id="{00000000-0008-0000-0A00-00001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1" name="正方形/長方形 14">
          <a:hlinkClick xmlns:r="http://schemas.openxmlformats.org/officeDocument/2006/relationships" r:id="rId1"/>
          <a:extLst>
            <a:ext uri="{FF2B5EF4-FFF2-40B4-BE49-F238E27FC236}">
              <a16:creationId xmlns:a16="http://schemas.microsoft.com/office/drawing/2014/main" id="{00000000-0008-0000-0A00-000017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2" name="正方形/長方形 15">
          <a:hlinkClick xmlns:r="http://schemas.openxmlformats.org/officeDocument/2006/relationships" r:id="rId1"/>
          <a:extLst>
            <a:ext uri="{FF2B5EF4-FFF2-40B4-BE49-F238E27FC236}">
              <a16:creationId xmlns:a16="http://schemas.microsoft.com/office/drawing/2014/main" id="{00000000-0008-0000-0A00-000018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3" name="正方形/長方形 16">
          <a:hlinkClick xmlns:r="http://schemas.openxmlformats.org/officeDocument/2006/relationships" r:id="rId1"/>
          <a:extLst>
            <a:ext uri="{FF2B5EF4-FFF2-40B4-BE49-F238E27FC236}">
              <a16:creationId xmlns:a16="http://schemas.microsoft.com/office/drawing/2014/main" id="{00000000-0008-0000-0A00-000019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4" name="正方形/長方形 17">
          <a:hlinkClick xmlns:r="http://schemas.openxmlformats.org/officeDocument/2006/relationships" r:id="rId1"/>
          <a:extLst>
            <a:ext uri="{FF2B5EF4-FFF2-40B4-BE49-F238E27FC236}">
              <a16:creationId xmlns:a16="http://schemas.microsoft.com/office/drawing/2014/main" id="{00000000-0008-0000-0A00-00001A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5" name="正方形/長方形 18">
          <a:hlinkClick xmlns:r="http://schemas.openxmlformats.org/officeDocument/2006/relationships" r:id="rId1"/>
          <a:extLst>
            <a:ext uri="{FF2B5EF4-FFF2-40B4-BE49-F238E27FC236}">
              <a16:creationId xmlns:a16="http://schemas.microsoft.com/office/drawing/2014/main" id="{00000000-0008-0000-0A00-00001B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6" name="正方形/長方形 19">
          <a:hlinkClick xmlns:r="http://schemas.openxmlformats.org/officeDocument/2006/relationships" r:id="rId1"/>
          <a:extLst>
            <a:ext uri="{FF2B5EF4-FFF2-40B4-BE49-F238E27FC236}">
              <a16:creationId xmlns:a16="http://schemas.microsoft.com/office/drawing/2014/main" id="{00000000-0008-0000-0A00-00001C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7" name="正方形/長方形 20">
          <a:hlinkClick xmlns:r="http://schemas.openxmlformats.org/officeDocument/2006/relationships" r:id="rId1"/>
          <a:extLst>
            <a:ext uri="{FF2B5EF4-FFF2-40B4-BE49-F238E27FC236}">
              <a16:creationId xmlns:a16="http://schemas.microsoft.com/office/drawing/2014/main" id="{00000000-0008-0000-0A00-00001D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8" name="正方形/長方形 21">
          <a:hlinkClick xmlns:r="http://schemas.openxmlformats.org/officeDocument/2006/relationships" r:id="rId1"/>
          <a:extLst>
            <a:ext uri="{FF2B5EF4-FFF2-40B4-BE49-F238E27FC236}">
              <a16:creationId xmlns:a16="http://schemas.microsoft.com/office/drawing/2014/main" id="{00000000-0008-0000-0A00-00001E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9" name="正方形/長方形 22">
          <a:hlinkClick xmlns:r="http://schemas.openxmlformats.org/officeDocument/2006/relationships" r:id="rId1"/>
          <a:extLst>
            <a:ext uri="{FF2B5EF4-FFF2-40B4-BE49-F238E27FC236}">
              <a16:creationId xmlns:a16="http://schemas.microsoft.com/office/drawing/2014/main" id="{00000000-0008-0000-0A00-00001F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832" name="正方形/長方形 1">
          <a:hlinkClick xmlns:r="http://schemas.openxmlformats.org/officeDocument/2006/relationships" r:id="rId1"/>
          <a:extLst>
            <a:ext uri="{FF2B5EF4-FFF2-40B4-BE49-F238E27FC236}">
              <a16:creationId xmlns:a16="http://schemas.microsoft.com/office/drawing/2014/main" id="{00000000-0008-0000-0B00-000040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33" name="正方形/長方形 2">
          <a:hlinkClick xmlns:r="http://schemas.openxmlformats.org/officeDocument/2006/relationships" r:id="rId1"/>
          <a:extLst>
            <a:ext uri="{FF2B5EF4-FFF2-40B4-BE49-F238E27FC236}">
              <a16:creationId xmlns:a16="http://schemas.microsoft.com/office/drawing/2014/main" id="{00000000-0008-0000-0B00-000041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34" name="正方形/長方形 3">
          <a:hlinkClick xmlns:r="http://schemas.openxmlformats.org/officeDocument/2006/relationships" r:id="rId1"/>
          <a:extLst>
            <a:ext uri="{FF2B5EF4-FFF2-40B4-BE49-F238E27FC236}">
              <a16:creationId xmlns:a16="http://schemas.microsoft.com/office/drawing/2014/main" id="{00000000-0008-0000-0B00-000042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35" name="正方形/長方形 4">
          <a:hlinkClick xmlns:r="http://schemas.openxmlformats.org/officeDocument/2006/relationships" r:id="rId1"/>
          <a:extLst>
            <a:ext uri="{FF2B5EF4-FFF2-40B4-BE49-F238E27FC236}">
              <a16:creationId xmlns:a16="http://schemas.microsoft.com/office/drawing/2014/main" id="{00000000-0008-0000-0B00-000043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36" name="正方形/長方形 5">
          <a:hlinkClick xmlns:r="http://schemas.openxmlformats.org/officeDocument/2006/relationships" r:id="rId1"/>
          <a:extLst>
            <a:ext uri="{FF2B5EF4-FFF2-40B4-BE49-F238E27FC236}">
              <a16:creationId xmlns:a16="http://schemas.microsoft.com/office/drawing/2014/main" id="{00000000-0008-0000-0B00-000044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37" name="正方形/長方形 6">
          <a:hlinkClick xmlns:r="http://schemas.openxmlformats.org/officeDocument/2006/relationships" r:id="rId1"/>
          <a:extLst>
            <a:ext uri="{FF2B5EF4-FFF2-40B4-BE49-F238E27FC236}">
              <a16:creationId xmlns:a16="http://schemas.microsoft.com/office/drawing/2014/main" id="{00000000-0008-0000-0B00-000045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38" name="正方形/長方形 7">
          <a:hlinkClick xmlns:r="http://schemas.openxmlformats.org/officeDocument/2006/relationships" r:id="rId1"/>
          <a:extLst>
            <a:ext uri="{FF2B5EF4-FFF2-40B4-BE49-F238E27FC236}">
              <a16:creationId xmlns:a16="http://schemas.microsoft.com/office/drawing/2014/main" id="{00000000-0008-0000-0B00-00004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39" name="正方形/長方形 8">
          <a:hlinkClick xmlns:r="http://schemas.openxmlformats.org/officeDocument/2006/relationships" r:id="rId1"/>
          <a:extLst>
            <a:ext uri="{FF2B5EF4-FFF2-40B4-BE49-F238E27FC236}">
              <a16:creationId xmlns:a16="http://schemas.microsoft.com/office/drawing/2014/main" id="{00000000-0008-0000-0B00-000047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0" name="正方形/長方形 9">
          <a:hlinkClick xmlns:r="http://schemas.openxmlformats.org/officeDocument/2006/relationships" r:id="rId1"/>
          <a:extLst>
            <a:ext uri="{FF2B5EF4-FFF2-40B4-BE49-F238E27FC236}">
              <a16:creationId xmlns:a16="http://schemas.microsoft.com/office/drawing/2014/main" id="{00000000-0008-0000-0B00-000048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1" name="正方形/長方形 10">
          <a:hlinkClick xmlns:r="http://schemas.openxmlformats.org/officeDocument/2006/relationships" r:id="rId1"/>
          <a:extLst>
            <a:ext uri="{FF2B5EF4-FFF2-40B4-BE49-F238E27FC236}">
              <a16:creationId xmlns:a16="http://schemas.microsoft.com/office/drawing/2014/main" id="{00000000-0008-0000-0B00-000049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2" name="正方形/長方形 11">
          <a:hlinkClick xmlns:r="http://schemas.openxmlformats.org/officeDocument/2006/relationships" r:id="rId1"/>
          <a:extLst>
            <a:ext uri="{FF2B5EF4-FFF2-40B4-BE49-F238E27FC236}">
              <a16:creationId xmlns:a16="http://schemas.microsoft.com/office/drawing/2014/main" id="{00000000-0008-0000-0B00-00004A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3" name="正方形/長方形 12">
          <a:hlinkClick xmlns:r="http://schemas.openxmlformats.org/officeDocument/2006/relationships" r:id="rId1"/>
          <a:extLst>
            <a:ext uri="{FF2B5EF4-FFF2-40B4-BE49-F238E27FC236}">
              <a16:creationId xmlns:a16="http://schemas.microsoft.com/office/drawing/2014/main" id="{00000000-0008-0000-0B00-00004B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4" name="正方形/長方形 13">
          <a:hlinkClick xmlns:r="http://schemas.openxmlformats.org/officeDocument/2006/relationships" r:id="rId1"/>
          <a:extLst>
            <a:ext uri="{FF2B5EF4-FFF2-40B4-BE49-F238E27FC236}">
              <a16:creationId xmlns:a16="http://schemas.microsoft.com/office/drawing/2014/main" id="{00000000-0008-0000-0B00-00004C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5" name="正方形/長方形 14">
          <a:hlinkClick xmlns:r="http://schemas.openxmlformats.org/officeDocument/2006/relationships" r:id="rId1"/>
          <a:extLst>
            <a:ext uri="{FF2B5EF4-FFF2-40B4-BE49-F238E27FC236}">
              <a16:creationId xmlns:a16="http://schemas.microsoft.com/office/drawing/2014/main" id="{00000000-0008-0000-0B00-00004D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6" name="正方形/長方形 15">
          <a:hlinkClick xmlns:r="http://schemas.openxmlformats.org/officeDocument/2006/relationships" r:id="rId1"/>
          <a:extLst>
            <a:ext uri="{FF2B5EF4-FFF2-40B4-BE49-F238E27FC236}">
              <a16:creationId xmlns:a16="http://schemas.microsoft.com/office/drawing/2014/main" id="{00000000-0008-0000-0B00-00004E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7" name="正方形/長方形 16">
          <a:hlinkClick xmlns:r="http://schemas.openxmlformats.org/officeDocument/2006/relationships" r:id="rId1"/>
          <a:extLst>
            <a:ext uri="{FF2B5EF4-FFF2-40B4-BE49-F238E27FC236}">
              <a16:creationId xmlns:a16="http://schemas.microsoft.com/office/drawing/2014/main" id="{00000000-0008-0000-0B00-00004F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8" name="正方形/長方形 17">
          <a:hlinkClick xmlns:r="http://schemas.openxmlformats.org/officeDocument/2006/relationships" r:id="rId1"/>
          <a:extLst>
            <a:ext uri="{FF2B5EF4-FFF2-40B4-BE49-F238E27FC236}">
              <a16:creationId xmlns:a16="http://schemas.microsoft.com/office/drawing/2014/main" id="{00000000-0008-0000-0B00-000050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49" name="正方形/長方形 18">
          <a:hlinkClick xmlns:r="http://schemas.openxmlformats.org/officeDocument/2006/relationships" r:id="rId1"/>
          <a:extLst>
            <a:ext uri="{FF2B5EF4-FFF2-40B4-BE49-F238E27FC236}">
              <a16:creationId xmlns:a16="http://schemas.microsoft.com/office/drawing/2014/main" id="{00000000-0008-0000-0B00-000051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50" name="正方形/長方形 19">
          <a:hlinkClick xmlns:r="http://schemas.openxmlformats.org/officeDocument/2006/relationships" r:id="rId1"/>
          <a:extLst>
            <a:ext uri="{FF2B5EF4-FFF2-40B4-BE49-F238E27FC236}">
              <a16:creationId xmlns:a16="http://schemas.microsoft.com/office/drawing/2014/main" id="{00000000-0008-0000-0B00-000052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51" name="正方形/長方形 20">
          <a:hlinkClick xmlns:r="http://schemas.openxmlformats.org/officeDocument/2006/relationships" r:id="rId1"/>
          <a:extLst>
            <a:ext uri="{FF2B5EF4-FFF2-40B4-BE49-F238E27FC236}">
              <a16:creationId xmlns:a16="http://schemas.microsoft.com/office/drawing/2014/main" id="{00000000-0008-0000-0B00-000053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52" name="正方形/長方形 21">
          <a:hlinkClick xmlns:r="http://schemas.openxmlformats.org/officeDocument/2006/relationships" r:id="rId1"/>
          <a:extLst>
            <a:ext uri="{FF2B5EF4-FFF2-40B4-BE49-F238E27FC236}">
              <a16:creationId xmlns:a16="http://schemas.microsoft.com/office/drawing/2014/main" id="{00000000-0008-0000-0B00-000054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53" name="正方形/長方形 22">
          <a:hlinkClick xmlns:r="http://schemas.openxmlformats.org/officeDocument/2006/relationships" r:id="rId1"/>
          <a:extLst>
            <a:ext uri="{FF2B5EF4-FFF2-40B4-BE49-F238E27FC236}">
              <a16:creationId xmlns:a16="http://schemas.microsoft.com/office/drawing/2014/main" id="{00000000-0008-0000-0B00-000055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54" name="正方形/長方形 23">
          <a:hlinkClick xmlns:r="http://schemas.openxmlformats.org/officeDocument/2006/relationships" r:id="rId1"/>
          <a:extLst>
            <a:ext uri="{FF2B5EF4-FFF2-40B4-BE49-F238E27FC236}">
              <a16:creationId xmlns:a16="http://schemas.microsoft.com/office/drawing/2014/main" id="{00000000-0008-0000-0B00-00005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885" name="正方形/長方形 1">
          <a:hlinkClick xmlns:r="http://schemas.openxmlformats.org/officeDocument/2006/relationships" r:id="rId1"/>
          <a:extLst>
            <a:ext uri="{FF2B5EF4-FFF2-40B4-BE49-F238E27FC236}">
              <a16:creationId xmlns:a16="http://schemas.microsoft.com/office/drawing/2014/main" id="{00000000-0008-0000-0C00-000075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86" name="正方形/長方形 2">
          <a:hlinkClick xmlns:r="http://schemas.openxmlformats.org/officeDocument/2006/relationships" r:id="rId1"/>
          <a:extLst>
            <a:ext uri="{FF2B5EF4-FFF2-40B4-BE49-F238E27FC236}">
              <a16:creationId xmlns:a16="http://schemas.microsoft.com/office/drawing/2014/main" id="{00000000-0008-0000-0C00-00007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87" name="正方形/長方形 3">
          <a:hlinkClick xmlns:r="http://schemas.openxmlformats.org/officeDocument/2006/relationships" r:id="rId1"/>
          <a:extLst>
            <a:ext uri="{FF2B5EF4-FFF2-40B4-BE49-F238E27FC236}">
              <a16:creationId xmlns:a16="http://schemas.microsoft.com/office/drawing/2014/main" id="{00000000-0008-0000-0C00-000077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88" name="正方形/長方形 4">
          <a:hlinkClick xmlns:r="http://schemas.openxmlformats.org/officeDocument/2006/relationships" r:id="rId1"/>
          <a:extLst>
            <a:ext uri="{FF2B5EF4-FFF2-40B4-BE49-F238E27FC236}">
              <a16:creationId xmlns:a16="http://schemas.microsoft.com/office/drawing/2014/main" id="{00000000-0008-0000-0C00-000078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89" name="正方形/長方形 5">
          <a:hlinkClick xmlns:r="http://schemas.openxmlformats.org/officeDocument/2006/relationships" r:id="rId1"/>
          <a:extLst>
            <a:ext uri="{FF2B5EF4-FFF2-40B4-BE49-F238E27FC236}">
              <a16:creationId xmlns:a16="http://schemas.microsoft.com/office/drawing/2014/main" id="{00000000-0008-0000-0C00-000079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0" name="正方形/長方形 6">
          <a:hlinkClick xmlns:r="http://schemas.openxmlformats.org/officeDocument/2006/relationships" r:id="rId1"/>
          <a:extLst>
            <a:ext uri="{FF2B5EF4-FFF2-40B4-BE49-F238E27FC236}">
              <a16:creationId xmlns:a16="http://schemas.microsoft.com/office/drawing/2014/main" id="{00000000-0008-0000-0C00-00007A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1" name="正方形/長方形 7">
          <a:hlinkClick xmlns:r="http://schemas.openxmlformats.org/officeDocument/2006/relationships" r:id="rId1"/>
          <a:extLst>
            <a:ext uri="{FF2B5EF4-FFF2-40B4-BE49-F238E27FC236}">
              <a16:creationId xmlns:a16="http://schemas.microsoft.com/office/drawing/2014/main" id="{00000000-0008-0000-0C00-00007B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2" name="正方形/長方形 8">
          <a:hlinkClick xmlns:r="http://schemas.openxmlformats.org/officeDocument/2006/relationships" r:id="rId1"/>
          <a:extLst>
            <a:ext uri="{FF2B5EF4-FFF2-40B4-BE49-F238E27FC236}">
              <a16:creationId xmlns:a16="http://schemas.microsoft.com/office/drawing/2014/main" id="{00000000-0008-0000-0C00-00007C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3" name="正方形/長方形 9">
          <a:hlinkClick xmlns:r="http://schemas.openxmlformats.org/officeDocument/2006/relationships" r:id="rId1"/>
          <a:extLst>
            <a:ext uri="{FF2B5EF4-FFF2-40B4-BE49-F238E27FC236}">
              <a16:creationId xmlns:a16="http://schemas.microsoft.com/office/drawing/2014/main" id="{00000000-0008-0000-0C00-00007D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4" name="正方形/長方形 10">
          <a:hlinkClick xmlns:r="http://schemas.openxmlformats.org/officeDocument/2006/relationships" r:id="rId1"/>
          <a:extLst>
            <a:ext uri="{FF2B5EF4-FFF2-40B4-BE49-F238E27FC236}">
              <a16:creationId xmlns:a16="http://schemas.microsoft.com/office/drawing/2014/main" id="{00000000-0008-0000-0C00-00007E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5" name="正方形/長方形 11">
          <a:hlinkClick xmlns:r="http://schemas.openxmlformats.org/officeDocument/2006/relationships" r:id="rId1"/>
          <a:extLst>
            <a:ext uri="{FF2B5EF4-FFF2-40B4-BE49-F238E27FC236}">
              <a16:creationId xmlns:a16="http://schemas.microsoft.com/office/drawing/2014/main" id="{00000000-0008-0000-0C00-00007F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6" name="正方形/長方形 12">
          <a:hlinkClick xmlns:r="http://schemas.openxmlformats.org/officeDocument/2006/relationships" r:id="rId1"/>
          <a:extLst>
            <a:ext uri="{FF2B5EF4-FFF2-40B4-BE49-F238E27FC236}">
              <a16:creationId xmlns:a16="http://schemas.microsoft.com/office/drawing/2014/main" id="{00000000-0008-0000-0C00-000080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7" name="正方形/長方形 13">
          <a:hlinkClick xmlns:r="http://schemas.openxmlformats.org/officeDocument/2006/relationships" r:id="rId1"/>
          <a:extLst>
            <a:ext uri="{FF2B5EF4-FFF2-40B4-BE49-F238E27FC236}">
              <a16:creationId xmlns:a16="http://schemas.microsoft.com/office/drawing/2014/main" id="{00000000-0008-0000-0C00-000081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8" name="正方形/長方形 14">
          <a:hlinkClick xmlns:r="http://schemas.openxmlformats.org/officeDocument/2006/relationships" r:id="rId1"/>
          <a:extLst>
            <a:ext uri="{FF2B5EF4-FFF2-40B4-BE49-F238E27FC236}">
              <a16:creationId xmlns:a16="http://schemas.microsoft.com/office/drawing/2014/main" id="{00000000-0008-0000-0C00-000082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99" name="正方形/長方形 15">
          <a:hlinkClick xmlns:r="http://schemas.openxmlformats.org/officeDocument/2006/relationships" r:id="rId1"/>
          <a:extLst>
            <a:ext uri="{FF2B5EF4-FFF2-40B4-BE49-F238E27FC236}">
              <a16:creationId xmlns:a16="http://schemas.microsoft.com/office/drawing/2014/main" id="{00000000-0008-0000-0C00-000083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0" name="正方形/長方形 16">
          <a:hlinkClick xmlns:r="http://schemas.openxmlformats.org/officeDocument/2006/relationships" r:id="rId1"/>
          <a:extLst>
            <a:ext uri="{FF2B5EF4-FFF2-40B4-BE49-F238E27FC236}">
              <a16:creationId xmlns:a16="http://schemas.microsoft.com/office/drawing/2014/main" id="{00000000-0008-0000-0C00-000084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1" name="正方形/長方形 17">
          <a:hlinkClick xmlns:r="http://schemas.openxmlformats.org/officeDocument/2006/relationships" r:id="rId1"/>
          <a:extLst>
            <a:ext uri="{FF2B5EF4-FFF2-40B4-BE49-F238E27FC236}">
              <a16:creationId xmlns:a16="http://schemas.microsoft.com/office/drawing/2014/main" id="{00000000-0008-0000-0C00-000085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2" name="正方形/長方形 18">
          <a:hlinkClick xmlns:r="http://schemas.openxmlformats.org/officeDocument/2006/relationships" r:id="rId1"/>
          <a:extLst>
            <a:ext uri="{FF2B5EF4-FFF2-40B4-BE49-F238E27FC236}">
              <a16:creationId xmlns:a16="http://schemas.microsoft.com/office/drawing/2014/main" id="{00000000-0008-0000-0C00-00008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3" name="正方形/長方形 19">
          <a:hlinkClick xmlns:r="http://schemas.openxmlformats.org/officeDocument/2006/relationships" r:id="rId1"/>
          <a:extLst>
            <a:ext uri="{FF2B5EF4-FFF2-40B4-BE49-F238E27FC236}">
              <a16:creationId xmlns:a16="http://schemas.microsoft.com/office/drawing/2014/main" id="{00000000-0008-0000-0C00-000087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4" name="正方形/長方形 20">
          <a:hlinkClick xmlns:r="http://schemas.openxmlformats.org/officeDocument/2006/relationships" r:id="rId1"/>
          <a:extLst>
            <a:ext uri="{FF2B5EF4-FFF2-40B4-BE49-F238E27FC236}">
              <a16:creationId xmlns:a16="http://schemas.microsoft.com/office/drawing/2014/main" id="{00000000-0008-0000-0C00-000088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5" name="正方形/長方形 21">
          <a:hlinkClick xmlns:r="http://schemas.openxmlformats.org/officeDocument/2006/relationships" r:id="rId1"/>
          <a:extLst>
            <a:ext uri="{FF2B5EF4-FFF2-40B4-BE49-F238E27FC236}">
              <a16:creationId xmlns:a16="http://schemas.microsoft.com/office/drawing/2014/main" id="{00000000-0008-0000-0C00-000089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6" name="正方形/長方形 22">
          <a:hlinkClick xmlns:r="http://schemas.openxmlformats.org/officeDocument/2006/relationships" r:id="rId1"/>
          <a:extLst>
            <a:ext uri="{FF2B5EF4-FFF2-40B4-BE49-F238E27FC236}">
              <a16:creationId xmlns:a16="http://schemas.microsoft.com/office/drawing/2014/main" id="{00000000-0008-0000-0C00-00008A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7" name="正方形/長方形 23">
          <a:hlinkClick xmlns:r="http://schemas.openxmlformats.org/officeDocument/2006/relationships" r:id="rId1"/>
          <a:extLst>
            <a:ext uri="{FF2B5EF4-FFF2-40B4-BE49-F238E27FC236}">
              <a16:creationId xmlns:a16="http://schemas.microsoft.com/office/drawing/2014/main" id="{00000000-0008-0000-0C00-00008B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08" name="正方形/長方形 24">
          <a:hlinkClick xmlns:r="http://schemas.openxmlformats.org/officeDocument/2006/relationships" r:id="rId1"/>
          <a:extLst>
            <a:ext uri="{FF2B5EF4-FFF2-40B4-BE49-F238E27FC236}">
              <a16:creationId xmlns:a16="http://schemas.microsoft.com/office/drawing/2014/main" id="{00000000-0008-0000-0C00-00008C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989" name="正方形/長方形 1">
          <a:hlinkClick xmlns:r="http://schemas.openxmlformats.org/officeDocument/2006/relationships" r:id="rId1"/>
          <a:extLst>
            <a:ext uri="{FF2B5EF4-FFF2-40B4-BE49-F238E27FC236}">
              <a16:creationId xmlns:a16="http://schemas.microsoft.com/office/drawing/2014/main" id="{00000000-0008-0000-0D00-0000DD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0" name="正方形/長方形 2">
          <a:hlinkClick xmlns:r="http://schemas.openxmlformats.org/officeDocument/2006/relationships" r:id="rId1"/>
          <a:extLst>
            <a:ext uri="{FF2B5EF4-FFF2-40B4-BE49-F238E27FC236}">
              <a16:creationId xmlns:a16="http://schemas.microsoft.com/office/drawing/2014/main" id="{00000000-0008-0000-0D00-0000DE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1" name="正方形/長方形 3">
          <a:hlinkClick xmlns:r="http://schemas.openxmlformats.org/officeDocument/2006/relationships" r:id="rId1"/>
          <a:extLst>
            <a:ext uri="{FF2B5EF4-FFF2-40B4-BE49-F238E27FC236}">
              <a16:creationId xmlns:a16="http://schemas.microsoft.com/office/drawing/2014/main" id="{00000000-0008-0000-0D00-0000DF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2" name="正方形/長方形 4">
          <a:hlinkClick xmlns:r="http://schemas.openxmlformats.org/officeDocument/2006/relationships" r:id="rId1"/>
          <a:extLst>
            <a:ext uri="{FF2B5EF4-FFF2-40B4-BE49-F238E27FC236}">
              <a16:creationId xmlns:a16="http://schemas.microsoft.com/office/drawing/2014/main" id="{00000000-0008-0000-0D00-0000E0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3" name="正方形/長方形 5">
          <a:hlinkClick xmlns:r="http://schemas.openxmlformats.org/officeDocument/2006/relationships" r:id="rId1"/>
          <a:extLst>
            <a:ext uri="{FF2B5EF4-FFF2-40B4-BE49-F238E27FC236}">
              <a16:creationId xmlns:a16="http://schemas.microsoft.com/office/drawing/2014/main" id="{00000000-0008-0000-0D00-0000E1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4" name="正方形/長方形 6">
          <a:hlinkClick xmlns:r="http://schemas.openxmlformats.org/officeDocument/2006/relationships" r:id="rId1"/>
          <a:extLst>
            <a:ext uri="{FF2B5EF4-FFF2-40B4-BE49-F238E27FC236}">
              <a16:creationId xmlns:a16="http://schemas.microsoft.com/office/drawing/2014/main" id="{00000000-0008-0000-0D00-0000E2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5" name="正方形/長方形 7">
          <a:hlinkClick xmlns:r="http://schemas.openxmlformats.org/officeDocument/2006/relationships" r:id="rId1"/>
          <a:extLst>
            <a:ext uri="{FF2B5EF4-FFF2-40B4-BE49-F238E27FC236}">
              <a16:creationId xmlns:a16="http://schemas.microsoft.com/office/drawing/2014/main" id="{00000000-0008-0000-0D00-0000E3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6" name="正方形/長方形 8">
          <a:hlinkClick xmlns:r="http://schemas.openxmlformats.org/officeDocument/2006/relationships" r:id="rId1"/>
          <a:extLst>
            <a:ext uri="{FF2B5EF4-FFF2-40B4-BE49-F238E27FC236}">
              <a16:creationId xmlns:a16="http://schemas.microsoft.com/office/drawing/2014/main" id="{00000000-0008-0000-0D00-0000E4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7" name="正方形/長方形 9">
          <a:hlinkClick xmlns:r="http://schemas.openxmlformats.org/officeDocument/2006/relationships" r:id="rId1"/>
          <a:extLst>
            <a:ext uri="{FF2B5EF4-FFF2-40B4-BE49-F238E27FC236}">
              <a16:creationId xmlns:a16="http://schemas.microsoft.com/office/drawing/2014/main" id="{00000000-0008-0000-0D00-0000E5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8" name="正方形/長方形 10">
          <a:hlinkClick xmlns:r="http://schemas.openxmlformats.org/officeDocument/2006/relationships" r:id="rId1"/>
          <a:extLst>
            <a:ext uri="{FF2B5EF4-FFF2-40B4-BE49-F238E27FC236}">
              <a16:creationId xmlns:a16="http://schemas.microsoft.com/office/drawing/2014/main" id="{00000000-0008-0000-0D00-0000E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999" name="正方形/長方形 11">
          <a:hlinkClick xmlns:r="http://schemas.openxmlformats.org/officeDocument/2006/relationships" r:id="rId1"/>
          <a:extLst>
            <a:ext uri="{FF2B5EF4-FFF2-40B4-BE49-F238E27FC236}">
              <a16:creationId xmlns:a16="http://schemas.microsoft.com/office/drawing/2014/main" id="{00000000-0008-0000-0D00-0000E7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0" name="正方形/長方形 12">
          <a:hlinkClick xmlns:r="http://schemas.openxmlformats.org/officeDocument/2006/relationships" r:id="rId1"/>
          <a:extLst>
            <a:ext uri="{FF2B5EF4-FFF2-40B4-BE49-F238E27FC236}">
              <a16:creationId xmlns:a16="http://schemas.microsoft.com/office/drawing/2014/main" id="{00000000-0008-0000-0D00-0000E8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1" name="正方形/長方形 13">
          <a:hlinkClick xmlns:r="http://schemas.openxmlformats.org/officeDocument/2006/relationships" r:id="rId1"/>
          <a:extLst>
            <a:ext uri="{FF2B5EF4-FFF2-40B4-BE49-F238E27FC236}">
              <a16:creationId xmlns:a16="http://schemas.microsoft.com/office/drawing/2014/main" id="{00000000-0008-0000-0D00-0000E9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2" name="正方形/長方形 14">
          <a:hlinkClick xmlns:r="http://schemas.openxmlformats.org/officeDocument/2006/relationships" r:id="rId1"/>
          <a:extLst>
            <a:ext uri="{FF2B5EF4-FFF2-40B4-BE49-F238E27FC236}">
              <a16:creationId xmlns:a16="http://schemas.microsoft.com/office/drawing/2014/main" id="{00000000-0008-0000-0D00-0000EA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3" name="正方形/長方形 15">
          <a:hlinkClick xmlns:r="http://schemas.openxmlformats.org/officeDocument/2006/relationships" r:id="rId1"/>
          <a:extLst>
            <a:ext uri="{FF2B5EF4-FFF2-40B4-BE49-F238E27FC236}">
              <a16:creationId xmlns:a16="http://schemas.microsoft.com/office/drawing/2014/main" id="{00000000-0008-0000-0D00-0000EB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4" name="正方形/長方形 16">
          <a:hlinkClick xmlns:r="http://schemas.openxmlformats.org/officeDocument/2006/relationships" r:id="rId1"/>
          <a:extLst>
            <a:ext uri="{FF2B5EF4-FFF2-40B4-BE49-F238E27FC236}">
              <a16:creationId xmlns:a16="http://schemas.microsoft.com/office/drawing/2014/main" id="{00000000-0008-0000-0D00-0000EC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5" name="正方形/長方形 17">
          <a:hlinkClick xmlns:r="http://schemas.openxmlformats.org/officeDocument/2006/relationships" r:id="rId1"/>
          <a:extLst>
            <a:ext uri="{FF2B5EF4-FFF2-40B4-BE49-F238E27FC236}">
              <a16:creationId xmlns:a16="http://schemas.microsoft.com/office/drawing/2014/main" id="{00000000-0008-0000-0D00-0000ED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6" name="正方形/長方形 18">
          <a:hlinkClick xmlns:r="http://schemas.openxmlformats.org/officeDocument/2006/relationships" r:id="rId1"/>
          <a:extLst>
            <a:ext uri="{FF2B5EF4-FFF2-40B4-BE49-F238E27FC236}">
              <a16:creationId xmlns:a16="http://schemas.microsoft.com/office/drawing/2014/main" id="{00000000-0008-0000-0D00-0000EE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7" name="正方形/長方形 19">
          <a:hlinkClick xmlns:r="http://schemas.openxmlformats.org/officeDocument/2006/relationships" r:id="rId1"/>
          <a:extLst>
            <a:ext uri="{FF2B5EF4-FFF2-40B4-BE49-F238E27FC236}">
              <a16:creationId xmlns:a16="http://schemas.microsoft.com/office/drawing/2014/main" id="{00000000-0008-0000-0D00-0000EF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8" name="正方形/長方形 20">
          <a:hlinkClick xmlns:r="http://schemas.openxmlformats.org/officeDocument/2006/relationships" r:id="rId1"/>
          <a:extLst>
            <a:ext uri="{FF2B5EF4-FFF2-40B4-BE49-F238E27FC236}">
              <a16:creationId xmlns:a16="http://schemas.microsoft.com/office/drawing/2014/main" id="{00000000-0008-0000-0D00-0000F0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09" name="正方形/長方形 21">
          <a:hlinkClick xmlns:r="http://schemas.openxmlformats.org/officeDocument/2006/relationships" r:id="rId1"/>
          <a:extLst>
            <a:ext uri="{FF2B5EF4-FFF2-40B4-BE49-F238E27FC236}">
              <a16:creationId xmlns:a16="http://schemas.microsoft.com/office/drawing/2014/main" id="{00000000-0008-0000-0D00-0000F1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10" name="正方形/長方形 22">
          <a:hlinkClick xmlns:r="http://schemas.openxmlformats.org/officeDocument/2006/relationships" r:id="rId1"/>
          <a:extLst>
            <a:ext uri="{FF2B5EF4-FFF2-40B4-BE49-F238E27FC236}">
              <a16:creationId xmlns:a16="http://schemas.microsoft.com/office/drawing/2014/main" id="{00000000-0008-0000-0D00-0000F2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11" name="正方形/長方形 23">
          <a:hlinkClick xmlns:r="http://schemas.openxmlformats.org/officeDocument/2006/relationships" r:id="rId1"/>
          <a:extLst>
            <a:ext uri="{FF2B5EF4-FFF2-40B4-BE49-F238E27FC236}">
              <a16:creationId xmlns:a16="http://schemas.microsoft.com/office/drawing/2014/main" id="{00000000-0008-0000-0D00-0000F3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12" name="正方形/長方形 24">
          <a:hlinkClick xmlns:r="http://schemas.openxmlformats.org/officeDocument/2006/relationships" r:id="rId1"/>
          <a:extLst>
            <a:ext uri="{FF2B5EF4-FFF2-40B4-BE49-F238E27FC236}">
              <a16:creationId xmlns:a16="http://schemas.microsoft.com/office/drawing/2014/main" id="{00000000-0008-0000-0D00-0000F4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13" name="正方形/長方形 25">
          <a:hlinkClick xmlns:r="http://schemas.openxmlformats.org/officeDocument/2006/relationships" r:id="rId1"/>
          <a:extLst>
            <a:ext uri="{FF2B5EF4-FFF2-40B4-BE49-F238E27FC236}">
              <a16:creationId xmlns:a16="http://schemas.microsoft.com/office/drawing/2014/main" id="{00000000-0008-0000-0D00-0000F5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014" name="正方形/長方形 26">
          <a:hlinkClick xmlns:r="http://schemas.openxmlformats.org/officeDocument/2006/relationships" r:id="rId1"/>
          <a:extLst>
            <a:ext uri="{FF2B5EF4-FFF2-40B4-BE49-F238E27FC236}">
              <a16:creationId xmlns:a16="http://schemas.microsoft.com/office/drawing/2014/main" id="{00000000-0008-0000-0D00-0000F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154" name="正方形/長方形 1">
          <a:hlinkClick xmlns:r="http://schemas.openxmlformats.org/officeDocument/2006/relationships" r:id="rId1"/>
          <a:extLst>
            <a:ext uri="{FF2B5EF4-FFF2-40B4-BE49-F238E27FC236}">
              <a16:creationId xmlns:a16="http://schemas.microsoft.com/office/drawing/2014/main" id="{00000000-0008-0000-0E00-000082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55" name="正方形/長方形 2">
          <a:hlinkClick xmlns:r="http://schemas.openxmlformats.org/officeDocument/2006/relationships" r:id="rId1"/>
          <a:extLst>
            <a:ext uri="{FF2B5EF4-FFF2-40B4-BE49-F238E27FC236}">
              <a16:creationId xmlns:a16="http://schemas.microsoft.com/office/drawing/2014/main" id="{00000000-0008-0000-0E00-000083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56" name="正方形/長方形 3">
          <a:hlinkClick xmlns:r="http://schemas.openxmlformats.org/officeDocument/2006/relationships" r:id="rId1"/>
          <a:extLst>
            <a:ext uri="{FF2B5EF4-FFF2-40B4-BE49-F238E27FC236}">
              <a16:creationId xmlns:a16="http://schemas.microsoft.com/office/drawing/2014/main" id="{00000000-0008-0000-0E00-000084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57" name="正方形/長方形 4">
          <a:hlinkClick xmlns:r="http://schemas.openxmlformats.org/officeDocument/2006/relationships" r:id="rId1"/>
          <a:extLst>
            <a:ext uri="{FF2B5EF4-FFF2-40B4-BE49-F238E27FC236}">
              <a16:creationId xmlns:a16="http://schemas.microsoft.com/office/drawing/2014/main" id="{00000000-0008-0000-0E00-000085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58" name="正方形/長方形 5">
          <a:hlinkClick xmlns:r="http://schemas.openxmlformats.org/officeDocument/2006/relationships" r:id="rId1"/>
          <a:extLst>
            <a:ext uri="{FF2B5EF4-FFF2-40B4-BE49-F238E27FC236}">
              <a16:creationId xmlns:a16="http://schemas.microsoft.com/office/drawing/2014/main" id="{00000000-0008-0000-0E00-000086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59" name="正方形/長方形 6">
          <a:hlinkClick xmlns:r="http://schemas.openxmlformats.org/officeDocument/2006/relationships" r:id="rId1"/>
          <a:extLst>
            <a:ext uri="{FF2B5EF4-FFF2-40B4-BE49-F238E27FC236}">
              <a16:creationId xmlns:a16="http://schemas.microsoft.com/office/drawing/2014/main" id="{00000000-0008-0000-0E00-000087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0" name="正方形/長方形 7">
          <a:hlinkClick xmlns:r="http://schemas.openxmlformats.org/officeDocument/2006/relationships" r:id="rId1"/>
          <a:extLst>
            <a:ext uri="{FF2B5EF4-FFF2-40B4-BE49-F238E27FC236}">
              <a16:creationId xmlns:a16="http://schemas.microsoft.com/office/drawing/2014/main" id="{00000000-0008-0000-0E00-000088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1" name="正方形/長方形 8">
          <a:hlinkClick xmlns:r="http://schemas.openxmlformats.org/officeDocument/2006/relationships" r:id="rId1"/>
          <a:extLst>
            <a:ext uri="{FF2B5EF4-FFF2-40B4-BE49-F238E27FC236}">
              <a16:creationId xmlns:a16="http://schemas.microsoft.com/office/drawing/2014/main" id="{00000000-0008-0000-0E00-000089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2" name="正方形/長方形 9">
          <a:hlinkClick xmlns:r="http://schemas.openxmlformats.org/officeDocument/2006/relationships" r:id="rId1"/>
          <a:extLst>
            <a:ext uri="{FF2B5EF4-FFF2-40B4-BE49-F238E27FC236}">
              <a16:creationId xmlns:a16="http://schemas.microsoft.com/office/drawing/2014/main" id="{00000000-0008-0000-0E00-00008A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3" name="正方形/長方形 10">
          <a:hlinkClick xmlns:r="http://schemas.openxmlformats.org/officeDocument/2006/relationships" r:id="rId1"/>
          <a:extLst>
            <a:ext uri="{FF2B5EF4-FFF2-40B4-BE49-F238E27FC236}">
              <a16:creationId xmlns:a16="http://schemas.microsoft.com/office/drawing/2014/main" id="{00000000-0008-0000-0E00-00008B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4" name="正方形/長方形 11">
          <a:hlinkClick xmlns:r="http://schemas.openxmlformats.org/officeDocument/2006/relationships" r:id="rId1"/>
          <a:extLst>
            <a:ext uri="{FF2B5EF4-FFF2-40B4-BE49-F238E27FC236}">
              <a16:creationId xmlns:a16="http://schemas.microsoft.com/office/drawing/2014/main" id="{00000000-0008-0000-0E00-00008C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5" name="正方形/長方形 12">
          <a:hlinkClick xmlns:r="http://schemas.openxmlformats.org/officeDocument/2006/relationships" r:id="rId1"/>
          <a:extLst>
            <a:ext uri="{FF2B5EF4-FFF2-40B4-BE49-F238E27FC236}">
              <a16:creationId xmlns:a16="http://schemas.microsoft.com/office/drawing/2014/main" id="{00000000-0008-0000-0E00-00008D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6" name="正方形/長方形 13">
          <a:hlinkClick xmlns:r="http://schemas.openxmlformats.org/officeDocument/2006/relationships" r:id="rId1"/>
          <a:extLst>
            <a:ext uri="{FF2B5EF4-FFF2-40B4-BE49-F238E27FC236}">
              <a16:creationId xmlns:a16="http://schemas.microsoft.com/office/drawing/2014/main" id="{00000000-0008-0000-0E00-00008E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7" name="正方形/長方形 14">
          <a:hlinkClick xmlns:r="http://schemas.openxmlformats.org/officeDocument/2006/relationships" r:id="rId1"/>
          <a:extLst>
            <a:ext uri="{FF2B5EF4-FFF2-40B4-BE49-F238E27FC236}">
              <a16:creationId xmlns:a16="http://schemas.microsoft.com/office/drawing/2014/main" id="{00000000-0008-0000-0E00-00008F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8" name="正方形/長方形 15">
          <a:hlinkClick xmlns:r="http://schemas.openxmlformats.org/officeDocument/2006/relationships" r:id="rId1"/>
          <a:extLst>
            <a:ext uri="{FF2B5EF4-FFF2-40B4-BE49-F238E27FC236}">
              <a16:creationId xmlns:a16="http://schemas.microsoft.com/office/drawing/2014/main" id="{00000000-0008-0000-0E00-000090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69" name="正方形/長方形 16">
          <a:hlinkClick xmlns:r="http://schemas.openxmlformats.org/officeDocument/2006/relationships" r:id="rId1"/>
          <a:extLst>
            <a:ext uri="{FF2B5EF4-FFF2-40B4-BE49-F238E27FC236}">
              <a16:creationId xmlns:a16="http://schemas.microsoft.com/office/drawing/2014/main" id="{00000000-0008-0000-0E00-000091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0" name="正方形/長方形 17">
          <a:hlinkClick xmlns:r="http://schemas.openxmlformats.org/officeDocument/2006/relationships" r:id="rId1"/>
          <a:extLst>
            <a:ext uri="{FF2B5EF4-FFF2-40B4-BE49-F238E27FC236}">
              <a16:creationId xmlns:a16="http://schemas.microsoft.com/office/drawing/2014/main" id="{00000000-0008-0000-0E00-000092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1" name="正方形/長方形 18">
          <a:hlinkClick xmlns:r="http://schemas.openxmlformats.org/officeDocument/2006/relationships" r:id="rId1"/>
          <a:extLst>
            <a:ext uri="{FF2B5EF4-FFF2-40B4-BE49-F238E27FC236}">
              <a16:creationId xmlns:a16="http://schemas.microsoft.com/office/drawing/2014/main" id="{00000000-0008-0000-0E00-000093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2" name="正方形/長方形 19">
          <a:hlinkClick xmlns:r="http://schemas.openxmlformats.org/officeDocument/2006/relationships" r:id="rId1"/>
          <a:extLst>
            <a:ext uri="{FF2B5EF4-FFF2-40B4-BE49-F238E27FC236}">
              <a16:creationId xmlns:a16="http://schemas.microsoft.com/office/drawing/2014/main" id="{00000000-0008-0000-0E00-000094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3" name="正方形/長方形 20">
          <a:hlinkClick xmlns:r="http://schemas.openxmlformats.org/officeDocument/2006/relationships" r:id="rId1"/>
          <a:extLst>
            <a:ext uri="{FF2B5EF4-FFF2-40B4-BE49-F238E27FC236}">
              <a16:creationId xmlns:a16="http://schemas.microsoft.com/office/drawing/2014/main" id="{00000000-0008-0000-0E00-000095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4" name="正方形/長方形 21">
          <a:hlinkClick xmlns:r="http://schemas.openxmlformats.org/officeDocument/2006/relationships" r:id="rId1"/>
          <a:extLst>
            <a:ext uri="{FF2B5EF4-FFF2-40B4-BE49-F238E27FC236}">
              <a16:creationId xmlns:a16="http://schemas.microsoft.com/office/drawing/2014/main" id="{00000000-0008-0000-0E00-000096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5" name="正方形/長方形 22">
          <a:hlinkClick xmlns:r="http://schemas.openxmlformats.org/officeDocument/2006/relationships" r:id="rId1"/>
          <a:extLst>
            <a:ext uri="{FF2B5EF4-FFF2-40B4-BE49-F238E27FC236}">
              <a16:creationId xmlns:a16="http://schemas.microsoft.com/office/drawing/2014/main" id="{00000000-0008-0000-0E00-000097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6" name="正方形/長方形 23">
          <a:hlinkClick xmlns:r="http://schemas.openxmlformats.org/officeDocument/2006/relationships" r:id="rId1"/>
          <a:extLst>
            <a:ext uri="{FF2B5EF4-FFF2-40B4-BE49-F238E27FC236}">
              <a16:creationId xmlns:a16="http://schemas.microsoft.com/office/drawing/2014/main" id="{00000000-0008-0000-0E00-000098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7" name="正方形/長方形 24">
          <a:hlinkClick xmlns:r="http://schemas.openxmlformats.org/officeDocument/2006/relationships" r:id="rId1"/>
          <a:extLst>
            <a:ext uri="{FF2B5EF4-FFF2-40B4-BE49-F238E27FC236}">
              <a16:creationId xmlns:a16="http://schemas.microsoft.com/office/drawing/2014/main" id="{00000000-0008-0000-0E00-000099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8" name="正方形/長方形 25">
          <a:hlinkClick xmlns:r="http://schemas.openxmlformats.org/officeDocument/2006/relationships" r:id="rId1"/>
          <a:extLst>
            <a:ext uri="{FF2B5EF4-FFF2-40B4-BE49-F238E27FC236}">
              <a16:creationId xmlns:a16="http://schemas.microsoft.com/office/drawing/2014/main" id="{00000000-0008-0000-0E00-00009A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79" name="正方形/長方形 26">
          <a:hlinkClick xmlns:r="http://schemas.openxmlformats.org/officeDocument/2006/relationships" r:id="rId1"/>
          <a:extLst>
            <a:ext uri="{FF2B5EF4-FFF2-40B4-BE49-F238E27FC236}">
              <a16:creationId xmlns:a16="http://schemas.microsoft.com/office/drawing/2014/main" id="{00000000-0008-0000-0E00-00009B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80" name="正方形/長方形 27">
          <a:hlinkClick xmlns:r="http://schemas.openxmlformats.org/officeDocument/2006/relationships" r:id="rId1"/>
          <a:extLst>
            <a:ext uri="{FF2B5EF4-FFF2-40B4-BE49-F238E27FC236}">
              <a16:creationId xmlns:a16="http://schemas.microsoft.com/office/drawing/2014/main" id="{00000000-0008-0000-0E00-00009C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81" name="正方形/長方形 28">
          <a:hlinkClick xmlns:r="http://schemas.openxmlformats.org/officeDocument/2006/relationships" r:id="rId1"/>
          <a:extLst>
            <a:ext uri="{FF2B5EF4-FFF2-40B4-BE49-F238E27FC236}">
              <a16:creationId xmlns:a16="http://schemas.microsoft.com/office/drawing/2014/main" id="{00000000-0008-0000-0E00-00009D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182" name="正方形/長方形 29">
          <a:hlinkClick xmlns:r="http://schemas.openxmlformats.org/officeDocument/2006/relationships" r:id="rId1"/>
          <a:extLst>
            <a:ext uri="{FF2B5EF4-FFF2-40B4-BE49-F238E27FC236}">
              <a16:creationId xmlns:a16="http://schemas.microsoft.com/office/drawing/2014/main" id="{00000000-0008-0000-0E00-00009E04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695" name="正方形/長方形 1">
          <a:hlinkClick xmlns:r="http://schemas.openxmlformats.org/officeDocument/2006/relationships" r:id="rId1"/>
          <a:extLst>
            <a:ext uri="{FF2B5EF4-FFF2-40B4-BE49-F238E27FC236}">
              <a16:creationId xmlns:a16="http://schemas.microsoft.com/office/drawing/2014/main" id="{00000000-0008-0000-0F00-0000B7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696" name="正方形/長方形 2">
          <a:hlinkClick xmlns:r="http://schemas.openxmlformats.org/officeDocument/2006/relationships" r:id="rId1"/>
          <a:extLst>
            <a:ext uri="{FF2B5EF4-FFF2-40B4-BE49-F238E27FC236}">
              <a16:creationId xmlns:a16="http://schemas.microsoft.com/office/drawing/2014/main" id="{00000000-0008-0000-0F00-0000B8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697" name="正方形/長方形 3">
          <a:hlinkClick xmlns:r="http://schemas.openxmlformats.org/officeDocument/2006/relationships" r:id="rId1"/>
          <a:extLst>
            <a:ext uri="{FF2B5EF4-FFF2-40B4-BE49-F238E27FC236}">
              <a16:creationId xmlns:a16="http://schemas.microsoft.com/office/drawing/2014/main" id="{00000000-0008-0000-0F00-0000B9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698" name="正方形/長方形 4">
          <a:hlinkClick xmlns:r="http://schemas.openxmlformats.org/officeDocument/2006/relationships" r:id="rId1"/>
          <a:extLst>
            <a:ext uri="{FF2B5EF4-FFF2-40B4-BE49-F238E27FC236}">
              <a16:creationId xmlns:a16="http://schemas.microsoft.com/office/drawing/2014/main" id="{00000000-0008-0000-0F00-0000BA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699" name="正方形/長方形 5">
          <a:hlinkClick xmlns:r="http://schemas.openxmlformats.org/officeDocument/2006/relationships" r:id="rId1"/>
          <a:extLst>
            <a:ext uri="{FF2B5EF4-FFF2-40B4-BE49-F238E27FC236}">
              <a16:creationId xmlns:a16="http://schemas.microsoft.com/office/drawing/2014/main" id="{00000000-0008-0000-0F00-0000BB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0" name="正方形/長方形 6">
          <a:hlinkClick xmlns:r="http://schemas.openxmlformats.org/officeDocument/2006/relationships" r:id="rId1"/>
          <a:extLst>
            <a:ext uri="{FF2B5EF4-FFF2-40B4-BE49-F238E27FC236}">
              <a16:creationId xmlns:a16="http://schemas.microsoft.com/office/drawing/2014/main" id="{00000000-0008-0000-0F00-0000BC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1" name="正方形/長方形 7">
          <a:hlinkClick xmlns:r="http://schemas.openxmlformats.org/officeDocument/2006/relationships" r:id="rId1"/>
          <a:extLst>
            <a:ext uri="{FF2B5EF4-FFF2-40B4-BE49-F238E27FC236}">
              <a16:creationId xmlns:a16="http://schemas.microsoft.com/office/drawing/2014/main" id="{00000000-0008-0000-0F00-0000BD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2" name="正方形/長方形 8">
          <a:hlinkClick xmlns:r="http://schemas.openxmlformats.org/officeDocument/2006/relationships" r:id="rId1"/>
          <a:extLst>
            <a:ext uri="{FF2B5EF4-FFF2-40B4-BE49-F238E27FC236}">
              <a16:creationId xmlns:a16="http://schemas.microsoft.com/office/drawing/2014/main" id="{00000000-0008-0000-0F00-0000BE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3" name="正方形/長方形 9">
          <a:hlinkClick xmlns:r="http://schemas.openxmlformats.org/officeDocument/2006/relationships" r:id="rId1"/>
          <a:extLst>
            <a:ext uri="{FF2B5EF4-FFF2-40B4-BE49-F238E27FC236}">
              <a16:creationId xmlns:a16="http://schemas.microsoft.com/office/drawing/2014/main" id="{00000000-0008-0000-0F00-0000BF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4" name="正方形/長方形 10">
          <a:hlinkClick xmlns:r="http://schemas.openxmlformats.org/officeDocument/2006/relationships" r:id="rId1"/>
          <a:extLst>
            <a:ext uri="{FF2B5EF4-FFF2-40B4-BE49-F238E27FC236}">
              <a16:creationId xmlns:a16="http://schemas.microsoft.com/office/drawing/2014/main" id="{00000000-0008-0000-0F00-0000C0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5" name="正方形/長方形 11">
          <a:hlinkClick xmlns:r="http://schemas.openxmlformats.org/officeDocument/2006/relationships" r:id="rId1"/>
          <a:extLst>
            <a:ext uri="{FF2B5EF4-FFF2-40B4-BE49-F238E27FC236}">
              <a16:creationId xmlns:a16="http://schemas.microsoft.com/office/drawing/2014/main" id="{00000000-0008-0000-0F00-0000C1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6" name="正方形/長方形 12">
          <a:hlinkClick xmlns:r="http://schemas.openxmlformats.org/officeDocument/2006/relationships" r:id="rId1"/>
          <a:extLst>
            <a:ext uri="{FF2B5EF4-FFF2-40B4-BE49-F238E27FC236}">
              <a16:creationId xmlns:a16="http://schemas.microsoft.com/office/drawing/2014/main" id="{00000000-0008-0000-0F00-0000C2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7" name="正方形/長方形 13">
          <a:hlinkClick xmlns:r="http://schemas.openxmlformats.org/officeDocument/2006/relationships" r:id="rId1"/>
          <a:extLst>
            <a:ext uri="{FF2B5EF4-FFF2-40B4-BE49-F238E27FC236}">
              <a16:creationId xmlns:a16="http://schemas.microsoft.com/office/drawing/2014/main" id="{00000000-0008-0000-0F00-0000C3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8" name="正方形/長方形 14">
          <a:hlinkClick xmlns:r="http://schemas.openxmlformats.org/officeDocument/2006/relationships" r:id="rId1"/>
          <a:extLst>
            <a:ext uri="{FF2B5EF4-FFF2-40B4-BE49-F238E27FC236}">
              <a16:creationId xmlns:a16="http://schemas.microsoft.com/office/drawing/2014/main" id="{00000000-0008-0000-0F00-0000C4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09" name="正方形/長方形 15">
          <a:hlinkClick xmlns:r="http://schemas.openxmlformats.org/officeDocument/2006/relationships" r:id="rId1"/>
          <a:extLst>
            <a:ext uri="{FF2B5EF4-FFF2-40B4-BE49-F238E27FC236}">
              <a16:creationId xmlns:a16="http://schemas.microsoft.com/office/drawing/2014/main" id="{00000000-0008-0000-0F00-0000C5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0" name="正方形/長方形 16">
          <a:hlinkClick xmlns:r="http://schemas.openxmlformats.org/officeDocument/2006/relationships" r:id="rId1"/>
          <a:extLst>
            <a:ext uri="{FF2B5EF4-FFF2-40B4-BE49-F238E27FC236}">
              <a16:creationId xmlns:a16="http://schemas.microsoft.com/office/drawing/2014/main" id="{00000000-0008-0000-0F00-0000C6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1" name="正方形/長方形 17">
          <a:hlinkClick xmlns:r="http://schemas.openxmlformats.org/officeDocument/2006/relationships" r:id="rId1"/>
          <a:extLst>
            <a:ext uri="{FF2B5EF4-FFF2-40B4-BE49-F238E27FC236}">
              <a16:creationId xmlns:a16="http://schemas.microsoft.com/office/drawing/2014/main" id="{00000000-0008-0000-0F00-0000C7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2" name="正方形/長方形 18">
          <a:hlinkClick xmlns:r="http://schemas.openxmlformats.org/officeDocument/2006/relationships" r:id="rId1"/>
          <a:extLst>
            <a:ext uri="{FF2B5EF4-FFF2-40B4-BE49-F238E27FC236}">
              <a16:creationId xmlns:a16="http://schemas.microsoft.com/office/drawing/2014/main" id="{00000000-0008-0000-0F00-0000C8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3" name="正方形/長方形 19">
          <a:hlinkClick xmlns:r="http://schemas.openxmlformats.org/officeDocument/2006/relationships" r:id="rId1"/>
          <a:extLst>
            <a:ext uri="{FF2B5EF4-FFF2-40B4-BE49-F238E27FC236}">
              <a16:creationId xmlns:a16="http://schemas.microsoft.com/office/drawing/2014/main" id="{00000000-0008-0000-0F00-0000C9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4" name="正方形/長方形 20">
          <a:hlinkClick xmlns:r="http://schemas.openxmlformats.org/officeDocument/2006/relationships" r:id="rId1"/>
          <a:extLst>
            <a:ext uri="{FF2B5EF4-FFF2-40B4-BE49-F238E27FC236}">
              <a16:creationId xmlns:a16="http://schemas.microsoft.com/office/drawing/2014/main" id="{00000000-0008-0000-0F00-0000CA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5" name="正方形/長方形 21">
          <a:hlinkClick xmlns:r="http://schemas.openxmlformats.org/officeDocument/2006/relationships" r:id="rId1"/>
          <a:extLst>
            <a:ext uri="{FF2B5EF4-FFF2-40B4-BE49-F238E27FC236}">
              <a16:creationId xmlns:a16="http://schemas.microsoft.com/office/drawing/2014/main" id="{00000000-0008-0000-0F00-0000CB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6" name="正方形/長方形 22">
          <a:hlinkClick xmlns:r="http://schemas.openxmlformats.org/officeDocument/2006/relationships" r:id="rId1"/>
          <a:extLst>
            <a:ext uri="{FF2B5EF4-FFF2-40B4-BE49-F238E27FC236}">
              <a16:creationId xmlns:a16="http://schemas.microsoft.com/office/drawing/2014/main" id="{00000000-0008-0000-0F00-0000CC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7" name="正方形/長方形 23">
          <a:hlinkClick xmlns:r="http://schemas.openxmlformats.org/officeDocument/2006/relationships" r:id="rId1"/>
          <a:extLst>
            <a:ext uri="{FF2B5EF4-FFF2-40B4-BE49-F238E27FC236}">
              <a16:creationId xmlns:a16="http://schemas.microsoft.com/office/drawing/2014/main" id="{00000000-0008-0000-0F00-0000CD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8" name="正方形/長方形 24">
          <a:hlinkClick xmlns:r="http://schemas.openxmlformats.org/officeDocument/2006/relationships" r:id="rId1"/>
          <a:extLst>
            <a:ext uri="{FF2B5EF4-FFF2-40B4-BE49-F238E27FC236}">
              <a16:creationId xmlns:a16="http://schemas.microsoft.com/office/drawing/2014/main" id="{00000000-0008-0000-0F00-0000CE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19" name="正方形/長方形 25">
          <a:hlinkClick xmlns:r="http://schemas.openxmlformats.org/officeDocument/2006/relationships" r:id="rId1"/>
          <a:extLst>
            <a:ext uri="{FF2B5EF4-FFF2-40B4-BE49-F238E27FC236}">
              <a16:creationId xmlns:a16="http://schemas.microsoft.com/office/drawing/2014/main" id="{00000000-0008-0000-0F00-0000CF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20" name="正方形/長方形 26">
          <a:hlinkClick xmlns:r="http://schemas.openxmlformats.org/officeDocument/2006/relationships" r:id="rId1"/>
          <a:extLst>
            <a:ext uri="{FF2B5EF4-FFF2-40B4-BE49-F238E27FC236}">
              <a16:creationId xmlns:a16="http://schemas.microsoft.com/office/drawing/2014/main" id="{00000000-0008-0000-0F00-0000D0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21" name="正方形/長方形 27">
          <a:hlinkClick xmlns:r="http://schemas.openxmlformats.org/officeDocument/2006/relationships" r:id="rId1"/>
          <a:extLst>
            <a:ext uri="{FF2B5EF4-FFF2-40B4-BE49-F238E27FC236}">
              <a16:creationId xmlns:a16="http://schemas.microsoft.com/office/drawing/2014/main" id="{00000000-0008-0000-0F00-0000D1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22" name="正方形/長方形 28">
          <a:hlinkClick xmlns:r="http://schemas.openxmlformats.org/officeDocument/2006/relationships" r:id="rId1"/>
          <a:extLst>
            <a:ext uri="{FF2B5EF4-FFF2-40B4-BE49-F238E27FC236}">
              <a16:creationId xmlns:a16="http://schemas.microsoft.com/office/drawing/2014/main" id="{00000000-0008-0000-0F00-0000D2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23" name="正方形/長方形 29">
          <a:hlinkClick xmlns:r="http://schemas.openxmlformats.org/officeDocument/2006/relationships" r:id="rId1"/>
          <a:extLst>
            <a:ext uri="{FF2B5EF4-FFF2-40B4-BE49-F238E27FC236}">
              <a16:creationId xmlns:a16="http://schemas.microsoft.com/office/drawing/2014/main" id="{00000000-0008-0000-0F00-0000D3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24" name="正方形/長方形 30">
          <a:hlinkClick xmlns:r="http://schemas.openxmlformats.org/officeDocument/2006/relationships" r:id="rId1"/>
          <a:extLst>
            <a:ext uri="{FF2B5EF4-FFF2-40B4-BE49-F238E27FC236}">
              <a16:creationId xmlns:a16="http://schemas.microsoft.com/office/drawing/2014/main" id="{00000000-0008-0000-0F00-0000D4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25" name="正方形/長方形 31">
          <a:hlinkClick xmlns:r="http://schemas.openxmlformats.org/officeDocument/2006/relationships" r:id="rId1"/>
          <a:extLst>
            <a:ext uri="{FF2B5EF4-FFF2-40B4-BE49-F238E27FC236}">
              <a16:creationId xmlns:a16="http://schemas.microsoft.com/office/drawing/2014/main" id="{00000000-0008-0000-0F00-0000D5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26" name="正方形/長方形 32">
          <a:hlinkClick xmlns:r="http://schemas.openxmlformats.org/officeDocument/2006/relationships" r:id="rId1"/>
          <a:extLst>
            <a:ext uri="{FF2B5EF4-FFF2-40B4-BE49-F238E27FC236}">
              <a16:creationId xmlns:a16="http://schemas.microsoft.com/office/drawing/2014/main" id="{00000000-0008-0000-0F00-0000D6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27" name="正方形/長方形 33">
          <a:hlinkClick xmlns:r="http://schemas.openxmlformats.org/officeDocument/2006/relationships" r:id="rId1"/>
          <a:extLst>
            <a:ext uri="{FF2B5EF4-FFF2-40B4-BE49-F238E27FC236}">
              <a16:creationId xmlns:a16="http://schemas.microsoft.com/office/drawing/2014/main" id="{00000000-0008-0000-0F00-0000D7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64" name="正方形/長方形 1">
          <a:hlinkClick xmlns:r="http://schemas.openxmlformats.org/officeDocument/2006/relationships" r:id="rId1"/>
          <a:extLst>
            <a:ext uri="{FF2B5EF4-FFF2-40B4-BE49-F238E27FC236}">
              <a16:creationId xmlns:a16="http://schemas.microsoft.com/office/drawing/2014/main" id="{00000000-0008-0000-1000-000054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65" name="正方形/長方形 2">
          <a:hlinkClick xmlns:r="http://schemas.openxmlformats.org/officeDocument/2006/relationships" r:id="rId1"/>
          <a:extLst>
            <a:ext uri="{FF2B5EF4-FFF2-40B4-BE49-F238E27FC236}">
              <a16:creationId xmlns:a16="http://schemas.microsoft.com/office/drawing/2014/main" id="{00000000-0008-0000-1000-000055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66" name="正方形/長方形 3">
          <a:hlinkClick xmlns:r="http://schemas.openxmlformats.org/officeDocument/2006/relationships" r:id="rId1"/>
          <a:extLst>
            <a:ext uri="{FF2B5EF4-FFF2-40B4-BE49-F238E27FC236}">
              <a16:creationId xmlns:a16="http://schemas.microsoft.com/office/drawing/2014/main" id="{00000000-0008-0000-1000-000056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67" name="正方形/長方形 4">
          <a:hlinkClick xmlns:r="http://schemas.openxmlformats.org/officeDocument/2006/relationships" r:id="rId1"/>
          <a:extLst>
            <a:ext uri="{FF2B5EF4-FFF2-40B4-BE49-F238E27FC236}">
              <a16:creationId xmlns:a16="http://schemas.microsoft.com/office/drawing/2014/main" id="{00000000-0008-0000-1000-000057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68" name="正方形/長方形 5">
          <a:hlinkClick xmlns:r="http://schemas.openxmlformats.org/officeDocument/2006/relationships" r:id="rId1"/>
          <a:extLst>
            <a:ext uri="{FF2B5EF4-FFF2-40B4-BE49-F238E27FC236}">
              <a16:creationId xmlns:a16="http://schemas.microsoft.com/office/drawing/2014/main" id="{00000000-0008-0000-1000-000058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69" name="正方形/長方形 6">
          <a:hlinkClick xmlns:r="http://schemas.openxmlformats.org/officeDocument/2006/relationships" r:id="rId1"/>
          <a:extLst>
            <a:ext uri="{FF2B5EF4-FFF2-40B4-BE49-F238E27FC236}">
              <a16:creationId xmlns:a16="http://schemas.microsoft.com/office/drawing/2014/main" id="{00000000-0008-0000-1000-000059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0" name="正方形/長方形 7">
          <a:hlinkClick xmlns:r="http://schemas.openxmlformats.org/officeDocument/2006/relationships" r:id="rId1"/>
          <a:extLst>
            <a:ext uri="{FF2B5EF4-FFF2-40B4-BE49-F238E27FC236}">
              <a16:creationId xmlns:a16="http://schemas.microsoft.com/office/drawing/2014/main" id="{00000000-0008-0000-1000-00005A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1" name="正方形/長方形 8">
          <a:hlinkClick xmlns:r="http://schemas.openxmlformats.org/officeDocument/2006/relationships" r:id="rId1"/>
          <a:extLst>
            <a:ext uri="{FF2B5EF4-FFF2-40B4-BE49-F238E27FC236}">
              <a16:creationId xmlns:a16="http://schemas.microsoft.com/office/drawing/2014/main" id="{00000000-0008-0000-1000-00005B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2" name="正方形/長方形 9">
          <a:hlinkClick xmlns:r="http://schemas.openxmlformats.org/officeDocument/2006/relationships" r:id="rId1"/>
          <a:extLst>
            <a:ext uri="{FF2B5EF4-FFF2-40B4-BE49-F238E27FC236}">
              <a16:creationId xmlns:a16="http://schemas.microsoft.com/office/drawing/2014/main" id="{00000000-0008-0000-1000-00005C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3" name="正方形/長方形 10">
          <a:hlinkClick xmlns:r="http://schemas.openxmlformats.org/officeDocument/2006/relationships" r:id="rId1"/>
          <a:extLst>
            <a:ext uri="{FF2B5EF4-FFF2-40B4-BE49-F238E27FC236}">
              <a16:creationId xmlns:a16="http://schemas.microsoft.com/office/drawing/2014/main" id="{00000000-0008-0000-1000-00005D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4" name="正方形/長方形 11">
          <a:hlinkClick xmlns:r="http://schemas.openxmlformats.org/officeDocument/2006/relationships" r:id="rId1"/>
          <a:extLst>
            <a:ext uri="{FF2B5EF4-FFF2-40B4-BE49-F238E27FC236}">
              <a16:creationId xmlns:a16="http://schemas.microsoft.com/office/drawing/2014/main" id="{00000000-0008-0000-1000-00005E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5" name="正方形/長方形 12">
          <a:hlinkClick xmlns:r="http://schemas.openxmlformats.org/officeDocument/2006/relationships" r:id="rId1"/>
          <a:extLst>
            <a:ext uri="{FF2B5EF4-FFF2-40B4-BE49-F238E27FC236}">
              <a16:creationId xmlns:a16="http://schemas.microsoft.com/office/drawing/2014/main" id="{00000000-0008-0000-1000-00005F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6" name="正方形/長方形 13">
          <a:hlinkClick xmlns:r="http://schemas.openxmlformats.org/officeDocument/2006/relationships" r:id="rId1"/>
          <a:extLst>
            <a:ext uri="{FF2B5EF4-FFF2-40B4-BE49-F238E27FC236}">
              <a16:creationId xmlns:a16="http://schemas.microsoft.com/office/drawing/2014/main" id="{00000000-0008-0000-1000-000060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7" name="正方形/長方形 14">
          <a:hlinkClick xmlns:r="http://schemas.openxmlformats.org/officeDocument/2006/relationships" r:id="rId1"/>
          <a:extLst>
            <a:ext uri="{FF2B5EF4-FFF2-40B4-BE49-F238E27FC236}">
              <a16:creationId xmlns:a16="http://schemas.microsoft.com/office/drawing/2014/main" id="{00000000-0008-0000-1000-000061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8" name="正方形/長方形 15">
          <a:hlinkClick xmlns:r="http://schemas.openxmlformats.org/officeDocument/2006/relationships" r:id="rId1"/>
          <a:extLst>
            <a:ext uri="{FF2B5EF4-FFF2-40B4-BE49-F238E27FC236}">
              <a16:creationId xmlns:a16="http://schemas.microsoft.com/office/drawing/2014/main" id="{00000000-0008-0000-1000-000062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79" name="正方形/長方形 16">
          <a:hlinkClick xmlns:r="http://schemas.openxmlformats.org/officeDocument/2006/relationships" r:id="rId1"/>
          <a:extLst>
            <a:ext uri="{FF2B5EF4-FFF2-40B4-BE49-F238E27FC236}">
              <a16:creationId xmlns:a16="http://schemas.microsoft.com/office/drawing/2014/main" id="{00000000-0008-0000-1000-000063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0" name="正方形/長方形 17">
          <a:hlinkClick xmlns:r="http://schemas.openxmlformats.org/officeDocument/2006/relationships" r:id="rId1"/>
          <a:extLst>
            <a:ext uri="{FF2B5EF4-FFF2-40B4-BE49-F238E27FC236}">
              <a16:creationId xmlns:a16="http://schemas.microsoft.com/office/drawing/2014/main" id="{00000000-0008-0000-1000-000064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1" name="正方形/長方形 18">
          <a:hlinkClick xmlns:r="http://schemas.openxmlformats.org/officeDocument/2006/relationships" r:id="rId1"/>
          <a:extLst>
            <a:ext uri="{FF2B5EF4-FFF2-40B4-BE49-F238E27FC236}">
              <a16:creationId xmlns:a16="http://schemas.microsoft.com/office/drawing/2014/main" id="{00000000-0008-0000-1000-000065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2" name="正方形/長方形 19">
          <a:hlinkClick xmlns:r="http://schemas.openxmlformats.org/officeDocument/2006/relationships" r:id="rId1"/>
          <a:extLst>
            <a:ext uri="{FF2B5EF4-FFF2-40B4-BE49-F238E27FC236}">
              <a16:creationId xmlns:a16="http://schemas.microsoft.com/office/drawing/2014/main" id="{00000000-0008-0000-1000-000066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3" name="正方形/長方形 20">
          <a:hlinkClick xmlns:r="http://schemas.openxmlformats.org/officeDocument/2006/relationships" r:id="rId1"/>
          <a:extLst>
            <a:ext uri="{FF2B5EF4-FFF2-40B4-BE49-F238E27FC236}">
              <a16:creationId xmlns:a16="http://schemas.microsoft.com/office/drawing/2014/main" id="{00000000-0008-0000-1000-000067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4" name="正方形/長方形 21">
          <a:hlinkClick xmlns:r="http://schemas.openxmlformats.org/officeDocument/2006/relationships" r:id="rId1"/>
          <a:extLst>
            <a:ext uri="{FF2B5EF4-FFF2-40B4-BE49-F238E27FC236}">
              <a16:creationId xmlns:a16="http://schemas.microsoft.com/office/drawing/2014/main" id="{00000000-0008-0000-1000-000068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5" name="正方形/長方形 22">
          <a:hlinkClick xmlns:r="http://schemas.openxmlformats.org/officeDocument/2006/relationships" r:id="rId1"/>
          <a:extLst>
            <a:ext uri="{FF2B5EF4-FFF2-40B4-BE49-F238E27FC236}">
              <a16:creationId xmlns:a16="http://schemas.microsoft.com/office/drawing/2014/main" id="{00000000-0008-0000-1000-000069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6" name="正方形/長方形 23">
          <a:hlinkClick xmlns:r="http://schemas.openxmlformats.org/officeDocument/2006/relationships" r:id="rId1"/>
          <a:extLst>
            <a:ext uri="{FF2B5EF4-FFF2-40B4-BE49-F238E27FC236}">
              <a16:creationId xmlns:a16="http://schemas.microsoft.com/office/drawing/2014/main" id="{00000000-0008-0000-1000-00006A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7" name="正方形/長方形 24">
          <a:hlinkClick xmlns:r="http://schemas.openxmlformats.org/officeDocument/2006/relationships" r:id="rId1"/>
          <a:extLst>
            <a:ext uri="{FF2B5EF4-FFF2-40B4-BE49-F238E27FC236}">
              <a16:creationId xmlns:a16="http://schemas.microsoft.com/office/drawing/2014/main" id="{00000000-0008-0000-1000-00006B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8" name="正方形/長方形 25">
          <a:hlinkClick xmlns:r="http://schemas.openxmlformats.org/officeDocument/2006/relationships" r:id="rId1"/>
          <a:extLst>
            <a:ext uri="{FF2B5EF4-FFF2-40B4-BE49-F238E27FC236}">
              <a16:creationId xmlns:a16="http://schemas.microsoft.com/office/drawing/2014/main" id="{00000000-0008-0000-1000-00006C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89" name="正方形/長方形 26">
          <a:hlinkClick xmlns:r="http://schemas.openxmlformats.org/officeDocument/2006/relationships" r:id="rId1"/>
          <a:extLst>
            <a:ext uri="{FF2B5EF4-FFF2-40B4-BE49-F238E27FC236}">
              <a16:creationId xmlns:a16="http://schemas.microsoft.com/office/drawing/2014/main" id="{00000000-0008-0000-1000-00006D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90" name="正方形/長方形 27">
          <a:hlinkClick xmlns:r="http://schemas.openxmlformats.org/officeDocument/2006/relationships" r:id="rId1"/>
          <a:extLst>
            <a:ext uri="{FF2B5EF4-FFF2-40B4-BE49-F238E27FC236}">
              <a16:creationId xmlns:a16="http://schemas.microsoft.com/office/drawing/2014/main" id="{00000000-0008-0000-1000-00006E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91" name="正方形/長方形 28">
          <a:hlinkClick xmlns:r="http://schemas.openxmlformats.org/officeDocument/2006/relationships" r:id="rId1"/>
          <a:extLst>
            <a:ext uri="{FF2B5EF4-FFF2-40B4-BE49-F238E27FC236}">
              <a16:creationId xmlns:a16="http://schemas.microsoft.com/office/drawing/2014/main" id="{00000000-0008-0000-1000-00006F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92" name="正方形/長方形 29">
          <a:hlinkClick xmlns:r="http://schemas.openxmlformats.org/officeDocument/2006/relationships" r:id="rId1"/>
          <a:extLst>
            <a:ext uri="{FF2B5EF4-FFF2-40B4-BE49-F238E27FC236}">
              <a16:creationId xmlns:a16="http://schemas.microsoft.com/office/drawing/2014/main" id="{00000000-0008-0000-1000-000070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93" name="正方形/長方形 30">
          <a:hlinkClick xmlns:r="http://schemas.openxmlformats.org/officeDocument/2006/relationships" r:id="rId1"/>
          <a:extLst>
            <a:ext uri="{FF2B5EF4-FFF2-40B4-BE49-F238E27FC236}">
              <a16:creationId xmlns:a16="http://schemas.microsoft.com/office/drawing/2014/main" id="{00000000-0008-0000-1000-000071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94" name="正方形/長方形 31">
          <a:hlinkClick xmlns:r="http://schemas.openxmlformats.org/officeDocument/2006/relationships" r:id="rId1"/>
          <a:extLst>
            <a:ext uri="{FF2B5EF4-FFF2-40B4-BE49-F238E27FC236}">
              <a16:creationId xmlns:a16="http://schemas.microsoft.com/office/drawing/2014/main" id="{00000000-0008-0000-1000-000072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95" name="正方形/長方形 32">
          <a:hlinkClick xmlns:r="http://schemas.openxmlformats.org/officeDocument/2006/relationships" r:id="rId1"/>
          <a:extLst>
            <a:ext uri="{FF2B5EF4-FFF2-40B4-BE49-F238E27FC236}">
              <a16:creationId xmlns:a16="http://schemas.microsoft.com/office/drawing/2014/main" id="{00000000-0008-0000-1000-000073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396" name="正方形/長方形 33">
          <a:hlinkClick xmlns:r="http://schemas.openxmlformats.org/officeDocument/2006/relationships" r:id="rId1"/>
          <a:extLst>
            <a:ext uri="{FF2B5EF4-FFF2-40B4-BE49-F238E27FC236}">
              <a16:creationId xmlns:a16="http://schemas.microsoft.com/office/drawing/2014/main" id="{00000000-0008-0000-1000-00007405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687" name="正方形/長方形 1">
          <a:hlinkClick xmlns:r="http://schemas.openxmlformats.org/officeDocument/2006/relationships" r:id="rId1"/>
          <a:extLst>
            <a:ext uri="{FF2B5EF4-FFF2-40B4-BE49-F238E27FC236}">
              <a16:creationId xmlns:a16="http://schemas.microsoft.com/office/drawing/2014/main" id="{00000000-0008-0000-1100-000097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88" name="正方形/長方形 2">
          <a:hlinkClick xmlns:r="http://schemas.openxmlformats.org/officeDocument/2006/relationships" r:id="rId1"/>
          <a:extLst>
            <a:ext uri="{FF2B5EF4-FFF2-40B4-BE49-F238E27FC236}">
              <a16:creationId xmlns:a16="http://schemas.microsoft.com/office/drawing/2014/main" id="{00000000-0008-0000-1100-000098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89" name="正方形/長方形 3">
          <a:hlinkClick xmlns:r="http://schemas.openxmlformats.org/officeDocument/2006/relationships" r:id="rId1"/>
          <a:extLst>
            <a:ext uri="{FF2B5EF4-FFF2-40B4-BE49-F238E27FC236}">
              <a16:creationId xmlns:a16="http://schemas.microsoft.com/office/drawing/2014/main" id="{00000000-0008-0000-1100-000099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0" name="正方形/長方形 4">
          <a:hlinkClick xmlns:r="http://schemas.openxmlformats.org/officeDocument/2006/relationships" r:id="rId1"/>
          <a:extLst>
            <a:ext uri="{FF2B5EF4-FFF2-40B4-BE49-F238E27FC236}">
              <a16:creationId xmlns:a16="http://schemas.microsoft.com/office/drawing/2014/main" id="{00000000-0008-0000-1100-00009A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1" name="正方形/長方形 5">
          <a:hlinkClick xmlns:r="http://schemas.openxmlformats.org/officeDocument/2006/relationships" r:id="rId1"/>
          <a:extLst>
            <a:ext uri="{FF2B5EF4-FFF2-40B4-BE49-F238E27FC236}">
              <a16:creationId xmlns:a16="http://schemas.microsoft.com/office/drawing/2014/main" id="{00000000-0008-0000-1100-00009B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2" name="正方形/長方形 6">
          <a:hlinkClick xmlns:r="http://schemas.openxmlformats.org/officeDocument/2006/relationships" r:id="rId1"/>
          <a:extLst>
            <a:ext uri="{FF2B5EF4-FFF2-40B4-BE49-F238E27FC236}">
              <a16:creationId xmlns:a16="http://schemas.microsoft.com/office/drawing/2014/main" id="{00000000-0008-0000-1100-00009C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3" name="正方形/長方形 7">
          <a:hlinkClick xmlns:r="http://schemas.openxmlformats.org/officeDocument/2006/relationships" r:id="rId1"/>
          <a:extLst>
            <a:ext uri="{FF2B5EF4-FFF2-40B4-BE49-F238E27FC236}">
              <a16:creationId xmlns:a16="http://schemas.microsoft.com/office/drawing/2014/main" id="{00000000-0008-0000-1100-00009D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4" name="正方形/長方形 8">
          <a:hlinkClick xmlns:r="http://schemas.openxmlformats.org/officeDocument/2006/relationships" r:id="rId1"/>
          <a:extLst>
            <a:ext uri="{FF2B5EF4-FFF2-40B4-BE49-F238E27FC236}">
              <a16:creationId xmlns:a16="http://schemas.microsoft.com/office/drawing/2014/main" id="{00000000-0008-0000-1100-00009E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5" name="正方形/長方形 9">
          <a:hlinkClick xmlns:r="http://schemas.openxmlformats.org/officeDocument/2006/relationships" r:id="rId1"/>
          <a:extLst>
            <a:ext uri="{FF2B5EF4-FFF2-40B4-BE49-F238E27FC236}">
              <a16:creationId xmlns:a16="http://schemas.microsoft.com/office/drawing/2014/main" id="{00000000-0008-0000-1100-00009F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6" name="正方形/長方形 10">
          <a:hlinkClick xmlns:r="http://schemas.openxmlformats.org/officeDocument/2006/relationships" r:id="rId1"/>
          <a:extLst>
            <a:ext uri="{FF2B5EF4-FFF2-40B4-BE49-F238E27FC236}">
              <a16:creationId xmlns:a16="http://schemas.microsoft.com/office/drawing/2014/main" id="{00000000-0008-0000-1100-0000A0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7" name="正方形/長方形 11">
          <a:hlinkClick xmlns:r="http://schemas.openxmlformats.org/officeDocument/2006/relationships" r:id="rId1"/>
          <a:extLst>
            <a:ext uri="{FF2B5EF4-FFF2-40B4-BE49-F238E27FC236}">
              <a16:creationId xmlns:a16="http://schemas.microsoft.com/office/drawing/2014/main" id="{00000000-0008-0000-1100-0000A1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8" name="正方形/長方形 12">
          <a:hlinkClick xmlns:r="http://schemas.openxmlformats.org/officeDocument/2006/relationships" r:id="rId1"/>
          <a:extLst>
            <a:ext uri="{FF2B5EF4-FFF2-40B4-BE49-F238E27FC236}">
              <a16:creationId xmlns:a16="http://schemas.microsoft.com/office/drawing/2014/main" id="{00000000-0008-0000-1100-0000A2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9" name="正方形/長方形 13">
          <a:hlinkClick xmlns:r="http://schemas.openxmlformats.org/officeDocument/2006/relationships" r:id="rId1"/>
          <a:extLst>
            <a:ext uri="{FF2B5EF4-FFF2-40B4-BE49-F238E27FC236}">
              <a16:creationId xmlns:a16="http://schemas.microsoft.com/office/drawing/2014/main" id="{00000000-0008-0000-1100-0000A3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0" name="正方形/長方形 14">
          <a:hlinkClick xmlns:r="http://schemas.openxmlformats.org/officeDocument/2006/relationships" r:id="rId1"/>
          <a:extLst>
            <a:ext uri="{FF2B5EF4-FFF2-40B4-BE49-F238E27FC236}">
              <a16:creationId xmlns:a16="http://schemas.microsoft.com/office/drawing/2014/main" id="{00000000-0008-0000-1100-0000A4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1" name="正方形/長方形 15">
          <a:hlinkClick xmlns:r="http://schemas.openxmlformats.org/officeDocument/2006/relationships" r:id="rId1"/>
          <a:extLst>
            <a:ext uri="{FF2B5EF4-FFF2-40B4-BE49-F238E27FC236}">
              <a16:creationId xmlns:a16="http://schemas.microsoft.com/office/drawing/2014/main" id="{00000000-0008-0000-1100-0000A5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2" name="正方形/長方形 16">
          <a:hlinkClick xmlns:r="http://schemas.openxmlformats.org/officeDocument/2006/relationships" r:id="rId1"/>
          <a:extLst>
            <a:ext uri="{FF2B5EF4-FFF2-40B4-BE49-F238E27FC236}">
              <a16:creationId xmlns:a16="http://schemas.microsoft.com/office/drawing/2014/main" id="{00000000-0008-0000-1100-0000A6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3" name="正方形/長方形 17">
          <a:hlinkClick xmlns:r="http://schemas.openxmlformats.org/officeDocument/2006/relationships" r:id="rId1"/>
          <a:extLst>
            <a:ext uri="{FF2B5EF4-FFF2-40B4-BE49-F238E27FC236}">
              <a16:creationId xmlns:a16="http://schemas.microsoft.com/office/drawing/2014/main" id="{00000000-0008-0000-1100-0000A7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4" name="正方形/長方形 18">
          <a:hlinkClick xmlns:r="http://schemas.openxmlformats.org/officeDocument/2006/relationships" r:id="rId1"/>
          <a:extLst>
            <a:ext uri="{FF2B5EF4-FFF2-40B4-BE49-F238E27FC236}">
              <a16:creationId xmlns:a16="http://schemas.microsoft.com/office/drawing/2014/main" id="{00000000-0008-0000-1100-0000A8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5" name="正方形/長方形 19">
          <a:hlinkClick xmlns:r="http://schemas.openxmlformats.org/officeDocument/2006/relationships" r:id="rId1"/>
          <a:extLst>
            <a:ext uri="{FF2B5EF4-FFF2-40B4-BE49-F238E27FC236}">
              <a16:creationId xmlns:a16="http://schemas.microsoft.com/office/drawing/2014/main" id="{00000000-0008-0000-1100-0000A9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6" name="正方形/長方形 20">
          <a:hlinkClick xmlns:r="http://schemas.openxmlformats.org/officeDocument/2006/relationships" r:id="rId1"/>
          <a:extLst>
            <a:ext uri="{FF2B5EF4-FFF2-40B4-BE49-F238E27FC236}">
              <a16:creationId xmlns:a16="http://schemas.microsoft.com/office/drawing/2014/main" id="{00000000-0008-0000-1100-0000AA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7" name="正方形/長方形 21">
          <a:hlinkClick xmlns:r="http://schemas.openxmlformats.org/officeDocument/2006/relationships" r:id="rId1"/>
          <a:extLst>
            <a:ext uri="{FF2B5EF4-FFF2-40B4-BE49-F238E27FC236}">
              <a16:creationId xmlns:a16="http://schemas.microsoft.com/office/drawing/2014/main" id="{00000000-0008-0000-1100-0000AB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8" name="正方形/長方形 22">
          <a:hlinkClick xmlns:r="http://schemas.openxmlformats.org/officeDocument/2006/relationships" r:id="rId1"/>
          <a:extLst>
            <a:ext uri="{FF2B5EF4-FFF2-40B4-BE49-F238E27FC236}">
              <a16:creationId xmlns:a16="http://schemas.microsoft.com/office/drawing/2014/main" id="{00000000-0008-0000-1100-0000AC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9" name="正方形/長方形 23">
          <a:hlinkClick xmlns:r="http://schemas.openxmlformats.org/officeDocument/2006/relationships" r:id="rId1"/>
          <a:extLst>
            <a:ext uri="{FF2B5EF4-FFF2-40B4-BE49-F238E27FC236}">
              <a16:creationId xmlns:a16="http://schemas.microsoft.com/office/drawing/2014/main" id="{00000000-0008-0000-1100-0000AD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0" name="正方形/長方形 24">
          <a:hlinkClick xmlns:r="http://schemas.openxmlformats.org/officeDocument/2006/relationships" r:id="rId1"/>
          <a:extLst>
            <a:ext uri="{FF2B5EF4-FFF2-40B4-BE49-F238E27FC236}">
              <a16:creationId xmlns:a16="http://schemas.microsoft.com/office/drawing/2014/main" id="{00000000-0008-0000-1100-0000AE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1" name="正方形/長方形 25">
          <a:hlinkClick xmlns:r="http://schemas.openxmlformats.org/officeDocument/2006/relationships" r:id="rId1"/>
          <a:extLst>
            <a:ext uri="{FF2B5EF4-FFF2-40B4-BE49-F238E27FC236}">
              <a16:creationId xmlns:a16="http://schemas.microsoft.com/office/drawing/2014/main" id="{00000000-0008-0000-1100-0000AF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2" name="正方形/長方形 26">
          <a:hlinkClick xmlns:r="http://schemas.openxmlformats.org/officeDocument/2006/relationships" r:id="rId1"/>
          <a:extLst>
            <a:ext uri="{FF2B5EF4-FFF2-40B4-BE49-F238E27FC236}">
              <a16:creationId xmlns:a16="http://schemas.microsoft.com/office/drawing/2014/main" id="{00000000-0008-0000-1100-0000B0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3" name="正方形/長方形 27">
          <a:hlinkClick xmlns:r="http://schemas.openxmlformats.org/officeDocument/2006/relationships" r:id="rId1"/>
          <a:extLst>
            <a:ext uri="{FF2B5EF4-FFF2-40B4-BE49-F238E27FC236}">
              <a16:creationId xmlns:a16="http://schemas.microsoft.com/office/drawing/2014/main" id="{00000000-0008-0000-1100-0000B1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4" name="正方形/長方形 28">
          <a:hlinkClick xmlns:r="http://schemas.openxmlformats.org/officeDocument/2006/relationships" r:id="rId1"/>
          <a:extLst>
            <a:ext uri="{FF2B5EF4-FFF2-40B4-BE49-F238E27FC236}">
              <a16:creationId xmlns:a16="http://schemas.microsoft.com/office/drawing/2014/main" id="{00000000-0008-0000-1100-0000B2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5" name="正方形/長方形 29">
          <a:hlinkClick xmlns:r="http://schemas.openxmlformats.org/officeDocument/2006/relationships" r:id="rId1"/>
          <a:extLst>
            <a:ext uri="{FF2B5EF4-FFF2-40B4-BE49-F238E27FC236}">
              <a16:creationId xmlns:a16="http://schemas.microsoft.com/office/drawing/2014/main" id="{00000000-0008-0000-1100-0000B3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6" name="正方形/長方形 30">
          <a:hlinkClick xmlns:r="http://schemas.openxmlformats.org/officeDocument/2006/relationships" r:id="rId1"/>
          <a:extLst>
            <a:ext uri="{FF2B5EF4-FFF2-40B4-BE49-F238E27FC236}">
              <a16:creationId xmlns:a16="http://schemas.microsoft.com/office/drawing/2014/main" id="{00000000-0008-0000-1100-0000B4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7" name="正方形/長方形 31">
          <a:hlinkClick xmlns:r="http://schemas.openxmlformats.org/officeDocument/2006/relationships" r:id="rId1"/>
          <a:extLst>
            <a:ext uri="{FF2B5EF4-FFF2-40B4-BE49-F238E27FC236}">
              <a16:creationId xmlns:a16="http://schemas.microsoft.com/office/drawing/2014/main" id="{00000000-0008-0000-1100-0000B5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8" name="正方形/長方形 32">
          <a:hlinkClick xmlns:r="http://schemas.openxmlformats.org/officeDocument/2006/relationships" r:id="rId1"/>
          <a:extLst>
            <a:ext uri="{FF2B5EF4-FFF2-40B4-BE49-F238E27FC236}">
              <a16:creationId xmlns:a16="http://schemas.microsoft.com/office/drawing/2014/main" id="{00000000-0008-0000-1100-0000B6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19" name="正方形/長方形 33">
          <a:hlinkClick xmlns:r="http://schemas.openxmlformats.org/officeDocument/2006/relationships" r:id="rId1"/>
          <a:extLst>
            <a:ext uri="{FF2B5EF4-FFF2-40B4-BE49-F238E27FC236}">
              <a16:creationId xmlns:a16="http://schemas.microsoft.com/office/drawing/2014/main" id="{00000000-0008-0000-1100-0000B7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20" name="正方形/長方形 34">
          <a:hlinkClick xmlns:r="http://schemas.openxmlformats.org/officeDocument/2006/relationships" r:id="rId1"/>
          <a:extLst>
            <a:ext uri="{FF2B5EF4-FFF2-40B4-BE49-F238E27FC236}">
              <a16:creationId xmlns:a16="http://schemas.microsoft.com/office/drawing/2014/main" id="{00000000-0008-0000-1100-0000B8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21" name="正方形/長方形 35">
          <a:hlinkClick xmlns:r="http://schemas.openxmlformats.org/officeDocument/2006/relationships" r:id="rId1"/>
          <a:extLst>
            <a:ext uri="{FF2B5EF4-FFF2-40B4-BE49-F238E27FC236}">
              <a16:creationId xmlns:a16="http://schemas.microsoft.com/office/drawing/2014/main" id="{00000000-0008-0000-1100-0000B9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22" name="正方形/長方形 36">
          <a:hlinkClick xmlns:r="http://schemas.openxmlformats.org/officeDocument/2006/relationships" r:id="rId1"/>
          <a:extLst>
            <a:ext uri="{FF2B5EF4-FFF2-40B4-BE49-F238E27FC236}">
              <a16:creationId xmlns:a16="http://schemas.microsoft.com/office/drawing/2014/main" id="{00000000-0008-0000-1100-0000BA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23" name="正方形/長方形 37">
          <a:hlinkClick xmlns:r="http://schemas.openxmlformats.org/officeDocument/2006/relationships" r:id="rId1"/>
          <a:extLst>
            <a:ext uri="{FF2B5EF4-FFF2-40B4-BE49-F238E27FC236}">
              <a16:creationId xmlns:a16="http://schemas.microsoft.com/office/drawing/2014/main" id="{00000000-0008-0000-1100-0000BB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24" name="正方形/長方形 38">
          <a:hlinkClick xmlns:r="http://schemas.openxmlformats.org/officeDocument/2006/relationships" r:id="rId1"/>
          <a:extLst>
            <a:ext uri="{FF2B5EF4-FFF2-40B4-BE49-F238E27FC236}">
              <a16:creationId xmlns:a16="http://schemas.microsoft.com/office/drawing/2014/main" id="{00000000-0008-0000-1100-0000BC06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024" name="正方形/長方形 1">
          <a:hlinkClick xmlns:r="http://schemas.openxmlformats.org/officeDocument/2006/relationships" r:id="rId1"/>
          <a:extLst>
            <a:ext uri="{FF2B5EF4-FFF2-40B4-BE49-F238E27FC236}">
              <a16:creationId xmlns:a16="http://schemas.microsoft.com/office/drawing/2014/main" id="{00000000-0008-0000-1200-0000E8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25" name="正方形/長方形 2">
          <a:hlinkClick xmlns:r="http://schemas.openxmlformats.org/officeDocument/2006/relationships" r:id="rId1"/>
          <a:extLst>
            <a:ext uri="{FF2B5EF4-FFF2-40B4-BE49-F238E27FC236}">
              <a16:creationId xmlns:a16="http://schemas.microsoft.com/office/drawing/2014/main" id="{00000000-0008-0000-1200-0000E9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26" name="正方形/長方形 3">
          <a:hlinkClick xmlns:r="http://schemas.openxmlformats.org/officeDocument/2006/relationships" r:id="rId1"/>
          <a:extLst>
            <a:ext uri="{FF2B5EF4-FFF2-40B4-BE49-F238E27FC236}">
              <a16:creationId xmlns:a16="http://schemas.microsoft.com/office/drawing/2014/main" id="{00000000-0008-0000-1200-0000EA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27" name="正方形/長方形 4">
          <a:hlinkClick xmlns:r="http://schemas.openxmlformats.org/officeDocument/2006/relationships" r:id="rId1"/>
          <a:extLst>
            <a:ext uri="{FF2B5EF4-FFF2-40B4-BE49-F238E27FC236}">
              <a16:creationId xmlns:a16="http://schemas.microsoft.com/office/drawing/2014/main" id="{00000000-0008-0000-1200-0000EB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28" name="正方形/長方形 5">
          <a:hlinkClick xmlns:r="http://schemas.openxmlformats.org/officeDocument/2006/relationships" r:id="rId1"/>
          <a:extLst>
            <a:ext uri="{FF2B5EF4-FFF2-40B4-BE49-F238E27FC236}">
              <a16:creationId xmlns:a16="http://schemas.microsoft.com/office/drawing/2014/main" id="{00000000-0008-0000-1200-0000EC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29" name="正方形/長方形 6">
          <a:hlinkClick xmlns:r="http://schemas.openxmlformats.org/officeDocument/2006/relationships" r:id="rId1"/>
          <a:extLst>
            <a:ext uri="{FF2B5EF4-FFF2-40B4-BE49-F238E27FC236}">
              <a16:creationId xmlns:a16="http://schemas.microsoft.com/office/drawing/2014/main" id="{00000000-0008-0000-1200-0000ED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0" name="正方形/長方形 7">
          <a:hlinkClick xmlns:r="http://schemas.openxmlformats.org/officeDocument/2006/relationships" r:id="rId1"/>
          <a:extLst>
            <a:ext uri="{FF2B5EF4-FFF2-40B4-BE49-F238E27FC236}">
              <a16:creationId xmlns:a16="http://schemas.microsoft.com/office/drawing/2014/main" id="{00000000-0008-0000-1200-0000EE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1" name="正方形/長方形 8">
          <a:hlinkClick xmlns:r="http://schemas.openxmlformats.org/officeDocument/2006/relationships" r:id="rId1"/>
          <a:extLst>
            <a:ext uri="{FF2B5EF4-FFF2-40B4-BE49-F238E27FC236}">
              <a16:creationId xmlns:a16="http://schemas.microsoft.com/office/drawing/2014/main" id="{00000000-0008-0000-1200-0000EF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2" name="正方形/長方形 9">
          <a:hlinkClick xmlns:r="http://schemas.openxmlformats.org/officeDocument/2006/relationships" r:id="rId1"/>
          <a:extLst>
            <a:ext uri="{FF2B5EF4-FFF2-40B4-BE49-F238E27FC236}">
              <a16:creationId xmlns:a16="http://schemas.microsoft.com/office/drawing/2014/main" id="{00000000-0008-0000-1200-0000F0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3" name="正方形/長方形 10">
          <a:hlinkClick xmlns:r="http://schemas.openxmlformats.org/officeDocument/2006/relationships" r:id="rId1"/>
          <a:extLst>
            <a:ext uri="{FF2B5EF4-FFF2-40B4-BE49-F238E27FC236}">
              <a16:creationId xmlns:a16="http://schemas.microsoft.com/office/drawing/2014/main" id="{00000000-0008-0000-1200-0000F1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4" name="正方形/長方形 11">
          <a:hlinkClick xmlns:r="http://schemas.openxmlformats.org/officeDocument/2006/relationships" r:id="rId1"/>
          <a:extLst>
            <a:ext uri="{FF2B5EF4-FFF2-40B4-BE49-F238E27FC236}">
              <a16:creationId xmlns:a16="http://schemas.microsoft.com/office/drawing/2014/main" id="{00000000-0008-0000-1200-0000F2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5" name="正方形/長方形 12">
          <a:hlinkClick xmlns:r="http://schemas.openxmlformats.org/officeDocument/2006/relationships" r:id="rId1"/>
          <a:extLst>
            <a:ext uri="{FF2B5EF4-FFF2-40B4-BE49-F238E27FC236}">
              <a16:creationId xmlns:a16="http://schemas.microsoft.com/office/drawing/2014/main" id="{00000000-0008-0000-1200-0000F3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6" name="正方形/長方形 13">
          <a:hlinkClick xmlns:r="http://schemas.openxmlformats.org/officeDocument/2006/relationships" r:id="rId1"/>
          <a:extLst>
            <a:ext uri="{FF2B5EF4-FFF2-40B4-BE49-F238E27FC236}">
              <a16:creationId xmlns:a16="http://schemas.microsoft.com/office/drawing/2014/main" id="{00000000-0008-0000-1200-0000F4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7" name="正方形/長方形 14">
          <a:hlinkClick xmlns:r="http://schemas.openxmlformats.org/officeDocument/2006/relationships" r:id="rId1"/>
          <a:extLst>
            <a:ext uri="{FF2B5EF4-FFF2-40B4-BE49-F238E27FC236}">
              <a16:creationId xmlns:a16="http://schemas.microsoft.com/office/drawing/2014/main" id="{00000000-0008-0000-1200-0000F5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8" name="正方形/長方形 15">
          <a:hlinkClick xmlns:r="http://schemas.openxmlformats.org/officeDocument/2006/relationships" r:id="rId1"/>
          <a:extLst>
            <a:ext uri="{FF2B5EF4-FFF2-40B4-BE49-F238E27FC236}">
              <a16:creationId xmlns:a16="http://schemas.microsoft.com/office/drawing/2014/main" id="{00000000-0008-0000-1200-0000F6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39" name="正方形/長方形 16">
          <a:hlinkClick xmlns:r="http://schemas.openxmlformats.org/officeDocument/2006/relationships" r:id="rId1"/>
          <a:extLst>
            <a:ext uri="{FF2B5EF4-FFF2-40B4-BE49-F238E27FC236}">
              <a16:creationId xmlns:a16="http://schemas.microsoft.com/office/drawing/2014/main" id="{00000000-0008-0000-1200-0000F7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0" name="正方形/長方形 17">
          <a:hlinkClick xmlns:r="http://schemas.openxmlformats.org/officeDocument/2006/relationships" r:id="rId1"/>
          <a:extLst>
            <a:ext uri="{FF2B5EF4-FFF2-40B4-BE49-F238E27FC236}">
              <a16:creationId xmlns:a16="http://schemas.microsoft.com/office/drawing/2014/main" id="{00000000-0008-0000-1200-0000F8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1" name="正方形/長方形 18">
          <a:hlinkClick xmlns:r="http://schemas.openxmlformats.org/officeDocument/2006/relationships" r:id="rId1"/>
          <a:extLst>
            <a:ext uri="{FF2B5EF4-FFF2-40B4-BE49-F238E27FC236}">
              <a16:creationId xmlns:a16="http://schemas.microsoft.com/office/drawing/2014/main" id="{00000000-0008-0000-1200-0000F9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2" name="正方形/長方形 19">
          <a:hlinkClick xmlns:r="http://schemas.openxmlformats.org/officeDocument/2006/relationships" r:id="rId1"/>
          <a:extLst>
            <a:ext uri="{FF2B5EF4-FFF2-40B4-BE49-F238E27FC236}">
              <a16:creationId xmlns:a16="http://schemas.microsoft.com/office/drawing/2014/main" id="{00000000-0008-0000-1200-0000FA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3" name="正方形/長方形 20">
          <a:hlinkClick xmlns:r="http://schemas.openxmlformats.org/officeDocument/2006/relationships" r:id="rId1"/>
          <a:extLst>
            <a:ext uri="{FF2B5EF4-FFF2-40B4-BE49-F238E27FC236}">
              <a16:creationId xmlns:a16="http://schemas.microsoft.com/office/drawing/2014/main" id="{00000000-0008-0000-1200-0000FB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4" name="正方形/長方形 21">
          <a:hlinkClick xmlns:r="http://schemas.openxmlformats.org/officeDocument/2006/relationships" r:id="rId1"/>
          <a:extLst>
            <a:ext uri="{FF2B5EF4-FFF2-40B4-BE49-F238E27FC236}">
              <a16:creationId xmlns:a16="http://schemas.microsoft.com/office/drawing/2014/main" id="{00000000-0008-0000-1200-0000FC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5" name="正方形/長方形 22">
          <a:hlinkClick xmlns:r="http://schemas.openxmlformats.org/officeDocument/2006/relationships" r:id="rId1"/>
          <a:extLst>
            <a:ext uri="{FF2B5EF4-FFF2-40B4-BE49-F238E27FC236}">
              <a16:creationId xmlns:a16="http://schemas.microsoft.com/office/drawing/2014/main" id="{00000000-0008-0000-1200-0000FD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6" name="正方形/長方形 23">
          <a:hlinkClick xmlns:r="http://schemas.openxmlformats.org/officeDocument/2006/relationships" r:id="rId1"/>
          <a:extLst>
            <a:ext uri="{FF2B5EF4-FFF2-40B4-BE49-F238E27FC236}">
              <a16:creationId xmlns:a16="http://schemas.microsoft.com/office/drawing/2014/main" id="{00000000-0008-0000-1200-0000FE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7" name="正方形/長方形 24">
          <a:hlinkClick xmlns:r="http://schemas.openxmlformats.org/officeDocument/2006/relationships" r:id="rId1"/>
          <a:extLst>
            <a:ext uri="{FF2B5EF4-FFF2-40B4-BE49-F238E27FC236}">
              <a16:creationId xmlns:a16="http://schemas.microsoft.com/office/drawing/2014/main" id="{00000000-0008-0000-1200-0000FF07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8" name="正方形/長方形 25">
          <a:hlinkClick xmlns:r="http://schemas.openxmlformats.org/officeDocument/2006/relationships" r:id="rId1"/>
          <a:extLst>
            <a:ext uri="{FF2B5EF4-FFF2-40B4-BE49-F238E27FC236}">
              <a16:creationId xmlns:a16="http://schemas.microsoft.com/office/drawing/2014/main" id="{00000000-0008-0000-1200-000000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49" name="正方形/長方形 26">
          <a:hlinkClick xmlns:r="http://schemas.openxmlformats.org/officeDocument/2006/relationships" r:id="rId1"/>
          <a:extLst>
            <a:ext uri="{FF2B5EF4-FFF2-40B4-BE49-F238E27FC236}">
              <a16:creationId xmlns:a16="http://schemas.microsoft.com/office/drawing/2014/main" id="{00000000-0008-0000-1200-000001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0" name="正方形/長方形 27">
          <a:hlinkClick xmlns:r="http://schemas.openxmlformats.org/officeDocument/2006/relationships" r:id="rId1"/>
          <a:extLst>
            <a:ext uri="{FF2B5EF4-FFF2-40B4-BE49-F238E27FC236}">
              <a16:creationId xmlns:a16="http://schemas.microsoft.com/office/drawing/2014/main" id="{00000000-0008-0000-1200-000002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1" name="正方形/長方形 28">
          <a:hlinkClick xmlns:r="http://schemas.openxmlformats.org/officeDocument/2006/relationships" r:id="rId1"/>
          <a:extLst>
            <a:ext uri="{FF2B5EF4-FFF2-40B4-BE49-F238E27FC236}">
              <a16:creationId xmlns:a16="http://schemas.microsoft.com/office/drawing/2014/main" id="{00000000-0008-0000-1200-000003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2" name="正方形/長方形 29">
          <a:hlinkClick xmlns:r="http://schemas.openxmlformats.org/officeDocument/2006/relationships" r:id="rId1"/>
          <a:extLst>
            <a:ext uri="{FF2B5EF4-FFF2-40B4-BE49-F238E27FC236}">
              <a16:creationId xmlns:a16="http://schemas.microsoft.com/office/drawing/2014/main" id="{00000000-0008-0000-1200-000004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3" name="正方形/長方形 30">
          <a:hlinkClick xmlns:r="http://schemas.openxmlformats.org/officeDocument/2006/relationships" r:id="rId1"/>
          <a:extLst>
            <a:ext uri="{FF2B5EF4-FFF2-40B4-BE49-F238E27FC236}">
              <a16:creationId xmlns:a16="http://schemas.microsoft.com/office/drawing/2014/main" id="{00000000-0008-0000-1200-000005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4" name="正方形/長方形 31">
          <a:hlinkClick xmlns:r="http://schemas.openxmlformats.org/officeDocument/2006/relationships" r:id="rId1"/>
          <a:extLst>
            <a:ext uri="{FF2B5EF4-FFF2-40B4-BE49-F238E27FC236}">
              <a16:creationId xmlns:a16="http://schemas.microsoft.com/office/drawing/2014/main" id="{00000000-0008-0000-1200-000006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5" name="正方形/長方形 32">
          <a:hlinkClick xmlns:r="http://schemas.openxmlformats.org/officeDocument/2006/relationships" r:id="rId1"/>
          <a:extLst>
            <a:ext uri="{FF2B5EF4-FFF2-40B4-BE49-F238E27FC236}">
              <a16:creationId xmlns:a16="http://schemas.microsoft.com/office/drawing/2014/main" id="{00000000-0008-0000-1200-000007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6" name="正方形/長方形 33">
          <a:hlinkClick xmlns:r="http://schemas.openxmlformats.org/officeDocument/2006/relationships" r:id="rId1"/>
          <a:extLst>
            <a:ext uri="{FF2B5EF4-FFF2-40B4-BE49-F238E27FC236}">
              <a16:creationId xmlns:a16="http://schemas.microsoft.com/office/drawing/2014/main" id="{00000000-0008-0000-1200-000008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7" name="正方形/長方形 34">
          <a:hlinkClick xmlns:r="http://schemas.openxmlformats.org/officeDocument/2006/relationships" r:id="rId1"/>
          <a:extLst>
            <a:ext uri="{FF2B5EF4-FFF2-40B4-BE49-F238E27FC236}">
              <a16:creationId xmlns:a16="http://schemas.microsoft.com/office/drawing/2014/main" id="{00000000-0008-0000-1200-000009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8" name="正方形/長方形 35">
          <a:hlinkClick xmlns:r="http://schemas.openxmlformats.org/officeDocument/2006/relationships" r:id="rId1"/>
          <a:extLst>
            <a:ext uri="{FF2B5EF4-FFF2-40B4-BE49-F238E27FC236}">
              <a16:creationId xmlns:a16="http://schemas.microsoft.com/office/drawing/2014/main" id="{00000000-0008-0000-1200-00000A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59" name="正方形/長方形 36">
          <a:hlinkClick xmlns:r="http://schemas.openxmlformats.org/officeDocument/2006/relationships" r:id="rId1"/>
          <a:extLst>
            <a:ext uri="{FF2B5EF4-FFF2-40B4-BE49-F238E27FC236}">
              <a16:creationId xmlns:a16="http://schemas.microsoft.com/office/drawing/2014/main" id="{00000000-0008-0000-1200-00000B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0" name="正方形/長方形 37">
          <a:hlinkClick xmlns:r="http://schemas.openxmlformats.org/officeDocument/2006/relationships" r:id="rId1"/>
          <a:extLst>
            <a:ext uri="{FF2B5EF4-FFF2-40B4-BE49-F238E27FC236}">
              <a16:creationId xmlns:a16="http://schemas.microsoft.com/office/drawing/2014/main" id="{00000000-0008-0000-1200-00000C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1" name="正方形/長方形 38">
          <a:hlinkClick xmlns:r="http://schemas.openxmlformats.org/officeDocument/2006/relationships" r:id="rId1"/>
          <a:extLst>
            <a:ext uri="{FF2B5EF4-FFF2-40B4-BE49-F238E27FC236}">
              <a16:creationId xmlns:a16="http://schemas.microsoft.com/office/drawing/2014/main" id="{00000000-0008-0000-1200-00000D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2" name="正方形/長方形 39">
          <a:hlinkClick xmlns:r="http://schemas.openxmlformats.org/officeDocument/2006/relationships" r:id="rId1"/>
          <a:extLst>
            <a:ext uri="{FF2B5EF4-FFF2-40B4-BE49-F238E27FC236}">
              <a16:creationId xmlns:a16="http://schemas.microsoft.com/office/drawing/2014/main" id="{00000000-0008-0000-1200-00000E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3" name="正方形/長方形 40">
          <a:hlinkClick xmlns:r="http://schemas.openxmlformats.org/officeDocument/2006/relationships" r:id="rId1"/>
          <a:extLst>
            <a:ext uri="{FF2B5EF4-FFF2-40B4-BE49-F238E27FC236}">
              <a16:creationId xmlns:a16="http://schemas.microsoft.com/office/drawing/2014/main" id="{00000000-0008-0000-1200-00000F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4" name="正方形/長方形 41">
          <a:hlinkClick xmlns:r="http://schemas.openxmlformats.org/officeDocument/2006/relationships" r:id="rId1"/>
          <a:extLst>
            <a:ext uri="{FF2B5EF4-FFF2-40B4-BE49-F238E27FC236}">
              <a16:creationId xmlns:a16="http://schemas.microsoft.com/office/drawing/2014/main" id="{00000000-0008-0000-1200-000010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5" name="正方形/長方形 42">
          <a:hlinkClick xmlns:r="http://schemas.openxmlformats.org/officeDocument/2006/relationships" r:id="rId1"/>
          <a:extLst>
            <a:ext uri="{FF2B5EF4-FFF2-40B4-BE49-F238E27FC236}">
              <a16:creationId xmlns:a16="http://schemas.microsoft.com/office/drawing/2014/main" id="{00000000-0008-0000-1200-000011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6" name="正方形/長方形 43">
          <a:hlinkClick xmlns:r="http://schemas.openxmlformats.org/officeDocument/2006/relationships" r:id="rId1"/>
          <a:extLst>
            <a:ext uri="{FF2B5EF4-FFF2-40B4-BE49-F238E27FC236}">
              <a16:creationId xmlns:a16="http://schemas.microsoft.com/office/drawing/2014/main" id="{00000000-0008-0000-1200-000012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7" name="正方形/長方形 44">
          <a:hlinkClick xmlns:r="http://schemas.openxmlformats.org/officeDocument/2006/relationships" r:id="rId1"/>
          <a:extLst>
            <a:ext uri="{FF2B5EF4-FFF2-40B4-BE49-F238E27FC236}">
              <a16:creationId xmlns:a16="http://schemas.microsoft.com/office/drawing/2014/main" id="{00000000-0008-0000-1200-000013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8" name="正方形/長方形 45">
          <a:hlinkClick xmlns:r="http://schemas.openxmlformats.org/officeDocument/2006/relationships" r:id="rId1"/>
          <a:extLst>
            <a:ext uri="{FF2B5EF4-FFF2-40B4-BE49-F238E27FC236}">
              <a16:creationId xmlns:a16="http://schemas.microsoft.com/office/drawing/2014/main" id="{00000000-0008-0000-1200-000014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69" name="正方形/長方形 46">
          <a:hlinkClick xmlns:r="http://schemas.openxmlformats.org/officeDocument/2006/relationships" r:id="rId1"/>
          <a:extLst>
            <a:ext uri="{FF2B5EF4-FFF2-40B4-BE49-F238E27FC236}">
              <a16:creationId xmlns:a16="http://schemas.microsoft.com/office/drawing/2014/main" id="{00000000-0008-0000-1200-000015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70" name="正方形/長方形 47">
          <a:hlinkClick xmlns:r="http://schemas.openxmlformats.org/officeDocument/2006/relationships" r:id="rId1"/>
          <a:extLst>
            <a:ext uri="{FF2B5EF4-FFF2-40B4-BE49-F238E27FC236}">
              <a16:creationId xmlns:a16="http://schemas.microsoft.com/office/drawing/2014/main" id="{00000000-0008-0000-1200-000016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71" name="正方形/長方形 48">
          <a:hlinkClick xmlns:r="http://schemas.openxmlformats.org/officeDocument/2006/relationships" r:id="rId1"/>
          <a:extLst>
            <a:ext uri="{FF2B5EF4-FFF2-40B4-BE49-F238E27FC236}">
              <a16:creationId xmlns:a16="http://schemas.microsoft.com/office/drawing/2014/main" id="{00000000-0008-0000-1200-000017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72" name="正方形/長方形 49">
          <a:hlinkClick xmlns:r="http://schemas.openxmlformats.org/officeDocument/2006/relationships" r:id="rId1"/>
          <a:extLst>
            <a:ext uri="{FF2B5EF4-FFF2-40B4-BE49-F238E27FC236}">
              <a16:creationId xmlns:a16="http://schemas.microsoft.com/office/drawing/2014/main" id="{00000000-0008-0000-1200-000018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73" name="正方形/長方形 50">
          <a:hlinkClick xmlns:r="http://schemas.openxmlformats.org/officeDocument/2006/relationships" r:id="rId1"/>
          <a:extLst>
            <a:ext uri="{FF2B5EF4-FFF2-40B4-BE49-F238E27FC236}">
              <a16:creationId xmlns:a16="http://schemas.microsoft.com/office/drawing/2014/main" id="{00000000-0008-0000-1200-000019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74" name="正方形/長方形 51">
          <a:hlinkClick xmlns:r="http://schemas.openxmlformats.org/officeDocument/2006/relationships" r:id="rId1"/>
          <a:extLst>
            <a:ext uri="{FF2B5EF4-FFF2-40B4-BE49-F238E27FC236}">
              <a16:creationId xmlns:a16="http://schemas.microsoft.com/office/drawing/2014/main" id="{00000000-0008-0000-1200-00001A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75" name="正方形/長方形 52">
          <a:hlinkClick xmlns:r="http://schemas.openxmlformats.org/officeDocument/2006/relationships" r:id="rId1"/>
          <a:extLst>
            <a:ext uri="{FF2B5EF4-FFF2-40B4-BE49-F238E27FC236}">
              <a16:creationId xmlns:a16="http://schemas.microsoft.com/office/drawing/2014/main" id="{00000000-0008-0000-1200-00001B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076" name="正方形/長方形 53">
          <a:hlinkClick xmlns:r="http://schemas.openxmlformats.org/officeDocument/2006/relationships" r:id="rId1"/>
          <a:extLst>
            <a:ext uri="{FF2B5EF4-FFF2-40B4-BE49-F238E27FC236}">
              <a16:creationId xmlns:a16="http://schemas.microsoft.com/office/drawing/2014/main" id="{00000000-0008-0000-1200-00001C08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1" name="正方形/長方形 2">
          <a:hlinkClick xmlns:r="http://schemas.openxmlformats.org/officeDocument/2006/relationships" r:id="rId1"/>
          <a:extLst>
            <a:ext uri="{FF2B5EF4-FFF2-40B4-BE49-F238E27FC236}">
              <a16:creationId xmlns:a16="http://schemas.microsoft.com/office/drawing/2014/main" id="{00000000-0008-0000-1300-0000A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76" name="正方形/長方形 1">
          <a:hlinkClick xmlns:r="http://schemas.openxmlformats.org/officeDocument/2006/relationships" r:id="rId1"/>
          <a:extLst>
            <a:ext uri="{FF2B5EF4-FFF2-40B4-BE49-F238E27FC236}">
              <a16:creationId xmlns:a16="http://schemas.microsoft.com/office/drawing/2014/main" id="{00000000-0008-0000-0200-0000B0000000}"/>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1" name="正方形/長方形 1">
          <a:hlinkClick xmlns:r="http://schemas.openxmlformats.org/officeDocument/2006/relationships" r:id="rId1"/>
          <a:extLst>
            <a:ext uri="{FF2B5EF4-FFF2-40B4-BE49-F238E27FC236}">
              <a16:creationId xmlns:a16="http://schemas.microsoft.com/office/drawing/2014/main" id="{00000000-0008-0000-1400-0000A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1" name="正方形/長方形 1">
          <a:hlinkClick xmlns:r="http://schemas.openxmlformats.org/officeDocument/2006/relationships" r:id="rId1"/>
          <a:extLst>
            <a:ext uri="{FF2B5EF4-FFF2-40B4-BE49-F238E27FC236}">
              <a16:creationId xmlns:a16="http://schemas.microsoft.com/office/drawing/2014/main" id="{00000000-0008-0000-1500-0000A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1" name="正方形/長方形 1">
          <a:hlinkClick xmlns:r="http://schemas.openxmlformats.org/officeDocument/2006/relationships" r:id="rId1"/>
          <a:extLst>
            <a:ext uri="{FF2B5EF4-FFF2-40B4-BE49-F238E27FC236}">
              <a16:creationId xmlns:a16="http://schemas.microsoft.com/office/drawing/2014/main" id="{00000000-0008-0000-1600-0000A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1" name="正方形/長方形 1">
          <a:hlinkClick xmlns:r="http://schemas.openxmlformats.org/officeDocument/2006/relationships" r:id="rId1"/>
          <a:extLst>
            <a:ext uri="{FF2B5EF4-FFF2-40B4-BE49-F238E27FC236}">
              <a16:creationId xmlns:a16="http://schemas.microsoft.com/office/drawing/2014/main" id="{00000000-0008-0000-1700-0000A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 name="正方形/長方形 1">
          <a:hlinkClick xmlns:r="http://schemas.openxmlformats.org/officeDocument/2006/relationships" r:id="rId1"/>
          <a:extLst>
            <a:ext uri="{FF2B5EF4-FFF2-40B4-BE49-F238E27FC236}">
              <a16:creationId xmlns:a16="http://schemas.microsoft.com/office/drawing/2014/main" id="{00000000-0008-0000-1800-00001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1" name="正方形/長方形 1">
          <a:hlinkClick xmlns:r="http://schemas.openxmlformats.org/officeDocument/2006/relationships" r:id="rId1"/>
          <a:extLst>
            <a:ext uri="{FF2B5EF4-FFF2-40B4-BE49-F238E27FC236}">
              <a16:creationId xmlns:a16="http://schemas.microsoft.com/office/drawing/2014/main" id="{00000000-0008-0000-1900-0000A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16" name="正方形/長方形 1">
          <a:hlinkClick xmlns:r="http://schemas.openxmlformats.org/officeDocument/2006/relationships" r:id="rId1"/>
          <a:extLst>
            <a:ext uri="{FF2B5EF4-FFF2-40B4-BE49-F238E27FC236}">
              <a16:creationId xmlns:a16="http://schemas.microsoft.com/office/drawing/2014/main" id="{00000000-0008-0000-1A00-00007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16" name="正方形/長方形 1">
          <a:hlinkClick xmlns:r="http://schemas.openxmlformats.org/officeDocument/2006/relationships" r:id="rId1"/>
          <a:extLst>
            <a:ext uri="{FF2B5EF4-FFF2-40B4-BE49-F238E27FC236}">
              <a16:creationId xmlns:a16="http://schemas.microsoft.com/office/drawing/2014/main" id="{00000000-0008-0000-1B00-00007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16" name="正方形/長方形 1">
          <a:hlinkClick xmlns:r="http://schemas.openxmlformats.org/officeDocument/2006/relationships" r:id="rId1"/>
          <a:extLst>
            <a:ext uri="{FF2B5EF4-FFF2-40B4-BE49-F238E27FC236}">
              <a16:creationId xmlns:a16="http://schemas.microsoft.com/office/drawing/2014/main" id="{00000000-0008-0000-1C00-00007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16" name="正方形/長方形 1">
          <a:hlinkClick xmlns:r="http://schemas.openxmlformats.org/officeDocument/2006/relationships" r:id="rId1"/>
          <a:extLst>
            <a:ext uri="{FF2B5EF4-FFF2-40B4-BE49-F238E27FC236}">
              <a16:creationId xmlns:a16="http://schemas.microsoft.com/office/drawing/2014/main" id="{00000000-0008-0000-1D00-00007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04" name="正方形/長方形 1">
          <a:hlinkClick xmlns:r="http://schemas.openxmlformats.org/officeDocument/2006/relationships" r:id="rId1"/>
          <a:extLst>
            <a:ext uri="{FF2B5EF4-FFF2-40B4-BE49-F238E27FC236}">
              <a16:creationId xmlns:a16="http://schemas.microsoft.com/office/drawing/2014/main" id="{00000000-0008-0000-0300-000030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05" name="正方形/長方形 2">
          <a:hlinkClick xmlns:r="http://schemas.openxmlformats.org/officeDocument/2006/relationships" r:id="rId1"/>
          <a:extLst>
            <a:ext uri="{FF2B5EF4-FFF2-40B4-BE49-F238E27FC236}">
              <a16:creationId xmlns:a16="http://schemas.microsoft.com/office/drawing/2014/main" id="{00000000-0008-0000-0300-000031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06" name="正方形/長方形 3">
          <a:hlinkClick xmlns:r="http://schemas.openxmlformats.org/officeDocument/2006/relationships" r:id="rId1"/>
          <a:extLst>
            <a:ext uri="{FF2B5EF4-FFF2-40B4-BE49-F238E27FC236}">
              <a16:creationId xmlns:a16="http://schemas.microsoft.com/office/drawing/2014/main" id="{00000000-0008-0000-0300-00003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07" name="正方形/長方形 4">
          <a:hlinkClick xmlns:r="http://schemas.openxmlformats.org/officeDocument/2006/relationships" r:id="rId1"/>
          <a:extLst>
            <a:ext uri="{FF2B5EF4-FFF2-40B4-BE49-F238E27FC236}">
              <a16:creationId xmlns:a16="http://schemas.microsoft.com/office/drawing/2014/main" id="{00000000-0008-0000-0300-000033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08" name="正方形/長方形 5">
          <a:hlinkClick xmlns:r="http://schemas.openxmlformats.org/officeDocument/2006/relationships" r:id="rId1"/>
          <a:extLst>
            <a:ext uri="{FF2B5EF4-FFF2-40B4-BE49-F238E27FC236}">
              <a16:creationId xmlns:a16="http://schemas.microsoft.com/office/drawing/2014/main" id="{00000000-0008-0000-0300-000034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09" name="正方形/長方形 6">
          <a:hlinkClick xmlns:r="http://schemas.openxmlformats.org/officeDocument/2006/relationships" r:id="rId1"/>
          <a:extLst>
            <a:ext uri="{FF2B5EF4-FFF2-40B4-BE49-F238E27FC236}">
              <a16:creationId xmlns:a16="http://schemas.microsoft.com/office/drawing/2014/main" id="{00000000-0008-0000-0300-000035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0" name="正方形/長方形 7">
          <a:hlinkClick xmlns:r="http://schemas.openxmlformats.org/officeDocument/2006/relationships" r:id="rId1"/>
          <a:extLst>
            <a:ext uri="{FF2B5EF4-FFF2-40B4-BE49-F238E27FC236}">
              <a16:creationId xmlns:a16="http://schemas.microsoft.com/office/drawing/2014/main" id="{00000000-0008-0000-0300-000036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1" name="正方形/長方形 8">
          <a:hlinkClick xmlns:r="http://schemas.openxmlformats.org/officeDocument/2006/relationships" r:id="rId1"/>
          <a:extLst>
            <a:ext uri="{FF2B5EF4-FFF2-40B4-BE49-F238E27FC236}">
              <a16:creationId xmlns:a16="http://schemas.microsoft.com/office/drawing/2014/main" id="{00000000-0008-0000-0300-000037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2" name="正方形/長方形 9">
          <a:hlinkClick xmlns:r="http://schemas.openxmlformats.org/officeDocument/2006/relationships" r:id="rId1"/>
          <a:extLst>
            <a:ext uri="{FF2B5EF4-FFF2-40B4-BE49-F238E27FC236}">
              <a16:creationId xmlns:a16="http://schemas.microsoft.com/office/drawing/2014/main" id="{00000000-0008-0000-0300-000038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3" name="正方形/長方形 10">
          <a:hlinkClick xmlns:r="http://schemas.openxmlformats.org/officeDocument/2006/relationships" r:id="rId1"/>
          <a:extLst>
            <a:ext uri="{FF2B5EF4-FFF2-40B4-BE49-F238E27FC236}">
              <a16:creationId xmlns:a16="http://schemas.microsoft.com/office/drawing/2014/main" id="{00000000-0008-0000-0300-000039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16" name="正方形/長方形 1">
          <a:hlinkClick xmlns:r="http://schemas.openxmlformats.org/officeDocument/2006/relationships" r:id="rId1"/>
          <a:extLst>
            <a:ext uri="{FF2B5EF4-FFF2-40B4-BE49-F238E27FC236}">
              <a16:creationId xmlns:a16="http://schemas.microsoft.com/office/drawing/2014/main" id="{00000000-0008-0000-1E00-00007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 name="正方形/長方形 1">
          <a:hlinkClick xmlns:r="http://schemas.openxmlformats.org/officeDocument/2006/relationships" r:id="rId1"/>
          <a:extLst>
            <a:ext uri="{FF2B5EF4-FFF2-40B4-BE49-F238E27FC236}">
              <a16:creationId xmlns:a16="http://schemas.microsoft.com/office/drawing/2014/main" id="{00000000-0008-0000-1F00-00001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16" name="正方形/長方形 1">
          <a:hlinkClick xmlns:r="http://schemas.openxmlformats.org/officeDocument/2006/relationships" r:id="rId1"/>
          <a:extLst>
            <a:ext uri="{FF2B5EF4-FFF2-40B4-BE49-F238E27FC236}">
              <a16:creationId xmlns:a16="http://schemas.microsoft.com/office/drawing/2014/main" id="{00000000-0008-0000-2000-000074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1" name="正方形/長方形 1">
          <a:hlinkClick xmlns:r="http://schemas.openxmlformats.org/officeDocument/2006/relationships" r:id="rId1"/>
          <a:extLst>
            <a:ext uri="{FF2B5EF4-FFF2-40B4-BE49-F238E27FC236}">
              <a16:creationId xmlns:a16="http://schemas.microsoft.com/office/drawing/2014/main" id="{00000000-0008-0000-2100-0000A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71" name="正方形/長方形 1">
          <a:hlinkClick xmlns:r="http://schemas.openxmlformats.org/officeDocument/2006/relationships" r:id="rId1"/>
          <a:extLst>
            <a:ext uri="{FF2B5EF4-FFF2-40B4-BE49-F238E27FC236}">
              <a16:creationId xmlns:a16="http://schemas.microsoft.com/office/drawing/2014/main" id="{00000000-0008-0000-2200-0000A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49" name="正方形/長方形 1">
          <a:hlinkClick xmlns:r="http://schemas.openxmlformats.org/officeDocument/2006/relationships" r:id="rId1"/>
          <a:extLst>
            <a:ext uri="{FF2B5EF4-FFF2-40B4-BE49-F238E27FC236}">
              <a16:creationId xmlns:a16="http://schemas.microsoft.com/office/drawing/2014/main" id="{00000000-0008-0000-0400-00005D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0" name="正方形/長方形 2">
          <a:hlinkClick xmlns:r="http://schemas.openxmlformats.org/officeDocument/2006/relationships" r:id="rId1"/>
          <a:extLst>
            <a:ext uri="{FF2B5EF4-FFF2-40B4-BE49-F238E27FC236}">
              <a16:creationId xmlns:a16="http://schemas.microsoft.com/office/drawing/2014/main" id="{00000000-0008-0000-0400-00005E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1" name="正方形/長方形 3">
          <a:hlinkClick xmlns:r="http://schemas.openxmlformats.org/officeDocument/2006/relationships" r:id="rId1"/>
          <a:extLst>
            <a:ext uri="{FF2B5EF4-FFF2-40B4-BE49-F238E27FC236}">
              <a16:creationId xmlns:a16="http://schemas.microsoft.com/office/drawing/2014/main" id="{00000000-0008-0000-0400-00005F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2" name="正方形/長方形 4">
          <a:hlinkClick xmlns:r="http://schemas.openxmlformats.org/officeDocument/2006/relationships" r:id="rId1"/>
          <a:extLst>
            <a:ext uri="{FF2B5EF4-FFF2-40B4-BE49-F238E27FC236}">
              <a16:creationId xmlns:a16="http://schemas.microsoft.com/office/drawing/2014/main" id="{00000000-0008-0000-0400-000060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3" name="正方形/長方形 5">
          <a:hlinkClick xmlns:r="http://schemas.openxmlformats.org/officeDocument/2006/relationships" r:id="rId1"/>
          <a:extLst>
            <a:ext uri="{FF2B5EF4-FFF2-40B4-BE49-F238E27FC236}">
              <a16:creationId xmlns:a16="http://schemas.microsoft.com/office/drawing/2014/main" id="{00000000-0008-0000-0400-000061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4" name="正方形/長方形 6">
          <a:hlinkClick xmlns:r="http://schemas.openxmlformats.org/officeDocument/2006/relationships" r:id="rId1"/>
          <a:extLst>
            <a:ext uri="{FF2B5EF4-FFF2-40B4-BE49-F238E27FC236}">
              <a16:creationId xmlns:a16="http://schemas.microsoft.com/office/drawing/2014/main" id="{00000000-0008-0000-0400-00006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5" name="正方形/長方形 7">
          <a:hlinkClick xmlns:r="http://schemas.openxmlformats.org/officeDocument/2006/relationships" r:id="rId1"/>
          <a:extLst>
            <a:ext uri="{FF2B5EF4-FFF2-40B4-BE49-F238E27FC236}">
              <a16:creationId xmlns:a16="http://schemas.microsoft.com/office/drawing/2014/main" id="{00000000-0008-0000-0400-000063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6" name="正方形/長方形 8">
          <a:hlinkClick xmlns:r="http://schemas.openxmlformats.org/officeDocument/2006/relationships" r:id="rId1"/>
          <a:extLst>
            <a:ext uri="{FF2B5EF4-FFF2-40B4-BE49-F238E27FC236}">
              <a16:creationId xmlns:a16="http://schemas.microsoft.com/office/drawing/2014/main" id="{00000000-0008-0000-0400-000064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7" name="正方形/長方形 9">
          <a:hlinkClick xmlns:r="http://schemas.openxmlformats.org/officeDocument/2006/relationships" r:id="rId1"/>
          <a:extLst>
            <a:ext uri="{FF2B5EF4-FFF2-40B4-BE49-F238E27FC236}">
              <a16:creationId xmlns:a16="http://schemas.microsoft.com/office/drawing/2014/main" id="{00000000-0008-0000-0400-000065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8" name="正方形/長方形 10">
          <a:hlinkClick xmlns:r="http://schemas.openxmlformats.org/officeDocument/2006/relationships" r:id="rId1"/>
          <a:extLst>
            <a:ext uri="{FF2B5EF4-FFF2-40B4-BE49-F238E27FC236}">
              <a16:creationId xmlns:a16="http://schemas.microsoft.com/office/drawing/2014/main" id="{00000000-0008-0000-0400-000066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59" name="正方形/長方形 11">
          <a:hlinkClick xmlns:r="http://schemas.openxmlformats.org/officeDocument/2006/relationships" r:id="rId1"/>
          <a:extLst>
            <a:ext uri="{FF2B5EF4-FFF2-40B4-BE49-F238E27FC236}">
              <a16:creationId xmlns:a16="http://schemas.microsoft.com/office/drawing/2014/main" id="{00000000-0008-0000-0400-000067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08" name="正方形/長方形 1">
          <a:hlinkClick xmlns:r="http://schemas.openxmlformats.org/officeDocument/2006/relationships" r:id="rId1"/>
          <a:extLst>
            <a:ext uri="{FF2B5EF4-FFF2-40B4-BE49-F238E27FC236}">
              <a16:creationId xmlns:a16="http://schemas.microsoft.com/office/drawing/2014/main" id="{00000000-0008-0000-0500-000034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09" name="正方形/長方形 2">
          <a:hlinkClick xmlns:r="http://schemas.openxmlformats.org/officeDocument/2006/relationships" r:id="rId1"/>
          <a:extLst>
            <a:ext uri="{FF2B5EF4-FFF2-40B4-BE49-F238E27FC236}">
              <a16:creationId xmlns:a16="http://schemas.microsoft.com/office/drawing/2014/main" id="{00000000-0008-0000-0500-000035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0" name="正方形/長方形 3">
          <a:hlinkClick xmlns:r="http://schemas.openxmlformats.org/officeDocument/2006/relationships" r:id="rId1"/>
          <a:extLst>
            <a:ext uri="{FF2B5EF4-FFF2-40B4-BE49-F238E27FC236}">
              <a16:creationId xmlns:a16="http://schemas.microsoft.com/office/drawing/2014/main" id="{00000000-0008-0000-0500-000036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1" name="正方形/長方形 4">
          <a:hlinkClick xmlns:r="http://schemas.openxmlformats.org/officeDocument/2006/relationships" r:id="rId1"/>
          <a:extLst>
            <a:ext uri="{FF2B5EF4-FFF2-40B4-BE49-F238E27FC236}">
              <a16:creationId xmlns:a16="http://schemas.microsoft.com/office/drawing/2014/main" id="{00000000-0008-0000-0500-000037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2" name="正方形/長方形 5">
          <a:hlinkClick xmlns:r="http://schemas.openxmlformats.org/officeDocument/2006/relationships" r:id="rId1"/>
          <a:extLst>
            <a:ext uri="{FF2B5EF4-FFF2-40B4-BE49-F238E27FC236}">
              <a16:creationId xmlns:a16="http://schemas.microsoft.com/office/drawing/2014/main" id="{00000000-0008-0000-0500-000038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3" name="正方形/長方形 6">
          <a:hlinkClick xmlns:r="http://schemas.openxmlformats.org/officeDocument/2006/relationships" r:id="rId1"/>
          <a:extLst>
            <a:ext uri="{FF2B5EF4-FFF2-40B4-BE49-F238E27FC236}">
              <a16:creationId xmlns:a16="http://schemas.microsoft.com/office/drawing/2014/main" id="{00000000-0008-0000-0500-000039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4" name="正方形/長方形 7">
          <a:hlinkClick xmlns:r="http://schemas.openxmlformats.org/officeDocument/2006/relationships" r:id="rId1"/>
          <a:extLst>
            <a:ext uri="{FF2B5EF4-FFF2-40B4-BE49-F238E27FC236}">
              <a16:creationId xmlns:a16="http://schemas.microsoft.com/office/drawing/2014/main" id="{00000000-0008-0000-0500-00003A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5" name="正方形/長方形 8">
          <a:hlinkClick xmlns:r="http://schemas.openxmlformats.org/officeDocument/2006/relationships" r:id="rId1"/>
          <a:extLst>
            <a:ext uri="{FF2B5EF4-FFF2-40B4-BE49-F238E27FC236}">
              <a16:creationId xmlns:a16="http://schemas.microsoft.com/office/drawing/2014/main" id="{00000000-0008-0000-0500-00003B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6" name="正方形/長方形 9">
          <a:hlinkClick xmlns:r="http://schemas.openxmlformats.org/officeDocument/2006/relationships" r:id="rId1"/>
          <a:extLst>
            <a:ext uri="{FF2B5EF4-FFF2-40B4-BE49-F238E27FC236}">
              <a16:creationId xmlns:a16="http://schemas.microsoft.com/office/drawing/2014/main" id="{00000000-0008-0000-0500-00003C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7" name="正方形/長方形 10">
          <a:hlinkClick xmlns:r="http://schemas.openxmlformats.org/officeDocument/2006/relationships" r:id="rId1"/>
          <a:extLst>
            <a:ext uri="{FF2B5EF4-FFF2-40B4-BE49-F238E27FC236}">
              <a16:creationId xmlns:a16="http://schemas.microsoft.com/office/drawing/2014/main" id="{00000000-0008-0000-0500-00003D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8" name="正方形/長方形 11">
          <a:hlinkClick xmlns:r="http://schemas.openxmlformats.org/officeDocument/2006/relationships" r:id="rId1"/>
          <a:extLst>
            <a:ext uri="{FF2B5EF4-FFF2-40B4-BE49-F238E27FC236}">
              <a16:creationId xmlns:a16="http://schemas.microsoft.com/office/drawing/2014/main" id="{00000000-0008-0000-0500-00003E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19" name="正方形/長方形 12">
          <a:hlinkClick xmlns:r="http://schemas.openxmlformats.org/officeDocument/2006/relationships" r:id="rId1"/>
          <a:extLst>
            <a:ext uri="{FF2B5EF4-FFF2-40B4-BE49-F238E27FC236}">
              <a16:creationId xmlns:a16="http://schemas.microsoft.com/office/drawing/2014/main" id="{00000000-0008-0000-0500-00003F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8" name="正方形/長方形 1">
          <a:hlinkClick xmlns:r="http://schemas.openxmlformats.org/officeDocument/2006/relationships" r:id="rId1"/>
          <a:extLst>
            <a:ext uri="{FF2B5EF4-FFF2-40B4-BE49-F238E27FC236}">
              <a16:creationId xmlns:a16="http://schemas.microsoft.com/office/drawing/2014/main" id="{00000000-0008-0000-0600-0000A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9" name="正方形/長方形 2">
          <a:hlinkClick xmlns:r="http://schemas.openxmlformats.org/officeDocument/2006/relationships" r:id="rId1"/>
          <a:extLst>
            <a:ext uri="{FF2B5EF4-FFF2-40B4-BE49-F238E27FC236}">
              <a16:creationId xmlns:a16="http://schemas.microsoft.com/office/drawing/2014/main" id="{00000000-0008-0000-0600-0000A3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0" name="正方形/長方形 3">
          <a:hlinkClick xmlns:r="http://schemas.openxmlformats.org/officeDocument/2006/relationships" r:id="rId1"/>
          <a:extLst>
            <a:ext uri="{FF2B5EF4-FFF2-40B4-BE49-F238E27FC236}">
              <a16:creationId xmlns:a16="http://schemas.microsoft.com/office/drawing/2014/main" id="{00000000-0008-0000-0600-0000A4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1" name="正方形/長方形 4">
          <a:hlinkClick xmlns:r="http://schemas.openxmlformats.org/officeDocument/2006/relationships" r:id="rId1"/>
          <a:extLst>
            <a:ext uri="{FF2B5EF4-FFF2-40B4-BE49-F238E27FC236}">
              <a16:creationId xmlns:a16="http://schemas.microsoft.com/office/drawing/2014/main" id="{00000000-0008-0000-0600-0000A5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2" name="正方形/長方形 5">
          <a:hlinkClick xmlns:r="http://schemas.openxmlformats.org/officeDocument/2006/relationships" r:id="rId1"/>
          <a:extLst>
            <a:ext uri="{FF2B5EF4-FFF2-40B4-BE49-F238E27FC236}">
              <a16:creationId xmlns:a16="http://schemas.microsoft.com/office/drawing/2014/main" id="{00000000-0008-0000-0600-0000A6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3" name="正方形/長方形 6">
          <a:hlinkClick xmlns:r="http://schemas.openxmlformats.org/officeDocument/2006/relationships" r:id="rId1"/>
          <a:extLst>
            <a:ext uri="{FF2B5EF4-FFF2-40B4-BE49-F238E27FC236}">
              <a16:creationId xmlns:a16="http://schemas.microsoft.com/office/drawing/2014/main" id="{00000000-0008-0000-0600-0000A7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4" name="正方形/長方形 7">
          <a:hlinkClick xmlns:r="http://schemas.openxmlformats.org/officeDocument/2006/relationships" r:id="rId1"/>
          <a:extLst>
            <a:ext uri="{FF2B5EF4-FFF2-40B4-BE49-F238E27FC236}">
              <a16:creationId xmlns:a16="http://schemas.microsoft.com/office/drawing/2014/main" id="{00000000-0008-0000-0600-0000A8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5" name="正方形/長方形 8">
          <a:hlinkClick xmlns:r="http://schemas.openxmlformats.org/officeDocument/2006/relationships" r:id="rId1"/>
          <a:extLst>
            <a:ext uri="{FF2B5EF4-FFF2-40B4-BE49-F238E27FC236}">
              <a16:creationId xmlns:a16="http://schemas.microsoft.com/office/drawing/2014/main" id="{00000000-0008-0000-0600-0000A9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6" name="正方形/長方形 9">
          <a:hlinkClick xmlns:r="http://schemas.openxmlformats.org/officeDocument/2006/relationships" r:id="rId1"/>
          <a:extLst>
            <a:ext uri="{FF2B5EF4-FFF2-40B4-BE49-F238E27FC236}">
              <a16:creationId xmlns:a16="http://schemas.microsoft.com/office/drawing/2014/main" id="{00000000-0008-0000-0600-0000AA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7" name="正方形/長方形 10">
          <a:hlinkClick xmlns:r="http://schemas.openxmlformats.org/officeDocument/2006/relationships" r:id="rId1"/>
          <a:extLst>
            <a:ext uri="{FF2B5EF4-FFF2-40B4-BE49-F238E27FC236}">
              <a16:creationId xmlns:a16="http://schemas.microsoft.com/office/drawing/2014/main" id="{00000000-0008-0000-0600-0000AB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8" name="正方形/長方形 11">
          <a:hlinkClick xmlns:r="http://schemas.openxmlformats.org/officeDocument/2006/relationships" r:id="rId1"/>
          <a:extLst>
            <a:ext uri="{FF2B5EF4-FFF2-40B4-BE49-F238E27FC236}">
              <a16:creationId xmlns:a16="http://schemas.microsoft.com/office/drawing/2014/main" id="{00000000-0008-0000-0600-0000AC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9" name="正方形/長方形 12">
          <a:hlinkClick xmlns:r="http://schemas.openxmlformats.org/officeDocument/2006/relationships" r:id="rId1"/>
          <a:extLst>
            <a:ext uri="{FF2B5EF4-FFF2-40B4-BE49-F238E27FC236}">
              <a16:creationId xmlns:a16="http://schemas.microsoft.com/office/drawing/2014/main" id="{00000000-0008-0000-0600-0000AD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30" name="正方形/長方形 13">
          <a:hlinkClick xmlns:r="http://schemas.openxmlformats.org/officeDocument/2006/relationships" r:id="rId1"/>
          <a:extLst>
            <a:ext uri="{FF2B5EF4-FFF2-40B4-BE49-F238E27FC236}">
              <a16:creationId xmlns:a16="http://schemas.microsoft.com/office/drawing/2014/main" id="{00000000-0008-0000-0600-0000AE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31" name="正方形/長方形 14">
          <a:hlinkClick xmlns:r="http://schemas.openxmlformats.org/officeDocument/2006/relationships" r:id="rId1"/>
          <a:extLst>
            <a:ext uri="{FF2B5EF4-FFF2-40B4-BE49-F238E27FC236}">
              <a16:creationId xmlns:a16="http://schemas.microsoft.com/office/drawing/2014/main" id="{00000000-0008-0000-0600-0000AF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76" name="正方形/長方形 1">
          <a:hlinkClick xmlns:r="http://schemas.openxmlformats.org/officeDocument/2006/relationships" r:id="rId1"/>
          <a:extLst>
            <a:ext uri="{FF2B5EF4-FFF2-40B4-BE49-F238E27FC236}">
              <a16:creationId xmlns:a16="http://schemas.microsoft.com/office/drawing/2014/main" id="{00000000-0008-0000-0700-000040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77" name="正方形/長方形 2">
          <a:hlinkClick xmlns:r="http://schemas.openxmlformats.org/officeDocument/2006/relationships" r:id="rId1"/>
          <a:extLst>
            <a:ext uri="{FF2B5EF4-FFF2-40B4-BE49-F238E27FC236}">
              <a16:creationId xmlns:a16="http://schemas.microsoft.com/office/drawing/2014/main" id="{00000000-0008-0000-0700-000041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78" name="正方形/長方形 3">
          <a:hlinkClick xmlns:r="http://schemas.openxmlformats.org/officeDocument/2006/relationships" r:id="rId1"/>
          <a:extLst>
            <a:ext uri="{FF2B5EF4-FFF2-40B4-BE49-F238E27FC236}">
              <a16:creationId xmlns:a16="http://schemas.microsoft.com/office/drawing/2014/main" id="{00000000-0008-0000-0700-000042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79" name="正方形/長方形 4">
          <a:hlinkClick xmlns:r="http://schemas.openxmlformats.org/officeDocument/2006/relationships" r:id="rId1"/>
          <a:extLst>
            <a:ext uri="{FF2B5EF4-FFF2-40B4-BE49-F238E27FC236}">
              <a16:creationId xmlns:a16="http://schemas.microsoft.com/office/drawing/2014/main" id="{00000000-0008-0000-0700-000043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0" name="正方形/長方形 5">
          <a:hlinkClick xmlns:r="http://schemas.openxmlformats.org/officeDocument/2006/relationships" r:id="rId1"/>
          <a:extLst>
            <a:ext uri="{FF2B5EF4-FFF2-40B4-BE49-F238E27FC236}">
              <a16:creationId xmlns:a16="http://schemas.microsoft.com/office/drawing/2014/main" id="{00000000-0008-0000-0700-000044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1" name="正方形/長方形 6">
          <a:hlinkClick xmlns:r="http://schemas.openxmlformats.org/officeDocument/2006/relationships" r:id="rId1"/>
          <a:extLst>
            <a:ext uri="{FF2B5EF4-FFF2-40B4-BE49-F238E27FC236}">
              <a16:creationId xmlns:a16="http://schemas.microsoft.com/office/drawing/2014/main" id="{00000000-0008-0000-0700-000045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2" name="正方形/長方形 7">
          <a:hlinkClick xmlns:r="http://schemas.openxmlformats.org/officeDocument/2006/relationships" r:id="rId1"/>
          <a:extLst>
            <a:ext uri="{FF2B5EF4-FFF2-40B4-BE49-F238E27FC236}">
              <a16:creationId xmlns:a16="http://schemas.microsoft.com/office/drawing/2014/main" id="{00000000-0008-0000-0700-000046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3" name="正方形/長方形 8">
          <a:hlinkClick xmlns:r="http://schemas.openxmlformats.org/officeDocument/2006/relationships" r:id="rId1"/>
          <a:extLst>
            <a:ext uri="{FF2B5EF4-FFF2-40B4-BE49-F238E27FC236}">
              <a16:creationId xmlns:a16="http://schemas.microsoft.com/office/drawing/2014/main" id="{00000000-0008-0000-0700-000047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4" name="正方形/長方形 9">
          <a:hlinkClick xmlns:r="http://schemas.openxmlformats.org/officeDocument/2006/relationships" r:id="rId1"/>
          <a:extLst>
            <a:ext uri="{FF2B5EF4-FFF2-40B4-BE49-F238E27FC236}">
              <a16:creationId xmlns:a16="http://schemas.microsoft.com/office/drawing/2014/main" id="{00000000-0008-0000-0700-000048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5" name="正方形/長方形 10">
          <a:hlinkClick xmlns:r="http://schemas.openxmlformats.org/officeDocument/2006/relationships" r:id="rId1"/>
          <a:extLst>
            <a:ext uri="{FF2B5EF4-FFF2-40B4-BE49-F238E27FC236}">
              <a16:creationId xmlns:a16="http://schemas.microsoft.com/office/drawing/2014/main" id="{00000000-0008-0000-0700-000049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6" name="正方形/長方形 11">
          <a:hlinkClick xmlns:r="http://schemas.openxmlformats.org/officeDocument/2006/relationships" r:id="rId1"/>
          <a:extLst>
            <a:ext uri="{FF2B5EF4-FFF2-40B4-BE49-F238E27FC236}">
              <a16:creationId xmlns:a16="http://schemas.microsoft.com/office/drawing/2014/main" id="{00000000-0008-0000-0700-00004A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7" name="正方形/長方形 12">
          <a:hlinkClick xmlns:r="http://schemas.openxmlformats.org/officeDocument/2006/relationships" r:id="rId1"/>
          <a:extLst>
            <a:ext uri="{FF2B5EF4-FFF2-40B4-BE49-F238E27FC236}">
              <a16:creationId xmlns:a16="http://schemas.microsoft.com/office/drawing/2014/main" id="{00000000-0008-0000-0700-00004B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8" name="正方形/長方形 13">
          <a:hlinkClick xmlns:r="http://schemas.openxmlformats.org/officeDocument/2006/relationships" r:id="rId1"/>
          <a:extLst>
            <a:ext uri="{FF2B5EF4-FFF2-40B4-BE49-F238E27FC236}">
              <a16:creationId xmlns:a16="http://schemas.microsoft.com/office/drawing/2014/main" id="{00000000-0008-0000-0700-00004C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9" name="正方形/長方形 14">
          <a:hlinkClick xmlns:r="http://schemas.openxmlformats.org/officeDocument/2006/relationships" r:id="rId1"/>
          <a:extLst>
            <a:ext uri="{FF2B5EF4-FFF2-40B4-BE49-F238E27FC236}">
              <a16:creationId xmlns:a16="http://schemas.microsoft.com/office/drawing/2014/main" id="{00000000-0008-0000-0700-00004D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90" name="正方形/長方形 15">
          <a:hlinkClick xmlns:r="http://schemas.openxmlformats.org/officeDocument/2006/relationships" r:id="rId1"/>
          <a:extLst>
            <a:ext uri="{FF2B5EF4-FFF2-40B4-BE49-F238E27FC236}">
              <a16:creationId xmlns:a16="http://schemas.microsoft.com/office/drawing/2014/main" id="{00000000-0008-0000-0700-00004E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91" name="正方形/長方形 16">
          <a:hlinkClick xmlns:r="http://schemas.openxmlformats.org/officeDocument/2006/relationships" r:id="rId1"/>
          <a:extLst>
            <a:ext uri="{FF2B5EF4-FFF2-40B4-BE49-F238E27FC236}">
              <a16:creationId xmlns:a16="http://schemas.microsoft.com/office/drawing/2014/main" id="{00000000-0008-0000-0700-00004F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92" name="正方形/長方形 17">
          <a:hlinkClick xmlns:r="http://schemas.openxmlformats.org/officeDocument/2006/relationships" r:id="rId1"/>
          <a:extLst>
            <a:ext uri="{FF2B5EF4-FFF2-40B4-BE49-F238E27FC236}">
              <a16:creationId xmlns:a16="http://schemas.microsoft.com/office/drawing/2014/main" id="{00000000-0008-0000-0700-00005002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47" name="正方形/長方形 1">
          <a:hlinkClick xmlns:r="http://schemas.openxmlformats.org/officeDocument/2006/relationships" r:id="rId1"/>
          <a:extLst>
            <a:ext uri="{FF2B5EF4-FFF2-40B4-BE49-F238E27FC236}">
              <a16:creationId xmlns:a16="http://schemas.microsoft.com/office/drawing/2014/main" id="{00000000-0008-0000-0800-0000F7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8" name="正方形/長方形 2">
          <a:hlinkClick xmlns:r="http://schemas.openxmlformats.org/officeDocument/2006/relationships" r:id="rId1"/>
          <a:extLst>
            <a:ext uri="{FF2B5EF4-FFF2-40B4-BE49-F238E27FC236}">
              <a16:creationId xmlns:a16="http://schemas.microsoft.com/office/drawing/2014/main" id="{00000000-0008-0000-0800-0000F8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9" name="正方形/長方形 3">
          <a:hlinkClick xmlns:r="http://schemas.openxmlformats.org/officeDocument/2006/relationships" r:id="rId1"/>
          <a:extLst>
            <a:ext uri="{FF2B5EF4-FFF2-40B4-BE49-F238E27FC236}">
              <a16:creationId xmlns:a16="http://schemas.microsoft.com/office/drawing/2014/main" id="{00000000-0008-0000-0800-0000F9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0" name="正方形/長方形 4">
          <a:hlinkClick xmlns:r="http://schemas.openxmlformats.org/officeDocument/2006/relationships" r:id="rId1"/>
          <a:extLst>
            <a:ext uri="{FF2B5EF4-FFF2-40B4-BE49-F238E27FC236}">
              <a16:creationId xmlns:a16="http://schemas.microsoft.com/office/drawing/2014/main" id="{00000000-0008-0000-0800-0000FA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1" name="正方形/長方形 5">
          <a:hlinkClick xmlns:r="http://schemas.openxmlformats.org/officeDocument/2006/relationships" r:id="rId1"/>
          <a:extLst>
            <a:ext uri="{FF2B5EF4-FFF2-40B4-BE49-F238E27FC236}">
              <a16:creationId xmlns:a16="http://schemas.microsoft.com/office/drawing/2014/main" id="{00000000-0008-0000-0800-0000FB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2" name="正方形/長方形 6">
          <a:hlinkClick xmlns:r="http://schemas.openxmlformats.org/officeDocument/2006/relationships" r:id="rId1"/>
          <a:extLst>
            <a:ext uri="{FF2B5EF4-FFF2-40B4-BE49-F238E27FC236}">
              <a16:creationId xmlns:a16="http://schemas.microsoft.com/office/drawing/2014/main" id="{00000000-0008-0000-0800-0000FC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3" name="正方形/長方形 7">
          <a:hlinkClick xmlns:r="http://schemas.openxmlformats.org/officeDocument/2006/relationships" r:id="rId1"/>
          <a:extLst>
            <a:ext uri="{FF2B5EF4-FFF2-40B4-BE49-F238E27FC236}">
              <a16:creationId xmlns:a16="http://schemas.microsoft.com/office/drawing/2014/main" id="{00000000-0008-0000-0800-0000FD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4" name="正方形/長方形 8">
          <a:hlinkClick xmlns:r="http://schemas.openxmlformats.org/officeDocument/2006/relationships" r:id="rId1"/>
          <a:extLst>
            <a:ext uri="{FF2B5EF4-FFF2-40B4-BE49-F238E27FC236}">
              <a16:creationId xmlns:a16="http://schemas.microsoft.com/office/drawing/2014/main" id="{00000000-0008-0000-0800-0000FE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5" name="正方形/長方形 9">
          <a:hlinkClick xmlns:r="http://schemas.openxmlformats.org/officeDocument/2006/relationships" r:id="rId1"/>
          <a:extLst>
            <a:ext uri="{FF2B5EF4-FFF2-40B4-BE49-F238E27FC236}">
              <a16:creationId xmlns:a16="http://schemas.microsoft.com/office/drawing/2014/main" id="{00000000-0008-0000-0800-0000FF00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6" name="正方形/長方形 10">
          <a:hlinkClick xmlns:r="http://schemas.openxmlformats.org/officeDocument/2006/relationships" r:id="rId1"/>
          <a:extLst>
            <a:ext uri="{FF2B5EF4-FFF2-40B4-BE49-F238E27FC236}">
              <a16:creationId xmlns:a16="http://schemas.microsoft.com/office/drawing/2014/main" id="{00000000-0008-0000-0800-000000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7" name="正方形/長方形 11">
          <a:hlinkClick xmlns:r="http://schemas.openxmlformats.org/officeDocument/2006/relationships" r:id="rId1"/>
          <a:extLst>
            <a:ext uri="{FF2B5EF4-FFF2-40B4-BE49-F238E27FC236}">
              <a16:creationId xmlns:a16="http://schemas.microsoft.com/office/drawing/2014/main" id="{00000000-0008-0000-0800-000001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8" name="正方形/長方形 12">
          <a:hlinkClick xmlns:r="http://schemas.openxmlformats.org/officeDocument/2006/relationships" r:id="rId1"/>
          <a:extLst>
            <a:ext uri="{FF2B5EF4-FFF2-40B4-BE49-F238E27FC236}">
              <a16:creationId xmlns:a16="http://schemas.microsoft.com/office/drawing/2014/main" id="{00000000-0008-0000-0800-000002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9" name="正方形/長方形 13">
          <a:hlinkClick xmlns:r="http://schemas.openxmlformats.org/officeDocument/2006/relationships" r:id="rId1"/>
          <a:extLst>
            <a:ext uri="{FF2B5EF4-FFF2-40B4-BE49-F238E27FC236}">
              <a16:creationId xmlns:a16="http://schemas.microsoft.com/office/drawing/2014/main" id="{00000000-0008-0000-0800-000003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0" name="正方形/長方形 14">
          <a:hlinkClick xmlns:r="http://schemas.openxmlformats.org/officeDocument/2006/relationships" r:id="rId1"/>
          <a:extLst>
            <a:ext uri="{FF2B5EF4-FFF2-40B4-BE49-F238E27FC236}">
              <a16:creationId xmlns:a16="http://schemas.microsoft.com/office/drawing/2014/main" id="{00000000-0008-0000-0800-000004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1" name="正方形/長方形 15">
          <a:hlinkClick xmlns:r="http://schemas.openxmlformats.org/officeDocument/2006/relationships" r:id="rId1"/>
          <a:extLst>
            <a:ext uri="{FF2B5EF4-FFF2-40B4-BE49-F238E27FC236}">
              <a16:creationId xmlns:a16="http://schemas.microsoft.com/office/drawing/2014/main" id="{00000000-0008-0000-0800-000005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2" name="正方形/長方形 16">
          <a:hlinkClick xmlns:r="http://schemas.openxmlformats.org/officeDocument/2006/relationships" r:id="rId1"/>
          <a:extLst>
            <a:ext uri="{FF2B5EF4-FFF2-40B4-BE49-F238E27FC236}">
              <a16:creationId xmlns:a16="http://schemas.microsoft.com/office/drawing/2014/main" id="{00000000-0008-0000-0800-000006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3" name="正方形/長方形 17">
          <a:hlinkClick xmlns:r="http://schemas.openxmlformats.org/officeDocument/2006/relationships" r:id="rId1"/>
          <a:extLst>
            <a:ext uri="{FF2B5EF4-FFF2-40B4-BE49-F238E27FC236}">
              <a16:creationId xmlns:a16="http://schemas.microsoft.com/office/drawing/2014/main" id="{00000000-0008-0000-0800-00000701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790" name="正方形/長方形 1">
          <a:hlinkClick xmlns:r="http://schemas.openxmlformats.org/officeDocument/2006/relationships" r:id="rId1"/>
          <a:extLst>
            <a:ext uri="{FF2B5EF4-FFF2-40B4-BE49-F238E27FC236}">
              <a16:creationId xmlns:a16="http://schemas.microsoft.com/office/drawing/2014/main" id="{00000000-0008-0000-0900-00001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1" name="正方形/長方形 2">
          <a:hlinkClick xmlns:r="http://schemas.openxmlformats.org/officeDocument/2006/relationships" r:id="rId1"/>
          <a:extLst>
            <a:ext uri="{FF2B5EF4-FFF2-40B4-BE49-F238E27FC236}">
              <a16:creationId xmlns:a16="http://schemas.microsoft.com/office/drawing/2014/main" id="{00000000-0008-0000-0900-000017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2" name="正方形/長方形 3">
          <a:hlinkClick xmlns:r="http://schemas.openxmlformats.org/officeDocument/2006/relationships" r:id="rId1"/>
          <a:extLst>
            <a:ext uri="{FF2B5EF4-FFF2-40B4-BE49-F238E27FC236}">
              <a16:creationId xmlns:a16="http://schemas.microsoft.com/office/drawing/2014/main" id="{00000000-0008-0000-0900-000018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3" name="正方形/長方形 4">
          <a:hlinkClick xmlns:r="http://schemas.openxmlformats.org/officeDocument/2006/relationships" r:id="rId1"/>
          <a:extLst>
            <a:ext uri="{FF2B5EF4-FFF2-40B4-BE49-F238E27FC236}">
              <a16:creationId xmlns:a16="http://schemas.microsoft.com/office/drawing/2014/main" id="{00000000-0008-0000-0900-000019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4" name="正方形/長方形 5">
          <a:hlinkClick xmlns:r="http://schemas.openxmlformats.org/officeDocument/2006/relationships" r:id="rId1"/>
          <a:extLst>
            <a:ext uri="{FF2B5EF4-FFF2-40B4-BE49-F238E27FC236}">
              <a16:creationId xmlns:a16="http://schemas.microsoft.com/office/drawing/2014/main" id="{00000000-0008-0000-0900-00001A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5" name="正方形/長方形 6">
          <a:hlinkClick xmlns:r="http://schemas.openxmlformats.org/officeDocument/2006/relationships" r:id="rId1"/>
          <a:extLst>
            <a:ext uri="{FF2B5EF4-FFF2-40B4-BE49-F238E27FC236}">
              <a16:creationId xmlns:a16="http://schemas.microsoft.com/office/drawing/2014/main" id="{00000000-0008-0000-0900-00001B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6" name="正方形/長方形 7">
          <a:hlinkClick xmlns:r="http://schemas.openxmlformats.org/officeDocument/2006/relationships" r:id="rId1"/>
          <a:extLst>
            <a:ext uri="{FF2B5EF4-FFF2-40B4-BE49-F238E27FC236}">
              <a16:creationId xmlns:a16="http://schemas.microsoft.com/office/drawing/2014/main" id="{00000000-0008-0000-0900-00001C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7" name="正方形/長方形 8">
          <a:hlinkClick xmlns:r="http://schemas.openxmlformats.org/officeDocument/2006/relationships" r:id="rId1"/>
          <a:extLst>
            <a:ext uri="{FF2B5EF4-FFF2-40B4-BE49-F238E27FC236}">
              <a16:creationId xmlns:a16="http://schemas.microsoft.com/office/drawing/2014/main" id="{00000000-0008-0000-0900-00001D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8" name="正方形/長方形 9">
          <a:hlinkClick xmlns:r="http://schemas.openxmlformats.org/officeDocument/2006/relationships" r:id="rId1"/>
          <a:extLst>
            <a:ext uri="{FF2B5EF4-FFF2-40B4-BE49-F238E27FC236}">
              <a16:creationId xmlns:a16="http://schemas.microsoft.com/office/drawing/2014/main" id="{00000000-0008-0000-0900-00001E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799" name="正方形/長方形 10">
          <a:hlinkClick xmlns:r="http://schemas.openxmlformats.org/officeDocument/2006/relationships" r:id="rId1"/>
          <a:extLst>
            <a:ext uri="{FF2B5EF4-FFF2-40B4-BE49-F238E27FC236}">
              <a16:creationId xmlns:a16="http://schemas.microsoft.com/office/drawing/2014/main" id="{00000000-0008-0000-0900-00001F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0" name="正方形/長方形 11">
          <a:hlinkClick xmlns:r="http://schemas.openxmlformats.org/officeDocument/2006/relationships" r:id="rId1"/>
          <a:extLst>
            <a:ext uri="{FF2B5EF4-FFF2-40B4-BE49-F238E27FC236}">
              <a16:creationId xmlns:a16="http://schemas.microsoft.com/office/drawing/2014/main" id="{00000000-0008-0000-0900-000020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1" name="正方形/長方形 12">
          <a:hlinkClick xmlns:r="http://schemas.openxmlformats.org/officeDocument/2006/relationships" r:id="rId1"/>
          <a:extLst>
            <a:ext uri="{FF2B5EF4-FFF2-40B4-BE49-F238E27FC236}">
              <a16:creationId xmlns:a16="http://schemas.microsoft.com/office/drawing/2014/main" id="{00000000-0008-0000-0900-000021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2" name="正方形/長方形 13">
          <a:hlinkClick xmlns:r="http://schemas.openxmlformats.org/officeDocument/2006/relationships" r:id="rId1"/>
          <a:extLst>
            <a:ext uri="{FF2B5EF4-FFF2-40B4-BE49-F238E27FC236}">
              <a16:creationId xmlns:a16="http://schemas.microsoft.com/office/drawing/2014/main" id="{00000000-0008-0000-0900-000022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3" name="正方形/長方形 14">
          <a:hlinkClick xmlns:r="http://schemas.openxmlformats.org/officeDocument/2006/relationships" r:id="rId1"/>
          <a:extLst>
            <a:ext uri="{FF2B5EF4-FFF2-40B4-BE49-F238E27FC236}">
              <a16:creationId xmlns:a16="http://schemas.microsoft.com/office/drawing/2014/main" id="{00000000-0008-0000-0900-000023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4" name="正方形/長方形 15">
          <a:hlinkClick xmlns:r="http://schemas.openxmlformats.org/officeDocument/2006/relationships" r:id="rId1"/>
          <a:extLst>
            <a:ext uri="{FF2B5EF4-FFF2-40B4-BE49-F238E27FC236}">
              <a16:creationId xmlns:a16="http://schemas.microsoft.com/office/drawing/2014/main" id="{00000000-0008-0000-0900-000024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5" name="正方形/長方形 16">
          <a:hlinkClick xmlns:r="http://schemas.openxmlformats.org/officeDocument/2006/relationships" r:id="rId1"/>
          <a:extLst>
            <a:ext uri="{FF2B5EF4-FFF2-40B4-BE49-F238E27FC236}">
              <a16:creationId xmlns:a16="http://schemas.microsoft.com/office/drawing/2014/main" id="{00000000-0008-0000-0900-000025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6" name="正方形/長方形 17">
          <a:hlinkClick xmlns:r="http://schemas.openxmlformats.org/officeDocument/2006/relationships" r:id="rId1"/>
          <a:extLst>
            <a:ext uri="{FF2B5EF4-FFF2-40B4-BE49-F238E27FC236}">
              <a16:creationId xmlns:a16="http://schemas.microsoft.com/office/drawing/2014/main" id="{00000000-0008-0000-0900-000026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7" name="正方形/長方形 18">
          <a:hlinkClick xmlns:r="http://schemas.openxmlformats.org/officeDocument/2006/relationships" r:id="rId1"/>
          <a:extLst>
            <a:ext uri="{FF2B5EF4-FFF2-40B4-BE49-F238E27FC236}">
              <a16:creationId xmlns:a16="http://schemas.microsoft.com/office/drawing/2014/main" id="{00000000-0008-0000-0900-000027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8" name="正方形/長方形 19">
          <a:hlinkClick xmlns:r="http://schemas.openxmlformats.org/officeDocument/2006/relationships" r:id="rId1"/>
          <a:extLst>
            <a:ext uri="{FF2B5EF4-FFF2-40B4-BE49-F238E27FC236}">
              <a16:creationId xmlns:a16="http://schemas.microsoft.com/office/drawing/2014/main" id="{00000000-0008-0000-0900-000028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09" name="正方形/長方形 20">
          <a:hlinkClick xmlns:r="http://schemas.openxmlformats.org/officeDocument/2006/relationships" r:id="rId1"/>
          <a:extLst>
            <a:ext uri="{FF2B5EF4-FFF2-40B4-BE49-F238E27FC236}">
              <a16:creationId xmlns:a16="http://schemas.microsoft.com/office/drawing/2014/main" id="{00000000-0008-0000-0900-000029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810" name="正方形/長方形 21">
          <a:hlinkClick xmlns:r="http://schemas.openxmlformats.org/officeDocument/2006/relationships" r:id="rId1"/>
          <a:extLst>
            <a:ext uri="{FF2B5EF4-FFF2-40B4-BE49-F238E27FC236}">
              <a16:creationId xmlns:a16="http://schemas.microsoft.com/office/drawing/2014/main" id="{00000000-0008-0000-0900-00002A03000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roku@kyotocm.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11"/>
  <sheetViews>
    <sheetView showGridLines="0" tabSelected="1" view="pageBreakPreview" zoomScaleNormal="100" zoomScaleSheetLayoutView="100" workbookViewId="0">
      <selection activeCell="M29" sqref="M29"/>
    </sheetView>
  </sheetViews>
  <sheetFormatPr defaultRowHeight="13.5" x14ac:dyDescent="0.15"/>
  <cols>
    <col min="1" max="21" width="4.375" customWidth="1"/>
  </cols>
  <sheetData>
    <row r="1" spans="1:21" x14ac:dyDescent="0.15">
      <c r="A1" s="247"/>
      <c r="B1" s="247"/>
      <c r="C1" s="247"/>
      <c r="D1" s="247"/>
      <c r="E1" s="247"/>
      <c r="F1" s="247"/>
      <c r="G1" s="247"/>
      <c r="H1" s="247"/>
      <c r="I1" s="247"/>
      <c r="J1" s="247"/>
      <c r="K1" s="247"/>
      <c r="L1" s="247"/>
      <c r="M1" s="247"/>
      <c r="N1" s="247"/>
      <c r="O1" s="247"/>
      <c r="P1" s="247"/>
      <c r="Q1" s="247"/>
      <c r="R1" s="247"/>
      <c r="S1" s="247"/>
      <c r="T1" s="247"/>
      <c r="U1" s="247"/>
    </row>
    <row r="2" spans="1:21" ht="21" x14ac:dyDescent="0.15">
      <c r="A2" s="248" t="s">
        <v>177</v>
      </c>
      <c r="B2" s="248"/>
      <c r="C2" s="248"/>
      <c r="D2" s="248"/>
      <c r="E2" s="248"/>
      <c r="F2" s="248"/>
      <c r="G2" s="248"/>
      <c r="H2" s="248"/>
      <c r="I2" s="248"/>
      <c r="J2" s="248"/>
      <c r="K2" s="248"/>
      <c r="L2" s="248"/>
      <c r="M2" s="248"/>
      <c r="N2" s="248"/>
      <c r="O2" s="248"/>
      <c r="P2" s="248"/>
      <c r="Q2" s="248"/>
      <c r="R2" s="248"/>
      <c r="S2" s="248"/>
      <c r="T2" s="248"/>
      <c r="U2" s="248"/>
    </row>
    <row r="3" spans="1:21" s="27" customFormat="1" x14ac:dyDescent="0.15"/>
    <row r="4" spans="1:21" s="27" customFormat="1" x14ac:dyDescent="0.15">
      <c r="A4" s="27" t="s">
        <v>107</v>
      </c>
    </row>
    <row r="5" spans="1:21" s="27" customFormat="1" x14ac:dyDescent="0.15">
      <c r="A5" s="27" t="s">
        <v>108</v>
      </c>
    </row>
    <row r="6" spans="1:21" s="27" customFormat="1" x14ac:dyDescent="0.15"/>
    <row r="7" spans="1:21" s="27" customFormat="1" ht="18.75" customHeight="1" thickBot="1" x14ac:dyDescent="0.2">
      <c r="A7" s="98" t="s">
        <v>109</v>
      </c>
      <c r="B7" s="99"/>
      <c r="C7" s="99"/>
      <c r="D7" s="99"/>
      <c r="E7" s="99"/>
      <c r="F7" s="99"/>
      <c r="G7" s="99"/>
      <c r="H7" s="99"/>
      <c r="I7" s="99"/>
      <c r="J7" s="99"/>
      <c r="K7" s="99"/>
      <c r="L7" s="99"/>
      <c r="M7" s="99"/>
      <c r="N7" s="99"/>
      <c r="O7" s="99"/>
      <c r="P7" s="99"/>
      <c r="Q7" s="99"/>
      <c r="R7" s="99"/>
      <c r="S7" s="99"/>
      <c r="T7" s="99"/>
      <c r="U7" s="99"/>
    </row>
    <row r="8" spans="1:21" s="93" customFormat="1" ht="15" customHeight="1" x14ac:dyDescent="0.15"/>
    <row r="9" spans="1:21" s="93" customFormat="1" ht="15" customHeight="1" x14ac:dyDescent="0.15">
      <c r="B9" s="93" t="s">
        <v>131</v>
      </c>
    </row>
    <row r="10" spans="1:21" s="93" customFormat="1" ht="15" customHeight="1" x14ac:dyDescent="0.15"/>
    <row r="11" spans="1:21" s="93" customFormat="1" ht="15" customHeight="1" x14ac:dyDescent="0.15"/>
    <row r="12" spans="1:21" s="93" customFormat="1" ht="15" customHeight="1" x14ac:dyDescent="0.15"/>
    <row r="13" spans="1:21" s="93" customFormat="1" ht="15" customHeight="1" x14ac:dyDescent="0.15"/>
    <row r="14" spans="1:21" s="93" customFormat="1" ht="15" customHeight="1" x14ac:dyDescent="0.15"/>
    <row r="15" spans="1:21" s="93" customFormat="1" ht="15" customHeight="1" x14ac:dyDescent="0.15"/>
    <row r="16" spans="1:21" s="93" customFormat="1" ht="15" customHeight="1" x14ac:dyDescent="0.15"/>
    <row r="17" spans="1:21" s="93" customFormat="1" ht="15" customHeight="1" x14ac:dyDescent="0.15"/>
    <row r="18" spans="1:21" s="93" customFormat="1" ht="15" customHeight="1" x14ac:dyDescent="0.15"/>
    <row r="19" spans="1:21" ht="22.5" customHeight="1" x14ac:dyDescent="0.15">
      <c r="A19" s="100" t="s">
        <v>110</v>
      </c>
      <c r="B19" s="101"/>
      <c r="C19" s="101"/>
      <c r="D19" s="101"/>
      <c r="E19" s="101"/>
      <c r="F19" s="101"/>
      <c r="G19" s="101"/>
      <c r="H19" s="101"/>
      <c r="I19" s="101"/>
      <c r="J19" s="101"/>
      <c r="K19" s="101"/>
      <c r="L19" s="101"/>
      <c r="M19" s="101"/>
      <c r="N19" s="101"/>
      <c r="O19" s="101"/>
      <c r="P19" s="101"/>
      <c r="Q19" s="101"/>
      <c r="R19" s="101"/>
      <c r="S19" s="101"/>
      <c r="T19" s="101"/>
      <c r="U19" s="102"/>
    </row>
    <row r="20" spans="1:21" s="27" customFormat="1" ht="15" customHeight="1" x14ac:dyDescent="0.15">
      <c r="A20" s="103"/>
      <c r="U20" s="104"/>
    </row>
    <row r="21" spans="1:21" s="93" customFormat="1" ht="15" customHeight="1" x14ac:dyDescent="0.15">
      <c r="A21" s="105" t="s">
        <v>111</v>
      </c>
      <c r="U21" s="106"/>
    </row>
    <row r="22" spans="1:21" s="94" customFormat="1" ht="7.5" customHeight="1" x14ac:dyDescent="0.15">
      <c r="A22" s="107"/>
      <c r="U22" s="108"/>
    </row>
    <row r="23" spans="1:21" s="93" customFormat="1" ht="18.75" customHeight="1" x14ac:dyDescent="0.15">
      <c r="A23" s="105"/>
      <c r="B23" s="249" t="s">
        <v>65</v>
      </c>
      <c r="C23" s="250"/>
      <c r="D23" s="251"/>
      <c r="E23" s="93" t="s">
        <v>136</v>
      </c>
      <c r="U23" s="106"/>
    </row>
    <row r="24" spans="1:21" s="93" customFormat="1" ht="7.5" customHeight="1" x14ac:dyDescent="0.15">
      <c r="A24" s="105"/>
      <c r="U24" s="106"/>
    </row>
    <row r="25" spans="1:21" s="93" customFormat="1" ht="18.75" customHeight="1" x14ac:dyDescent="0.15">
      <c r="A25" s="105"/>
      <c r="B25" s="235" t="s">
        <v>112</v>
      </c>
      <c r="C25" s="236"/>
      <c r="D25" s="237"/>
      <c r="E25" s="93" t="s">
        <v>137</v>
      </c>
      <c r="U25" s="106"/>
    </row>
    <row r="26" spans="1:21" s="94" customFormat="1" ht="15" customHeight="1" x14ac:dyDescent="0.15">
      <c r="A26" s="109"/>
      <c r="B26" s="110"/>
      <c r="C26" s="110"/>
      <c r="D26" s="110"/>
      <c r="E26" s="110"/>
      <c r="F26" s="110"/>
      <c r="G26" s="110"/>
      <c r="H26" s="110"/>
      <c r="I26" s="110"/>
      <c r="J26" s="110"/>
      <c r="K26" s="110"/>
      <c r="L26" s="110"/>
      <c r="M26" s="110"/>
      <c r="N26" s="110"/>
      <c r="O26" s="110"/>
      <c r="P26" s="110"/>
      <c r="Q26" s="110"/>
      <c r="R26" s="110"/>
      <c r="S26" s="110"/>
      <c r="T26" s="110"/>
      <c r="U26" s="111"/>
    </row>
    <row r="27" spans="1:21" s="94" customFormat="1" ht="15" customHeight="1" x14ac:dyDescent="0.15"/>
    <row r="28" spans="1:21" s="94" customFormat="1" ht="15" customHeight="1" x14ac:dyDescent="0.15"/>
    <row r="29" spans="1:21" s="27" customFormat="1" ht="22.5" customHeight="1" x14ac:dyDescent="0.15">
      <c r="A29" s="100" t="s">
        <v>113</v>
      </c>
      <c r="B29" s="112"/>
      <c r="C29" s="112"/>
      <c r="D29" s="112"/>
      <c r="E29" s="112"/>
      <c r="F29" s="112"/>
      <c r="G29" s="112"/>
      <c r="H29" s="112"/>
      <c r="I29" s="112"/>
      <c r="J29" s="112"/>
      <c r="K29" s="112"/>
      <c r="L29" s="112"/>
      <c r="M29" s="112"/>
      <c r="N29" s="112"/>
      <c r="O29" s="112"/>
      <c r="P29" s="112"/>
      <c r="Q29" s="112"/>
      <c r="R29" s="112"/>
      <c r="S29" s="112"/>
      <c r="T29" s="112"/>
      <c r="U29" s="113"/>
    </row>
    <row r="30" spans="1:21" s="27" customFormat="1" ht="15" customHeight="1" x14ac:dyDescent="0.15">
      <c r="A30" s="103"/>
      <c r="U30" s="104"/>
    </row>
    <row r="31" spans="1:21" s="93" customFormat="1" ht="15.75" customHeight="1" x14ac:dyDescent="0.15">
      <c r="A31" s="105" t="s">
        <v>114</v>
      </c>
      <c r="U31" s="106"/>
    </row>
    <row r="32" spans="1:21" s="93" customFormat="1" ht="15.75" customHeight="1" x14ac:dyDescent="0.15">
      <c r="A32" s="105" t="s">
        <v>158</v>
      </c>
      <c r="U32" s="106"/>
    </row>
    <row r="33" spans="1:21" s="93" customFormat="1" ht="7.5" customHeight="1" x14ac:dyDescent="0.15">
      <c r="A33" s="105"/>
      <c r="U33" s="106"/>
    </row>
    <row r="34" spans="1:21" s="93" customFormat="1" ht="18.75" customHeight="1" x14ac:dyDescent="0.15">
      <c r="A34" s="105"/>
      <c r="B34" s="249" t="s">
        <v>65</v>
      </c>
      <c r="C34" s="250"/>
      <c r="D34" s="251"/>
      <c r="E34" s="93" t="s">
        <v>115</v>
      </c>
      <c r="U34" s="106"/>
    </row>
    <row r="35" spans="1:21" s="93" customFormat="1" ht="7.5" customHeight="1" x14ac:dyDescent="0.15">
      <c r="A35" s="105"/>
      <c r="U35" s="106"/>
    </row>
    <row r="36" spans="1:21" s="93" customFormat="1" ht="18.75" customHeight="1" x14ac:dyDescent="0.15">
      <c r="A36" s="105"/>
      <c r="B36" s="232" t="s">
        <v>116</v>
      </c>
      <c r="C36" s="233"/>
      <c r="D36" s="234"/>
      <c r="E36" s="93" t="s">
        <v>117</v>
      </c>
      <c r="U36" s="106"/>
    </row>
    <row r="37" spans="1:21" s="93" customFormat="1" ht="7.5" customHeight="1" x14ac:dyDescent="0.15">
      <c r="A37" s="105"/>
      <c r="U37" s="106"/>
    </row>
    <row r="38" spans="1:21" s="93" customFormat="1" ht="18.75" customHeight="1" x14ac:dyDescent="0.15">
      <c r="A38" s="105"/>
      <c r="B38" s="235" t="s">
        <v>112</v>
      </c>
      <c r="C38" s="236"/>
      <c r="D38" s="237"/>
      <c r="E38" s="93" t="s">
        <v>118</v>
      </c>
      <c r="U38" s="106"/>
    </row>
    <row r="39" spans="1:21" ht="15" customHeight="1" x14ac:dyDescent="0.15">
      <c r="A39" s="114"/>
      <c r="B39" s="115"/>
      <c r="C39" s="115"/>
      <c r="D39" s="115"/>
      <c r="E39" s="115"/>
      <c r="F39" s="115"/>
      <c r="G39" s="115"/>
      <c r="H39" s="115"/>
      <c r="I39" s="115"/>
      <c r="J39" s="115"/>
      <c r="K39" s="115"/>
      <c r="L39" s="115"/>
      <c r="M39" s="115"/>
      <c r="N39" s="115"/>
      <c r="O39" s="115"/>
      <c r="P39" s="115"/>
      <c r="Q39" s="115"/>
      <c r="R39" s="115"/>
      <c r="S39" s="115"/>
      <c r="T39" s="115"/>
      <c r="U39" s="116"/>
    </row>
    <row r="40" spans="1:21" ht="15" customHeight="1" x14ac:dyDescent="0.15"/>
    <row r="41" spans="1:21" ht="15" customHeight="1" x14ac:dyDescent="0.15"/>
    <row r="42" spans="1:21" s="27" customFormat="1" ht="22.5" customHeight="1" x14ac:dyDescent="0.15">
      <c r="A42" s="100" t="s">
        <v>119</v>
      </c>
      <c r="B42" s="112"/>
      <c r="C42" s="112"/>
      <c r="D42" s="112"/>
      <c r="E42" s="112"/>
      <c r="F42" s="112"/>
      <c r="G42" s="112"/>
      <c r="H42" s="112"/>
      <c r="I42" s="112"/>
      <c r="J42" s="112"/>
      <c r="K42" s="112"/>
      <c r="L42" s="112"/>
      <c r="M42" s="112"/>
      <c r="N42" s="112"/>
      <c r="O42" s="112"/>
      <c r="P42" s="112"/>
      <c r="Q42" s="112"/>
      <c r="R42" s="112"/>
      <c r="S42" s="112"/>
      <c r="T42" s="112"/>
      <c r="U42" s="113"/>
    </row>
    <row r="43" spans="1:21" s="27" customFormat="1" ht="15" customHeight="1" x14ac:dyDescent="0.15">
      <c r="A43" s="103"/>
      <c r="U43" s="104"/>
    </row>
    <row r="44" spans="1:21" s="93" customFormat="1" ht="15" customHeight="1" x14ac:dyDescent="0.15">
      <c r="A44" s="105" t="s">
        <v>159</v>
      </c>
      <c r="U44" s="106"/>
    </row>
    <row r="45" spans="1:21" s="93" customFormat="1" ht="15" customHeight="1" x14ac:dyDescent="0.15">
      <c r="A45" s="105" t="s">
        <v>160</v>
      </c>
      <c r="U45" s="106"/>
    </row>
    <row r="46" spans="1:21" s="93" customFormat="1" ht="7.5" customHeight="1" x14ac:dyDescent="0.15">
      <c r="A46" s="105"/>
      <c r="E46" s="256" t="s">
        <v>120</v>
      </c>
      <c r="F46" s="256"/>
      <c r="G46" s="256"/>
      <c r="H46" s="256"/>
      <c r="I46" s="256"/>
      <c r="J46" s="256"/>
      <c r="K46" s="256"/>
      <c r="L46" s="256"/>
      <c r="M46" s="256"/>
      <c r="N46" s="256"/>
      <c r="O46" s="256"/>
      <c r="P46" s="256"/>
      <c r="Q46" s="256"/>
      <c r="R46" s="256"/>
      <c r="S46" s="256"/>
      <c r="T46" s="256"/>
      <c r="U46" s="257"/>
    </row>
    <row r="47" spans="1:21" s="93" customFormat="1" ht="18.75" customHeight="1" x14ac:dyDescent="0.15">
      <c r="A47" s="105"/>
      <c r="B47" s="232" t="s">
        <v>116</v>
      </c>
      <c r="C47" s="233"/>
      <c r="D47" s="234"/>
      <c r="E47" s="256"/>
      <c r="F47" s="256"/>
      <c r="G47" s="256"/>
      <c r="H47" s="256"/>
      <c r="I47" s="256"/>
      <c r="J47" s="256"/>
      <c r="K47" s="256"/>
      <c r="L47" s="256"/>
      <c r="M47" s="256"/>
      <c r="N47" s="256"/>
      <c r="O47" s="256"/>
      <c r="P47" s="256"/>
      <c r="Q47" s="256"/>
      <c r="R47" s="256"/>
      <c r="S47" s="256"/>
      <c r="T47" s="256"/>
      <c r="U47" s="257"/>
    </row>
    <row r="48" spans="1:21" ht="15" customHeight="1" x14ac:dyDescent="0.15">
      <c r="A48" s="114"/>
      <c r="B48" s="115"/>
      <c r="C48" s="115"/>
      <c r="D48" s="115"/>
      <c r="E48" s="258"/>
      <c r="F48" s="258"/>
      <c r="G48" s="258"/>
      <c r="H48" s="258"/>
      <c r="I48" s="258"/>
      <c r="J48" s="258"/>
      <c r="K48" s="258"/>
      <c r="L48" s="258"/>
      <c r="M48" s="258"/>
      <c r="N48" s="258"/>
      <c r="O48" s="258"/>
      <c r="P48" s="258"/>
      <c r="Q48" s="258"/>
      <c r="R48" s="258"/>
      <c r="S48" s="258"/>
      <c r="T48" s="258"/>
      <c r="U48" s="259"/>
    </row>
    <row r="49" spans="1:21" ht="18.75" customHeight="1" x14ac:dyDescent="0.15"/>
    <row r="50" spans="1:21" ht="18.75" hidden="1" customHeight="1" x14ac:dyDescent="0.15"/>
    <row r="51" spans="1:21" ht="18.75" hidden="1" customHeight="1" x14ac:dyDescent="0.15"/>
    <row r="52" spans="1:21" ht="18.75" hidden="1" customHeight="1" x14ac:dyDescent="0.15"/>
    <row r="53" spans="1:21" ht="18.75" hidden="1" customHeight="1" x14ac:dyDescent="0.15"/>
    <row r="54" spans="1:21" ht="18.75" hidden="1" customHeight="1" x14ac:dyDescent="0.15"/>
    <row r="55" spans="1:21" s="27" customFormat="1" ht="23.25" customHeight="1" thickBot="1" x14ac:dyDescent="0.2">
      <c r="A55" s="98" t="s">
        <v>132</v>
      </c>
      <c r="B55" s="99"/>
      <c r="C55" s="99"/>
      <c r="D55" s="99"/>
      <c r="E55" s="99"/>
      <c r="F55" s="99"/>
      <c r="G55" s="99"/>
      <c r="H55" s="99"/>
      <c r="I55" s="99"/>
      <c r="J55" s="99"/>
      <c r="K55" s="99"/>
      <c r="L55" s="99"/>
      <c r="M55" s="99"/>
      <c r="N55" s="99"/>
      <c r="O55" s="99"/>
      <c r="P55" s="99"/>
      <c r="Q55" s="99"/>
      <c r="R55" s="99"/>
      <c r="S55" s="99"/>
      <c r="T55" s="99"/>
      <c r="U55" s="99"/>
    </row>
    <row r="56" spans="1:21" s="94" customFormat="1" ht="11.25" customHeight="1" x14ac:dyDescent="0.15"/>
    <row r="57" spans="1:21" s="94" customFormat="1" ht="15" customHeight="1" x14ac:dyDescent="0.15">
      <c r="A57" s="117" t="s">
        <v>138</v>
      </c>
      <c r="B57" s="94" t="s">
        <v>134</v>
      </c>
      <c r="M57" s="117"/>
    </row>
    <row r="58" spans="1:21" s="94" customFormat="1" ht="15" customHeight="1" x14ac:dyDescent="0.15"/>
    <row r="59" spans="1:21" s="94" customFormat="1" ht="15" customHeight="1" x14ac:dyDescent="0.15"/>
    <row r="60" spans="1:21" s="94" customFormat="1" ht="15" customHeight="1" x14ac:dyDescent="0.15"/>
    <row r="61" spans="1:21" s="94" customFormat="1" ht="15" customHeight="1" x14ac:dyDescent="0.15"/>
    <row r="62" spans="1:21" s="94" customFormat="1" ht="15" customHeight="1" x14ac:dyDescent="0.15"/>
    <row r="63" spans="1:21" s="94" customFormat="1" ht="15" customHeight="1" x14ac:dyDescent="0.15"/>
    <row r="64" spans="1:21" s="94" customFormat="1" ht="15" customHeight="1" x14ac:dyDescent="0.15"/>
    <row r="65" spans="1:21" s="94" customFormat="1" ht="15" customHeight="1" x14ac:dyDescent="0.15"/>
    <row r="66" spans="1:21" s="94" customFormat="1" ht="15" customHeight="1" x14ac:dyDescent="0.15">
      <c r="A66" s="117" t="s">
        <v>139</v>
      </c>
      <c r="B66" s="94" t="s">
        <v>135</v>
      </c>
    </row>
    <row r="67" spans="1:21" s="94" customFormat="1" ht="7.5" customHeight="1" x14ac:dyDescent="0.15">
      <c r="A67" s="117"/>
    </row>
    <row r="68" spans="1:21" s="94" customFormat="1" ht="15" customHeight="1" x14ac:dyDescent="0.15"/>
    <row r="69" spans="1:21" s="94" customFormat="1" ht="15" customHeight="1" x14ac:dyDescent="0.15"/>
    <row r="70" spans="1:21" s="94" customFormat="1" ht="15" customHeight="1" x14ac:dyDescent="0.15"/>
    <row r="71" spans="1:21" s="94" customFormat="1" ht="15" customHeight="1" x14ac:dyDescent="0.15"/>
    <row r="72" spans="1:21" s="94" customFormat="1" ht="15" customHeight="1" x14ac:dyDescent="0.15"/>
    <row r="73" spans="1:21" s="94" customFormat="1" ht="15" customHeight="1" x14ac:dyDescent="0.15"/>
    <row r="74" spans="1:21" s="94" customFormat="1" ht="15" customHeight="1" x14ac:dyDescent="0.15"/>
    <row r="75" spans="1:21" s="94" customFormat="1" ht="15" customHeight="1" x14ac:dyDescent="0.15"/>
    <row r="76" spans="1:21" s="94" customFormat="1" ht="15" customHeight="1" x14ac:dyDescent="0.15"/>
    <row r="77" spans="1:21" s="94" customFormat="1" ht="18.75" customHeight="1" x14ac:dyDescent="0.15">
      <c r="E77" s="118"/>
      <c r="F77" s="118"/>
      <c r="G77" s="118"/>
      <c r="H77" s="118"/>
      <c r="I77" s="118"/>
      <c r="J77" s="118"/>
      <c r="K77" s="118"/>
      <c r="L77" s="118"/>
      <c r="M77" s="118"/>
      <c r="N77" s="118"/>
      <c r="O77" s="118"/>
      <c r="P77" s="118"/>
      <c r="Q77" s="118"/>
      <c r="R77" s="118"/>
      <c r="S77" s="118"/>
      <c r="T77" s="118"/>
      <c r="U77" s="118"/>
    </row>
    <row r="78" spans="1:21" s="94" customFormat="1" ht="18.75" customHeight="1" x14ac:dyDescent="0.15">
      <c r="E78" s="118"/>
      <c r="F78" s="118"/>
      <c r="G78" s="118"/>
      <c r="H78" s="118"/>
      <c r="I78" s="118"/>
      <c r="J78" s="118"/>
      <c r="K78" s="118"/>
      <c r="L78" s="118"/>
      <c r="M78" s="118"/>
      <c r="N78" s="118"/>
      <c r="O78" s="118"/>
      <c r="P78" s="118"/>
      <c r="Q78" s="118"/>
      <c r="R78" s="118"/>
      <c r="S78" s="118"/>
      <c r="T78" s="118"/>
      <c r="U78" s="118"/>
    </row>
    <row r="79" spans="1:21" s="27" customFormat="1" ht="23.25" customHeight="1" thickBot="1" x14ac:dyDescent="0.2">
      <c r="A79" s="98" t="s">
        <v>133</v>
      </c>
      <c r="B79" s="99"/>
      <c r="C79" s="99"/>
      <c r="D79" s="99"/>
      <c r="E79" s="99"/>
      <c r="F79" s="99"/>
      <c r="G79" s="99"/>
      <c r="H79" s="99"/>
      <c r="I79" s="99"/>
      <c r="J79" s="99"/>
      <c r="K79" s="99"/>
      <c r="L79" s="99"/>
      <c r="M79" s="99"/>
      <c r="N79" s="99"/>
      <c r="O79" s="99"/>
      <c r="P79" s="99"/>
      <c r="Q79" s="99"/>
      <c r="R79" s="99"/>
      <c r="S79" s="99"/>
      <c r="T79" s="99"/>
      <c r="U79" s="99"/>
    </row>
    <row r="80" spans="1:21" ht="11.25" customHeight="1" x14ac:dyDescent="0.15"/>
    <row r="81" spans="1:21" s="27" customFormat="1" ht="22.5" customHeight="1" x14ac:dyDescent="0.15">
      <c r="A81" s="100" t="s">
        <v>121</v>
      </c>
      <c r="B81" s="112"/>
      <c r="C81" s="112"/>
      <c r="D81" s="112"/>
      <c r="E81" s="112"/>
      <c r="F81" s="112"/>
      <c r="G81" s="112"/>
      <c r="H81" s="112"/>
      <c r="I81" s="112"/>
      <c r="J81" s="112"/>
      <c r="K81" s="112"/>
      <c r="L81" s="112"/>
      <c r="M81" s="112"/>
      <c r="N81" s="112"/>
      <c r="O81" s="112"/>
      <c r="P81" s="112"/>
      <c r="Q81" s="112"/>
      <c r="R81" s="112"/>
      <c r="S81" s="112"/>
      <c r="T81" s="112"/>
      <c r="U81" s="113"/>
    </row>
    <row r="82" spans="1:21" s="27" customFormat="1" ht="7.5" customHeight="1" x14ac:dyDescent="0.15">
      <c r="A82" s="103"/>
      <c r="U82" s="104"/>
    </row>
    <row r="83" spans="1:21" s="93" customFormat="1" ht="15" customHeight="1" x14ac:dyDescent="0.15">
      <c r="A83" s="105" t="s">
        <v>122</v>
      </c>
      <c r="U83" s="106"/>
    </row>
    <row r="84" spans="1:21" s="93" customFormat="1" ht="15" customHeight="1" x14ac:dyDescent="0.15">
      <c r="A84" s="105" t="s">
        <v>123</v>
      </c>
      <c r="U84" s="106"/>
    </row>
    <row r="85" spans="1:21" s="93" customFormat="1" ht="7.5" customHeight="1" x14ac:dyDescent="0.15">
      <c r="A85" s="105"/>
      <c r="E85" s="118"/>
      <c r="F85" s="118"/>
      <c r="G85" s="118"/>
      <c r="H85" s="118"/>
      <c r="I85" s="118"/>
      <c r="J85" s="118"/>
      <c r="K85" s="118"/>
      <c r="L85" s="118"/>
      <c r="M85" s="118"/>
      <c r="N85" s="118"/>
      <c r="O85" s="118"/>
      <c r="P85" s="118"/>
      <c r="Q85" s="118"/>
      <c r="R85" s="118"/>
      <c r="S85" s="118"/>
      <c r="T85" s="118"/>
      <c r="U85" s="119"/>
    </row>
    <row r="86" spans="1:21" s="93" customFormat="1" ht="18.75" customHeight="1" x14ac:dyDescent="0.15">
      <c r="A86" s="105"/>
      <c r="B86" s="232" t="s">
        <v>124</v>
      </c>
      <c r="C86" s="233"/>
      <c r="D86" s="234"/>
      <c r="E86" s="118"/>
      <c r="F86" s="260" t="s">
        <v>394</v>
      </c>
      <c r="G86" s="261"/>
      <c r="H86" s="261"/>
      <c r="I86" s="261"/>
      <c r="J86" s="261"/>
      <c r="K86" s="261"/>
      <c r="L86" s="261"/>
      <c r="M86" s="261"/>
      <c r="N86" s="261"/>
      <c r="O86" s="261"/>
      <c r="P86" s="261"/>
      <c r="Q86" s="261"/>
      <c r="R86" s="261"/>
      <c r="S86" s="262"/>
      <c r="T86" s="120"/>
      <c r="U86" s="121"/>
    </row>
    <row r="87" spans="1:21" s="93" customFormat="1" ht="7.5" customHeight="1" x14ac:dyDescent="0.15">
      <c r="A87" s="105"/>
      <c r="B87" s="46"/>
      <c r="C87" s="46"/>
      <c r="D87" s="46"/>
      <c r="E87" s="118"/>
      <c r="F87" s="120"/>
      <c r="G87" s="122"/>
      <c r="H87" s="122"/>
      <c r="I87" s="122"/>
      <c r="J87" s="122"/>
      <c r="K87" s="122"/>
      <c r="L87" s="122"/>
      <c r="M87" s="122"/>
      <c r="N87" s="122"/>
      <c r="O87" s="122"/>
      <c r="P87" s="122"/>
      <c r="Q87" s="122"/>
      <c r="R87" s="122"/>
      <c r="S87" s="122"/>
      <c r="T87" s="122"/>
      <c r="U87" s="123"/>
    </row>
    <row r="88" spans="1:21" s="93" customFormat="1" ht="18.75" customHeight="1" x14ac:dyDescent="0.15">
      <c r="A88" s="105"/>
      <c r="B88" s="232" t="s">
        <v>125</v>
      </c>
      <c r="C88" s="233"/>
      <c r="D88" s="234"/>
      <c r="E88" s="118"/>
      <c r="F88" s="263" t="s">
        <v>393</v>
      </c>
      <c r="G88" s="261"/>
      <c r="H88" s="261"/>
      <c r="I88" s="261"/>
      <c r="J88" s="261"/>
      <c r="K88" s="261"/>
      <c r="L88" s="261"/>
      <c r="M88" s="261"/>
      <c r="N88" s="261"/>
      <c r="O88" s="261"/>
      <c r="P88" s="261"/>
      <c r="Q88" s="261"/>
      <c r="R88" s="261"/>
      <c r="S88" s="262"/>
      <c r="T88" s="124"/>
      <c r="U88" s="119"/>
    </row>
    <row r="89" spans="1:21" ht="11.25" customHeight="1" x14ac:dyDescent="0.15">
      <c r="A89" s="114"/>
      <c r="B89" s="115"/>
      <c r="C89" s="115"/>
      <c r="D89" s="115"/>
      <c r="E89" s="125"/>
      <c r="F89" s="125"/>
      <c r="G89" s="125"/>
      <c r="H89" s="125"/>
      <c r="I89" s="125"/>
      <c r="J89" s="125"/>
      <c r="K89" s="125"/>
      <c r="L89" s="125"/>
      <c r="M89" s="125"/>
      <c r="N89" s="125"/>
      <c r="O89" s="125"/>
      <c r="P89" s="125"/>
      <c r="Q89" s="125"/>
      <c r="R89" s="125"/>
      <c r="S89" s="125"/>
      <c r="T89" s="125"/>
      <c r="U89" s="126"/>
    </row>
    <row r="90" spans="1:21" ht="15" customHeight="1" x14ac:dyDescent="0.15"/>
    <row r="91" spans="1:21" ht="22.5" customHeight="1" x14ac:dyDescent="0.15">
      <c r="A91" s="100" t="s">
        <v>126</v>
      </c>
      <c r="B91" s="112"/>
      <c r="C91" s="112"/>
      <c r="D91" s="112"/>
      <c r="E91" s="112"/>
      <c r="F91" s="112"/>
      <c r="G91" s="112"/>
      <c r="H91" s="112"/>
      <c r="I91" s="112"/>
      <c r="J91" s="112"/>
      <c r="K91" s="112"/>
      <c r="L91" s="112"/>
      <c r="M91" s="112"/>
      <c r="N91" s="112"/>
      <c r="O91" s="112"/>
      <c r="P91" s="112"/>
      <c r="Q91" s="112"/>
      <c r="R91" s="112"/>
      <c r="S91" s="112"/>
      <c r="T91" s="112"/>
      <c r="U91" s="113"/>
    </row>
    <row r="92" spans="1:21" ht="11.25" customHeight="1" x14ac:dyDescent="0.15">
      <c r="A92" s="103"/>
      <c r="B92" s="27"/>
      <c r="C92" s="27"/>
      <c r="D92" s="27"/>
      <c r="E92" s="27"/>
      <c r="F92" s="27"/>
      <c r="G92" s="27"/>
      <c r="H92" s="27"/>
      <c r="I92" s="27"/>
      <c r="J92" s="27"/>
      <c r="K92" s="27"/>
      <c r="L92" s="27"/>
      <c r="M92" s="27"/>
      <c r="N92" s="27"/>
      <c r="O92" s="27"/>
      <c r="P92" s="27"/>
      <c r="Q92" s="27"/>
      <c r="R92" s="27"/>
      <c r="S92" s="27"/>
      <c r="T92" s="27"/>
      <c r="U92" s="104"/>
    </row>
    <row r="93" spans="1:21" ht="18.75" customHeight="1" x14ac:dyDescent="0.15">
      <c r="A93" s="105"/>
      <c r="B93" s="242" t="s">
        <v>127</v>
      </c>
      <c r="C93" s="243"/>
      <c r="D93" s="243"/>
      <c r="E93" s="243"/>
      <c r="F93" s="244"/>
      <c r="H93" s="242" t="s">
        <v>128</v>
      </c>
      <c r="I93" s="243"/>
      <c r="J93" s="243"/>
      <c r="K93" s="243"/>
      <c r="L93" s="244"/>
      <c r="N93" s="242" t="s">
        <v>129</v>
      </c>
      <c r="O93" s="243"/>
      <c r="P93" s="243"/>
      <c r="Q93" s="243"/>
      <c r="R93" s="244"/>
      <c r="U93" s="119"/>
    </row>
    <row r="94" spans="1:21" ht="18" customHeight="1" x14ac:dyDescent="0.15">
      <c r="A94" s="105"/>
      <c r="B94" s="238" t="s">
        <v>299</v>
      </c>
      <c r="C94" s="239"/>
      <c r="D94" s="239"/>
      <c r="E94" s="240" t="s">
        <v>211</v>
      </c>
      <c r="F94" s="241"/>
      <c r="H94" s="238" t="s">
        <v>299</v>
      </c>
      <c r="I94" s="239"/>
      <c r="J94" s="239"/>
      <c r="K94" s="240" t="s">
        <v>211</v>
      </c>
      <c r="L94" s="241"/>
      <c r="N94" s="238" t="s">
        <v>299</v>
      </c>
      <c r="O94" s="239"/>
      <c r="P94" s="239"/>
      <c r="Q94" s="245" t="s">
        <v>40</v>
      </c>
      <c r="R94" s="246"/>
      <c r="U94" s="119"/>
    </row>
    <row r="95" spans="1:21" ht="18" customHeight="1" x14ac:dyDescent="0.15">
      <c r="A95" s="105"/>
      <c r="B95" s="238" t="s">
        <v>300</v>
      </c>
      <c r="C95" s="239"/>
      <c r="D95" s="239"/>
      <c r="E95" s="240" t="s">
        <v>40</v>
      </c>
      <c r="F95" s="241"/>
      <c r="H95" s="238" t="s">
        <v>300</v>
      </c>
      <c r="I95" s="239"/>
      <c r="J95" s="239"/>
      <c r="K95" s="240" t="s">
        <v>211</v>
      </c>
      <c r="L95" s="241"/>
      <c r="N95" s="238" t="s">
        <v>300</v>
      </c>
      <c r="O95" s="239"/>
      <c r="P95" s="239"/>
      <c r="Q95" s="240" t="s">
        <v>40</v>
      </c>
      <c r="R95" s="241"/>
      <c r="U95" s="119"/>
    </row>
    <row r="96" spans="1:21" ht="18" customHeight="1" x14ac:dyDescent="0.15">
      <c r="A96" s="105"/>
      <c r="B96" s="252" t="s">
        <v>301</v>
      </c>
      <c r="C96" s="253"/>
      <c r="D96" s="253"/>
      <c r="E96" s="254" t="s">
        <v>140</v>
      </c>
      <c r="F96" s="255"/>
      <c r="H96" s="252" t="s">
        <v>301</v>
      </c>
      <c r="I96" s="253"/>
      <c r="J96" s="253"/>
      <c r="K96" s="254" t="s">
        <v>19</v>
      </c>
      <c r="L96" s="255"/>
      <c r="N96" s="252" t="s">
        <v>301</v>
      </c>
      <c r="O96" s="253"/>
      <c r="P96" s="253"/>
      <c r="Q96" s="254" t="s">
        <v>40</v>
      </c>
      <c r="R96" s="255"/>
      <c r="U96" s="119"/>
    </row>
    <row r="97" spans="1:21" ht="2.25" customHeight="1" x14ac:dyDescent="0.15">
      <c r="A97" s="105"/>
      <c r="E97" s="118"/>
      <c r="J97" s="118"/>
      <c r="K97" s="118"/>
      <c r="L97" s="118"/>
      <c r="M97" s="118"/>
      <c r="N97" s="118"/>
      <c r="O97" s="118"/>
      <c r="P97" s="118"/>
      <c r="Q97" s="118"/>
      <c r="R97" s="118"/>
      <c r="U97" s="119"/>
    </row>
    <row r="98" spans="1:21" ht="15" customHeight="1" x14ac:dyDescent="0.15">
      <c r="A98" s="105"/>
      <c r="B98" s="44" t="s">
        <v>130</v>
      </c>
      <c r="C98" s="46"/>
      <c r="D98" s="46"/>
      <c r="E98" s="118"/>
      <c r="F98" s="127" t="s">
        <v>141</v>
      </c>
      <c r="L98" s="118"/>
      <c r="M98" s="118"/>
      <c r="N98" s="118"/>
      <c r="O98" s="118"/>
      <c r="P98" s="118"/>
      <c r="Q98" s="118"/>
      <c r="R98" s="118"/>
      <c r="S98" s="118"/>
      <c r="T98" s="118"/>
      <c r="U98" s="119"/>
    </row>
    <row r="99" spans="1:21" ht="11.25" customHeight="1" x14ac:dyDescent="0.15">
      <c r="A99" s="114"/>
      <c r="B99" s="115"/>
      <c r="C99" s="115"/>
      <c r="D99" s="115"/>
      <c r="E99" s="125"/>
      <c r="F99" s="125"/>
      <c r="G99" s="125"/>
      <c r="H99" s="125"/>
      <c r="I99" s="125"/>
      <c r="J99" s="125"/>
      <c r="K99" s="125"/>
      <c r="L99" s="125"/>
      <c r="M99" s="125"/>
      <c r="N99" s="125"/>
      <c r="O99" s="125"/>
      <c r="P99" s="125"/>
      <c r="Q99" s="125"/>
      <c r="R99" s="125"/>
      <c r="S99" s="125"/>
      <c r="T99" s="125"/>
      <c r="U99" s="126"/>
    </row>
    <row r="101" spans="1:21" ht="22.5" customHeight="1" x14ac:dyDescent="0.15">
      <c r="A101" s="100" t="s">
        <v>142</v>
      </c>
      <c r="B101" s="112"/>
      <c r="C101" s="112"/>
      <c r="D101" s="112"/>
      <c r="E101" s="112"/>
      <c r="F101" s="112"/>
      <c r="G101" s="112"/>
      <c r="H101" s="112"/>
      <c r="I101" s="112"/>
      <c r="J101" s="112"/>
      <c r="K101" s="112"/>
      <c r="L101" s="112"/>
      <c r="M101" s="112"/>
      <c r="N101" s="112"/>
      <c r="O101" s="112"/>
      <c r="P101" s="112"/>
      <c r="Q101" s="112"/>
      <c r="R101" s="112"/>
      <c r="S101" s="112"/>
      <c r="T101" s="112"/>
      <c r="U101" s="113"/>
    </row>
    <row r="102" spans="1:21" ht="11.25" customHeight="1" x14ac:dyDescent="0.15">
      <c r="A102" s="103"/>
      <c r="B102" s="27"/>
      <c r="C102" s="27"/>
      <c r="D102" s="27"/>
      <c r="E102" s="27"/>
      <c r="F102" s="27"/>
      <c r="G102" s="27"/>
      <c r="H102" s="27"/>
      <c r="I102" s="27"/>
      <c r="J102" s="27"/>
      <c r="K102" s="27"/>
      <c r="L102" s="27"/>
      <c r="M102" s="27"/>
      <c r="N102" s="27"/>
      <c r="O102" s="27"/>
      <c r="P102" s="27"/>
      <c r="Q102" s="27"/>
      <c r="R102" s="27"/>
      <c r="S102" s="27"/>
      <c r="T102" s="27"/>
      <c r="U102" s="104"/>
    </row>
    <row r="103" spans="1:21" s="94" customFormat="1" ht="31.5" customHeight="1" x14ac:dyDescent="0.15">
      <c r="A103" s="107"/>
      <c r="B103" s="221" t="s">
        <v>395</v>
      </c>
      <c r="C103" s="221"/>
      <c r="D103" s="221"/>
      <c r="E103" s="221"/>
      <c r="F103" s="221"/>
      <c r="G103" s="221"/>
      <c r="H103" s="221"/>
      <c r="I103" s="221"/>
      <c r="J103" s="221"/>
      <c r="K103" s="221"/>
      <c r="L103" s="221"/>
      <c r="M103" s="221"/>
      <c r="N103" s="221"/>
      <c r="O103" s="221"/>
      <c r="P103" s="221"/>
      <c r="Q103" s="221"/>
      <c r="R103" s="221"/>
      <c r="S103" s="221"/>
      <c r="T103" s="221"/>
      <c r="U103" s="222"/>
    </row>
    <row r="104" spans="1:21" s="94" customFormat="1" ht="15" customHeight="1" x14ac:dyDescent="0.15">
      <c r="A104" s="107"/>
      <c r="B104" s="94" t="s">
        <v>143</v>
      </c>
      <c r="E104" s="94" t="s">
        <v>412</v>
      </c>
      <c r="U104" s="108"/>
    </row>
    <row r="105" spans="1:21" ht="7.5" customHeight="1" x14ac:dyDescent="0.15">
      <c r="A105" s="103"/>
      <c r="B105" s="27"/>
      <c r="C105" s="27"/>
      <c r="D105" s="27"/>
      <c r="E105" s="27"/>
      <c r="F105" s="27"/>
      <c r="G105" s="27"/>
      <c r="H105" s="27"/>
      <c r="I105" s="27"/>
      <c r="J105" s="27"/>
      <c r="K105" s="27"/>
      <c r="L105" s="27"/>
      <c r="M105" s="27"/>
      <c r="N105" s="27"/>
      <c r="O105" s="27"/>
      <c r="P105" s="27"/>
      <c r="Q105" s="27"/>
      <c r="R105" s="27"/>
      <c r="S105" s="27"/>
      <c r="T105" s="27"/>
      <c r="U105" s="104"/>
    </row>
    <row r="106" spans="1:21" ht="21.75" customHeight="1" x14ac:dyDescent="0.15">
      <c r="A106" s="103"/>
      <c r="B106" s="128" t="s">
        <v>144</v>
      </c>
      <c r="C106" s="231" t="s">
        <v>396</v>
      </c>
      <c r="D106" s="231"/>
      <c r="E106" s="231"/>
      <c r="F106" s="230" t="s">
        <v>397</v>
      </c>
      <c r="G106" s="230"/>
      <c r="H106" s="230"/>
      <c r="I106" s="197"/>
      <c r="J106" s="197"/>
      <c r="K106" s="226" t="s">
        <v>400</v>
      </c>
      <c r="L106" s="226"/>
      <c r="M106" s="226"/>
      <c r="N106" s="194"/>
      <c r="O106" s="194"/>
      <c r="P106" s="194"/>
      <c r="Q106" s="194"/>
      <c r="R106" s="194"/>
      <c r="S106" s="129"/>
      <c r="T106" s="27"/>
      <c r="U106" s="104"/>
    </row>
    <row r="107" spans="1:21" ht="21.75" customHeight="1" x14ac:dyDescent="0.15">
      <c r="A107" s="103"/>
      <c r="B107" s="103"/>
      <c r="C107" s="224" t="s">
        <v>398</v>
      </c>
      <c r="D107" s="224"/>
      <c r="E107" s="224"/>
      <c r="F107" s="225">
        <v>26000000</v>
      </c>
      <c r="G107" s="225"/>
      <c r="H107" s="225"/>
      <c r="I107" s="27"/>
      <c r="J107" s="27"/>
      <c r="K107" s="227"/>
      <c r="L107" s="227"/>
      <c r="M107" s="227"/>
      <c r="N107" s="229" t="s">
        <v>399</v>
      </c>
      <c r="O107" s="229"/>
      <c r="P107" s="229"/>
      <c r="Q107" s="229"/>
      <c r="R107" s="195"/>
      <c r="S107" s="104"/>
      <c r="T107" s="27"/>
      <c r="U107" s="104"/>
    </row>
    <row r="108" spans="1:21" ht="21.75" customHeight="1" x14ac:dyDescent="0.15">
      <c r="A108" s="103"/>
      <c r="B108" s="130"/>
      <c r="C108" s="223" t="s">
        <v>145</v>
      </c>
      <c r="D108" s="223"/>
      <c r="E108" s="223"/>
      <c r="F108" s="223" t="s">
        <v>401</v>
      </c>
      <c r="G108" s="223"/>
      <c r="H108" s="223"/>
      <c r="I108" s="131"/>
      <c r="J108" s="131"/>
      <c r="K108" s="228"/>
      <c r="L108" s="228"/>
      <c r="M108" s="228"/>
      <c r="N108" s="196"/>
      <c r="O108" s="196"/>
      <c r="P108" s="196"/>
      <c r="Q108" s="196"/>
      <c r="R108" s="196"/>
      <c r="S108" s="132"/>
      <c r="T108" s="27"/>
      <c r="U108" s="104"/>
    </row>
    <row r="109" spans="1:21" ht="11.25" customHeight="1" x14ac:dyDescent="0.15">
      <c r="A109" s="114"/>
      <c r="B109" s="115"/>
      <c r="C109" s="115"/>
      <c r="D109" s="115"/>
      <c r="E109" s="125"/>
      <c r="F109" s="125"/>
      <c r="G109" s="125"/>
      <c r="H109" s="125"/>
      <c r="I109" s="125"/>
      <c r="J109" s="125"/>
      <c r="K109" s="125"/>
      <c r="L109" s="125"/>
      <c r="M109" s="125"/>
      <c r="N109" s="125"/>
      <c r="O109" s="125"/>
      <c r="P109" s="125"/>
      <c r="Q109" s="125"/>
      <c r="R109" s="125"/>
      <c r="S109" s="125"/>
      <c r="T109" s="125"/>
      <c r="U109" s="126"/>
    </row>
    <row r="110" spans="1:21" ht="13.5" customHeight="1" x14ac:dyDescent="0.15"/>
    <row r="111" spans="1:21" ht="13.5" customHeight="1" x14ac:dyDescent="0.15"/>
  </sheetData>
  <mergeCells count="43">
    <mergeCell ref="B96:D96"/>
    <mergeCell ref="E96:F96"/>
    <mergeCell ref="E46:U48"/>
    <mergeCell ref="B47:D47"/>
    <mergeCell ref="B86:D86"/>
    <mergeCell ref="B88:D88"/>
    <mergeCell ref="Q95:R95"/>
    <mergeCell ref="N96:P96"/>
    <mergeCell ref="Q96:R96"/>
    <mergeCell ref="B95:D95"/>
    <mergeCell ref="H96:J96"/>
    <mergeCell ref="K96:L96"/>
    <mergeCell ref="K95:L95"/>
    <mergeCell ref="N95:P95"/>
    <mergeCell ref="F86:S86"/>
    <mergeCell ref="F88:S88"/>
    <mergeCell ref="A1:U1"/>
    <mergeCell ref="A2:U2"/>
    <mergeCell ref="B23:D23"/>
    <mergeCell ref="B25:D25"/>
    <mergeCell ref="B34:D34"/>
    <mergeCell ref="E95:F95"/>
    <mergeCell ref="H95:J95"/>
    <mergeCell ref="B93:F93"/>
    <mergeCell ref="H93:L93"/>
    <mergeCell ref="N93:R93"/>
    <mergeCell ref="N94:P94"/>
    <mergeCell ref="Q94:R94"/>
    <mergeCell ref="K94:L94"/>
    <mergeCell ref="B36:D36"/>
    <mergeCell ref="B38:D38"/>
    <mergeCell ref="B94:D94"/>
    <mergeCell ref="E94:F94"/>
    <mergeCell ref="H94:J94"/>
    <mergeCell ref="B103:U103"/>
    <mergeCell ref="C108:E108"/>
    <mergeCell ref="C107:E107"/>
    <mergeCell ref="F107:H107"/>
    <mergeCell ref="K106:M108"/>
    <mergeCell ref="N107:Q107"/>
    <mergeCell ref="F108:H108"/>
    <mergeCell ref="F106:H106"/>
    <mergeCell ref="C106:E106"/>
  </mergeCells>
  <phoneticPr fontId="27"/>
  <hyperlinks>
    <hyperlink ref="F88" r:id="rId1" xr:uid="{00000000-0004-0000-0000-000000000000}"/>
  </hyperlinks>
  <printOptions horizontalCentered="1"/>
  <pageMargins left="0.59055118110236227" right="0.59055118110236227" top="0.59" bottom="0.39" header="0.31496062992125984" footer="0.21"/>
  <pageSetup paperSize="9" orientation="portrait" r:id="rId2"/>
  <rowBreaks count="1" manualBreakCount="1">
    <brk id="54"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164</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55" t="s">
        <v>298</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229</v>
      </c>
      <c r="D19" s="338"/>
      <c r="E19" s="338"/>
      <c r="F19" s="338"/>
      <c r="G19" s="338"/>
      <c r="H19" s="338"/>
      <c r="I19" s="338"/>
      <c r="J19" s="338"/>
      <c r="K19" s="338"/>
      <c r="L19" s="338"/>
      <c r="M19" s="338"/>
      <c r="N19" s="338"/>
      <c r="O19" s="484"/>
      <c r="P19" s="458"/>
      <c r="Q19" s="376"/>
      <c r="R19" s="376"/>
      <c r="S19" s="376"/>
      <c r="T19" s="376"/>
      <c r="U19" s="376"/>
      <c r="V19" s="376"/>
      <c r="W19" s="376"/>
      <c r="X19" s="37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row>
    <row r="20" spans="1:55" s="27" customFormat="1" ht="41.25" customHeight="1" x14ac:dyDescent="0.15">
      <c r="B20" s="54" t="s">
        <v>29</v>
      </c>
      <c r="C20" s="337" t="s">
        <v>230</v>
      </c>
      <c r="D20" s="338"/>
      <c r="E20" s="338"/>
      <c r="F20" s="338"/>
      <c r="G20" s="338"/>
      <c r="H20" s="338"/>
      <c r="I20" s="338"/>
      <c r="J20" s="338"/>
      <c r="K20" s="338"/>
      <c r="L20" s="338"/>
      <c r="M20" s="338"/>
      <c r="N20" s="338"/>
      <c r="O20" s="484"/>
      <c r="P20" s="344"/>
      <c r="Q20" s="345"/>
      <c r="R20" s="345"/>
      <c r="S20" s="345"/>
      <c r="T20" s="345"/>
      <c r="U20" s="345"/>
      <c r="V20" s="346"/>
      <c r="W20" s="347"/>
      <c r="X20" s="348"/>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row>
    <row r="21" spans="1:55" s="27" customFormat="1" ht="41.25" customHeight="1" x14ac:dyDescent="0.15">
      <c r="B21" s="54" t="s">
        <v>30</v>
      </c>
      <c r="C21" s="333" t="s">
        <v>231</v>
      </c>
      <c r="D21" s="334"/>
      <c r="E21" s="334"/>
      <c r="F21" s="334"/>
      <c r="G21" s="334"/>
      <c r="H21" s="334"/>
      <c r="I21" s="334"/>
      <c r="J21" s="334"/>
      <c r="K21" s="334"/>
      <c r="L21" s="334"/>
      <c r="M21" s="334"/>
      <c r="N21" s="334"/>
      <c r="O21" s="490"/>
      <c r="P21" s="344"/>
      <c r="Q21" s="345"/>
      <c r="R21" s="345"/>
      <c r="S21" s="345"/>
      <c r="T21" s="345"/>
      <c r="U21" s="345"/>
      <c r="V21" s="346"/>
      <c r="W21" s="347"/>
      <c r="X21" s="348"/>
      <c r="Y21" s="410"/>
      <c r="Z21" s="410"/>
      <c r="AA21" s="410"/>
      <c r="AB21" s="410"/>
      <c r="AC21" s="411"/>
      <c r="AF21" s="39"/>
      <c r="AG21" s="193">
        <v>0.34027777777777801</v>
      </c>
      <c r="AH21" s="61">
        <v>2</v>
      </c>
      <c r="AI21" s="62" t="s">
        <v>43</v>
      </c>
      <c r="AJ21" s="63" t="s">
        <v>40</v>
      </c>
      <c r="AK21" s="62" t="s">
        <v>54</v>
      </c>
      <c r="AL21" s="64" t="s">
        <v>55</v>
      </c>
      <c r="AM21" s="62" t="s">
        <v>56</v>
      </c>
      <c r="AN21" s="136" t="s">
        <v>57</v>
      </c>
      <c r="AP21" s="138"/>
    </row>
    <row r="22" spans="1:55" s="27" customFormat="1" ht="41.25" customHeight="1" x14ac:dyDescent="0.15">
      <c r="B22" s="54" t="s">
        <v>31</v>
      </c>
      <c r="C22" s="333" t="s">
        <v>232</v>
      </c>
      <c r="D22" s="334"/>
      <c r="E22" s="334"/>
      <c r="F22" s="334"/>
      <c r="G22" s="334"/>
      <c r="H22" s="334"/>
      <c r="I22" s="334"/>
      <c r="J22" s="334"/>
      <c r="K22" s="334"/>
      <c r="L22" s="334"/>
      <c r="M22" s="334"/>
      <c r="N22" s="334"/>
      <c r="O22" s="490"/>
      <c r="P22" s="344"/>
      <c r="Q22" s="345"/>
      <c r="R22" s="345"/>
      <c r="S22" s="345"/>
      <c r="T22" s="345"/>
      <c r="U22" s="345"/>
      <c r="V22" s="346"/>
      <c r="W22" s="347"/>
      <c r="X22" s="348"/>
      <c r="Y22" s="410"/>
      <c r="Z22" s="410"/>
      <c r="AA22" s="410"/>
      <c r="AB22" s="410"/>
      <c r="AC22" s="411"/>
      <c r="AF22" s="39"/>
      <c r="AG22" s="193">
        <v>0.34375</v>
      </c>
      <c r="AH22" s="65">
        <v>1</v>
      </c>
      <c r="AI22" s="66" t="s">
        <v>44</v>
      </c>
      <c r="AJ22" s="52" t="s">
        <v>40</v>
      </c>
      <c r="AK22" s="66" t="s">
        <v>58</v>
      </c>
      <c r="AL22" s="67" t="s">
        <v>59</v>
      </c>
      <c r="AM22" s="66" t="s">
        <v>60</v>
      </c>
      <c r="AN22" s="137" t="s">
        <v>61</v>
      </c>
      <c r="AP22" s="138"/>
    </row>
    <row r="23" spans="1:55" s="27" customFormat="1" ht="41.25" customHeight="1" x14ac:dyDescent="0.15">
      <c r="B23" s="68" t="s">
        <v>176</v>
      </c>
      <c r="C23" s="333" t="s">
        <v>233</v>
      </c>
      <c r="D23" s="334"/>
      <c r="E23" s="334"/>
      <c r="F23" s="334"/>
      <c r="G23" s="334"/>
      <c r="H23" s="334"/>
      <c r="I23" s="334"/>
      <c r="J23" s="334"/>
      <c r="K23" s="334"/>
      <c r="L23" s="334"/>
      <c r="M23" s="334"/>
      <c r="N23" s="334"/>
      <c r="O23" s="334"/>
      <c r="P23" s="344"/>
      <c r="Q23" s="345"/>
      <c r="R23" s="345"/>
      <c r="S23" s="345"/>
      <c r="T23" s="345"/>
      <c r="U23" s="345"/>
      <c r="V23" s="346"/>
      <c r="W23" s="347"/>
      <c r="X23" s="348"/>
      <c r="Y23" s="410"/>
      <c r="Z23" s="410"/>
      <c r="AA23" s="410"/>
      <c r="AB23" s="410"/>
      <c r="AC23" s="411"/>
      <c r="AF23" s="39"/>
      <c r="AG23" s="193">
        <v>0.34722222222222199</v>
      </c>
    </row>
    <row r="24" spans="1:55" s="27" customFormat="1" ht="61.15" customHeight="1" x14ac:dyDescent="0.15">
      <c r="B24" s="54" t="s">
        <v>226</v>
      </c>
      <c r="C24" s="333" t="s">
        <v>276</v>
      </c>
      <c r="D24" s="334"/>
      <c r="E24" s="334"/>
      <c r="F24" s="334"/>
      <c r="G24" s="334"/>
      <c r="H24" s="334"/>
      <c r="I24" s="334"/>
      <c r="J24" s="334"/>
      <c r="K24" s="334"/>
      <c r="L24" s="334"/>
      <c r="M24" s="334"/>
      <c r="N24" s="334"/>
      <c r="O24" s="334"/>
      <c r="P24" s="344"/>
      <c r="Q24" s="345"/>
      <c r="R24" s="345"/>
      <c r="S24" s="345"/>
      <c r="T24" s="345"/>
      <c r="U24" s="345"/>
      <c r="V24" s="346"/>
      <c r="W24" s="347"/>
      <c r="X24" s="348"/>
      <c r="Y24" s="410"/>
      <c r="Z24" s="410"/>
      <c r="AA24" s="410"/>
      <c r="AB24" s="410"/>
      <c r="AC24" s="411"/>
      <c r="AF24" s="39"/>
      <c r="AG24" s="193">
        <v>0.35069444444444497</v>
      </c>
      <c r="AH24" s="39"/>
      <c r="AI24" s="39"/>
      <c r="AJ24" s="39"/>
      <c r="AK24" s="39"/>
      <c r="AL24" s="39"/>
      <c r="AM24" s="39"/>
      <c r="AN24" s="39"/>
    </row>
    <row r="25" spans="1:55" s="27" customFormat="1" ht="41.25" customHeight="1" x14ac:dyDescent="0.15">
      <c r="B25" s="54" t="s">
        <v>227</v>
      </c>
      <c r="C25" s="333" t="s">
        <v>234</v>
      </c>
      <c r="D25" s="334"/>
      <c r="E25" s="334"/>
      <c r="F25" s="334"/>
      <c r="G25" s="334"/>
      <c r="H25" s="334"/>
      <c r="I25" s="334"/>
      <c r="J25" s="334"/>
      <c r="K25" s="334"/>
      <c r="L25" s="334"/>
      <c r="M25" s="334"/>
      <c r="N25" s="334"/>
      <c r="O25" s="334"/>
      <c r="P25" s="344"/>
      <c r="Q25" s="345"/>
      <c r="R25" s="345"/>
      <c r="S25" s="345"/>
      <c r="T25" s="345"/>
      <c r="U25" s="345"/>
      <c r="V25" s="346"/>
      <c r="W25" s="347"/>
      <c r="X25" s="348"/>
      <c r="Y25" s="410"/>
      <c r="Z25" s="410"/>
      <c r="AA25" s="410"/>
      <c r="AB25" s="410"/>
      <c r="AC25" s="411"/>
      <c r="AF25" s="39"/>
      <c r="AG25" s="193">
        <v>0.35416666666666702</v>
      </c>
      <c r="AH25" s="39"/>
      <c r="AI25" s="39"/>
      <c r="AJ25" s="39"/>
      <c r="AK25" s="39"/>
      <c r="AL25" s="39"/>
      <c r="AM25" s="39"/>
      <c r="AN25" s="39"/>
    </row>
    <row r="26" spans="1:55" s="27" customFormat="1" ht="41.25" customHeight="1" thickBot="1" x14ac:dyDescent="0.2">
      <c r="B26" s="54" t="s">
        <v>228</v>
      </c>
      <c r="C26" s="333" t="s">
        <v>235</v>
      </c>
      <c r="D26" s="334"/>
      <c r="E26" s="334"/>
      <c r="F26" s="334"/>
      <c r="G26" s="334"/>
      <c r="H26" s="334"/>
      <c r="I26" s="334"/>
      <c r="J26" s="334"/>
      <c r="K26" s="334"/>
      <c r="L26" s="334"/>
      <c r="M26" s="334"/>
      <c r="N26" s="334"/>
      <c r="O26" s="334"/>
      <c r="P26" s="485"/>
      <c r="Q26" s="486"/>
      <c r="R26" s="486"/>
      <c r="S26" s="486"/>
      <c r="T26" s="486"/>
      <c r="U26" s="486"/>
      <c r="V26" s="487"/>
      <c r="W26" s="367"/>
      <c r="X26" s="368"/>
      <c r="Y26" s="488"/>
      <c r="Z26" s="488"/>
      <c r="AA26" s="488"/>
      <c r="AB26" s="488"/>
      <c r="AC26" s="489"/>
      <c r="AF26" s="39"/>
      <c r="AG26" s="193">
        <v>0.35763888888888901</v>
      </c>
      <c r="AH26" s="39"/>
      <c r="AI26" s="39"/>
      <c r="AJ26" s="39"/>
      <c r="AK26" s="39"/>
      <c r="AL26" s="39"/>
      <c r="AM26" s="39"/>
      <c r="AN26" s="39"/>
    </row>
    <row r="27" spans="1:55" s="27" customFormat="1" ht="41.25" hidden="1" customHeight="1" x14ac:dyDescent="0.15">
      <c r="B27" s="54"/>
      <c r="C27" s="333"/>
      <c r="D27" s="334"/>
      <c r="E27" s="334"/>
      <c r="F27" s="334"/>
      <c r="G27" s="334"/>
      <c r="H27" s="334"/>
      <c r="I27" s="334"/>
      <c r="J27" s="334"/>
      <c r="K27" s="334"/>
      <c r="L27" s="334"/>
      <c r="M27" s="334"/>
      <c r="N27" s="334"/>
      <c r="O27" s="334"/>
      <c r="P27" s="419"/>
      <c r="Q27" s="420"/>
      <c r="R27" s="421"/>
      <c r="S27" s="426"/>
      <c r="T27" s="420"/>
      <c r="U27" s="420"/>
      <c r="V27" s="427"/>
      <c r="W27" s="427"/>
      <c r="X27" s="427"/>
      <c r="Y27" s="432"/>
      <c r="Z27" s="432"/>
      <c r="AA27" s="432"/>
      <c r="AB27" s="432"/>
      <c r="AC27" s="433"/>
      <c r="AF27" s="39"/>
      <c r="AG27" s="193">
        <v>0.36111111111111099</v>
      </c>
      <c r="AH27" s="39"/>
      <c r="AI27" s="39"/>
      <c r="AJ27" s="39"/>
      <c r="AK27" s="39"/>
      <c r="AL27" s="39"/>
      <c r="AM27" s="39"/>
      <c r="AN27" s="39"/>
    </row>
    <row r="28" spans="1:55" s="27" customFormat="1" ht="41.25" hidden="1" customHeight="1" x14ac:dyDescent="0.15">
      <c r="B28" s="54"/>
      <c r="C28" s="333"/>
      <c r="D28" s="334"/>
      <c r="E28" s="334"/>
      <c r="F28" s="334"/>
      <c r="G28" s="334"/>
      <c r="H28" s="334"/>
      <c r="I28" s="334"/>
      <c r="J28" s="334"/>
      <c r="K28" s="334"/>
      <c r="L28" s="334"/>
      <c r="M28" s="334"/>
      <c r="N28" s="334"/>
      <c r="O28" s="334"/>
      <c r="P28" s="422"/>
      <c r="Q28" s="423"/>
      <c r="R28" s="424"/>
      <c r="S28" s="425"/>
      <c r="T28" s="423"/>
      <c r="U28" s="423"/>
      <c r="V28" s="431"/>
      <c r="W28" s="431"/>
      <c r="X28" s="431"/>
      <c r="Y28" s="434"/>
      <c r="Z28" s="434"/>
      <c r="AA28" s="434"/>
      <c r="AB28" s="434"/>
      <c r="AC28" s="435"/>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22" customFormat="1" ht="15.75" customHeight="1" x14ac:dyDescent="0.15">
      <c r="A31"/>
      <c r="B31" s="69"/>
      <c r="C31" s="27"/>
      <c r="D31" s="27"/>
      <c r="E31" s="27"/>
      <c r="F31" s="27"/>
      <c r="G31" s="27"/>
      <c r="H31" s="27"/>
      <c r="I31" s="27"/>
      <c r="J31" s="27"/>
      <c r="K31" s="27"/>
      <c r="L31" s="27"/>
      <c r="M31" s="39"/>
      <c r="N31" s="39"/>
      <c r="O31" s="39"/>
      <c r="P31" s="27"/>
      <c r="Q31"/>
      <c r="R31"/>
      <c r="S31"/>
      <c r="T31"/>
      <c r="U31"/>
      <c r="V31"/>
      <c r="W31"/>
      <c r="X31"/>
      <c r="Y31"/>
      <c r="Z31"/>
      <c r="AA31"/>
      <c r="AB31"/>
      <c r="AC31"/>
      <c r="AD31"/>
      <c r="AE31"/>
      <c r="AF31" s="39"/>
      <c r="AG31" s="193">
        <v>0.38194444444444497</v>
      </c>
      <c r="AH31" s="39"/>
      <c r="AI31" s="39"/>
      <c r="AJ31" s="39"/>
      <c r="AK31" s="39"/>
      <c r="AL31" s="39"/>
      <c r="AM31" s="39"/>
      <c r="AN31" s="39"/>
      <c r="AO31"/>
      <c r="AP31"/>
      <c r="AQ31" s="27"/>
      <c r="AR31" s="27"/>
      <c r="AS31" s="27"/>
      <c r="AT31" s="27"/>
      <c r="AU31" s="27"/>
      <c r="AV31" s="27"/>
      <c r="AW31" s="27"/>
      <c r="AX31" s="27"/>
      <c r="AY31" s="27"/>
      <c r="AZ31" s="27"/>
      <c r="BA31" s="27"/>
      <c r="BB31" s="27"/>
      <c r="BC31" s="27"/>
    </row>
    <row r="32" spans="1:55"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55"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55" s="22" customFormat="1" ht="15.75" customHeight="1" x14ac:dyDescent="0.15">
      <c r="A34"/>
      <c r="B34" s="69"/>
      <c r="C34" s="27"/>
      <c r="D34" s="27"/>
      <c r="E34" s="27"/>
      <c r="F34" s="27"/>
      <c r="G34" s="27"/>
      <c r="H34" s="27"/>
      <c r="I34" s="27"/>
      <c r="J34" s="27"/>
      <c r="K34" s="27"/>
      <c r="L34" s="27"/>
      <c r="M34" s="39"/>
      <c r="N34" s="39"/>
      <c r="O34" s="39"/>
      <c r="P34" s="27"/>
      <c r="Q34"/>
      <c r="R34"/>
      <c r="S34"/>
      <c r="T34"/>
      <c r="U34"/>
      <c r="V34"/>
      <c r="W34"/>
      <c r="X34"/>
      <c r="Y34"/>
      <c r="Z34"/>
      <c r="AA34"/>
      <c r="AB34"/>
      <c r="AC34"/>
      <c r="AD34"/>
      <c r="AE34"/>
      <c r="AG34" s="193">
        <v>0.39236111111111199</v>
      </c>
      <c r="AO34"/>
      <c r="AP34"/>
      <c r="AQ34" s="27"/>
      <c r="AR34" s="27"/>
      <c r="AS34" s="27"/>
      <c r="AT34" s="27"/>
      <c r="AU34" s="27"/>
      <c r="AV34" s="27"/>
      <c r="AW34" s="27"/>
      <c r="AX34" s="27"/>
      <c r="AY34" s="27"/>
      <c r="AZ34" s="27"/>
      <c r="BA34" s="27"/>
      <c r="BB34" s="27"/>
      <c r="BC34" s="27"/>
    </row>
    <row r="35" spans="1:55" s="22" customFormat="1" ht="15.75" customHeight="1" x14ac:dyDescent="0.15">
      <c r="A35"/>
      <c r="B35" s="69"/>
      <c r="C35" s="27"/>
      <c r="D35" s="27"/>
      <c r="E35" s="27"/>
      <c r="F35" s="27"/>
      <c r="G35" s="27"/>
      <c r="H35" s="27"/>
      <c r="I35" s="27"/>
      <c r="J35" s="27"/>
      <c r="K35" s="27"/>
      <c r="L35" s="27"/>
      <c r="M35" s="39"/>
      <c r="N35" s="39"/>
      <c r="O35" s="39"/>
      <c r="P35" s="27"/>
      <c r="Q35"/>
      <c r="R35"/>
      <c r="S35"/>
      <c r="T35"/>
      <c r="U35"/>
      <c r="V35"/>
      <c r="W35"/>
      <c r="X35"/>
      <c r="Y35"/>
      <c r="Z35"/>
      <c r="AA35"/>
      <c r="AB35"/>
      <c r="AC35"/>
      <c r="AD35"/>
      <c r="AE35"/>
      <c r="AG35" s="193">
        <v>0.39583333333333398</v>
      </c>
      <c r="AO35"/>
      <c r="AP35"/>
      <c r="AQ35" s="27"/>
      <c r="AR35" s="27"/>
      <c r="AS35" s="27"/>
      <c r="AT35" s="27"/>
      <c r="AU35" s="27"/>
      <c r="AV35" s="27"/>
      <c r="AW35" s="27"/>
      <c r="AX35" s="27"/>
      <c r="AY35" s="27"/>
      <c r="AZ35" s="27"/>
      <c r="BA35" s="27"/>
      <c r="BB35" s="27"/>
      <c r="BC35" s="27"/>
    </row>
    <row r="36" spans="1:55"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193">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93">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3">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3">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s="27"/>
      <c r="AR65" s="27"/>
      <c r="AS65" s="27"/>
      <c r="AT65" s="27"/>
      <c r="AU65" s="27"/>
      <c r="AV65" s="27"/>
      <c r="AW65" s="27"/>
      <c r="AX65" s="27"/>
      <c r="AY65" s="27"/>
      <c r="AZ65" s="27"/>
      <c r="BA65" s="27"/>
      <c r="BB65" s="27"/>
      <c r="BC65" s="27"/>
    </row>
    <row r="66" spans="1:55" s="22" customFormat="1" ht="17.25"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s="27"/>
      <c r="AR66" s="27"/>
      <c r="AS66" s="27"/>
      <c r="AT66" s="27"/>
      <c r="AU66" s="27"/>
      <c r="AV66" s="27"/>
      <c r="AW66" s="27"/>
      <c r="AX66" s="27"/>
      <c r="AY66" s="27"/>
      <c r="AZ66" s="27"/>
      <c r="BA66" s="27"/>
      <c r="BB66" s="27"/>
      <c r="BC66" s="27"/>
    </row>
    <row r="67" spans="1:55"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x14ac:dyDescent="0.15">
      <c r="AG146" s="193">
        <v>0.781250000000005</v>
      </c>
    </row>
    <row r="147" spans="1:33" x14ac:dyDescent="0.15">
      <c r="AG147" s="193">
        <v>0.78472222222222798</v>
      </c>
    </row>
    <row r="148" spans="1:33" x14ac:dyDescent="0.15">
      <c r="AG148" s="193">
        <v>0.79166666666666663</v>
      </c>
    </row>
  </sheetData>
  <mergeCells count="92">
    <mergeCell ref="AO10:AU12"/>
    <mergeCell ref="B32:AC32"/>
    <mergeCell ref="B33:AC33"/>
    <mergeCell ref="E14:U14"/>
    <mergeCell ref="E11:I11"/>
    <mergeCell ref="R11:U11"/>
    <mergeCell ref="E10:I10"/>
    <mergeCell ref="M11:P11"/>
    <mergeCell ref="M10:P10"/>
    <mergeCell ref="R10:U10"/>
    <mergeCell ref="Y10:AC10"/>
    <mergeCell ref="V18:X18"/>
    <mergeCell ref="S16:U17"/>
    <mergeCell ref="C23:O23"/>
    <mergeCell ref="C24:O24"/>
    <mergeCell ref="C21:O21"/>
    <mergeCell ref="B3:AC3"/>
    <mergeCell ref="B6:C6"/>
    <mergeCell ref="D6:AC6"/>
    <mergeCell ref="B7:C7"/>
    <mergeCell ref="D7:AC7"/>
    <mergeCell ref="C22:O22"/>
    <mergeCell ref="P22:R22"/>
    <mergeCell ref="V20:X20"/>
    <mergeCell ref="P21:R21"/>
    <mergeCell ref="S22:U22"/>
    <mergeCell ref="V22:X22"/>
    <mergeCell ref="V16:X17"/>
    <mergeCell ref="S20:U20"/>
    <mergeCell ref="B16:O17"/>
    <mergeCell ref="P16:R17"/>
    <mergeCell ref="B18:O18"/>
    <mergeCell ref="P18:R18"/>
    <mergeCell ref="S18:U18"/>
    <mergeCell ref="C26:O26"/>
    <mergeCell ref="P25:R25"/>
    <mergeCell ref="P23:R23"/>
    <mergeCell ref="Y27:AC27"/>
    <mergeCell ref="P26:R26"/>
    <mergeCell ref="S26:U26"/>
    <mergeCell ref="V26:X26"/>
    <mergeCell ref="S25:U25"/>
    <mergeCell ref="V25:X25"/>
    <mergeCell ref="Y26:AC26"/>
    <mergeCell ref="C27:O27"/>
    <mergeCell ref="S24:U24"/>
    <mergeCell ref="V24:X24"/>
    <mergeCell ref="S23:U23"/>
    <mergeCell ref="C25:O25"/>
    <mergeCell ref="Y16:AC17"/>
    <mergeCell ref="AK18:AL18"/>
    <mergeCell ref="AM18:AN18"/>
    <mergeCell ref="Y18:AC18"/>
    <mergeCell ref="AH16:AH17"/>
    <mergeCell ref="AI16:AJ16"/>
    <mergeCell ref="AK16:AL16"/>
    <mergeCell ref="AI18:AJ18"/>
    <mergeCell ref="AM16:AN16"/>
    <mergeCell ref="Y19:AC19"/>
    <mergeCell ref="Y20:AC20"/>
    <mergeCell ref="C19:O19"/>
    <mergeCell ref="C20:O20"/>
    <mergeCell ref="P20:R20"/>
    <mergeCell ref="P19:R19"/>
    <mergeCell ref="S19:U19"/>
    <mergeCell ref="V19:X19"/>
    <mergeCell ref="Y21:AC21"/>
    <mergeCell ref="Y22:AC22"/>
    <mergeCell ref="Y25:AC25"/>
    <mergeCell ref="Y23:AC23"/>
    <mergeCell ref="Y24:AC24"/>
    <mergeCell ref="C29:O29"/>
    <mergeCell ref="P29:R29"/>
    <mergeCell ref="S29:U29"/>
    <mergeCell ref="V29:X29"/>
    <mergeCell ref="Y29:AC29"/>
    <mergeCell ref="R13:X13"/>
    <mergeCell ref="Y13:AC13"/>
    <mergeCell ref="V10:X10"/>
    <mergeCell ref="C10:D10"/>
    <mergeCell ref="C28:O28"/>
    <mergeCell ref="P28:R28"/>
    <mergeCell ref="S28:U28"/>
    <mergeCell ref="V28:X28"/>
    <mergeCell ref="Y28:AC28"/>
    <mergeCell ref="S21:U21"/>
    <mergeCell ref="V21:X21"/>
    <mergeCell ref="P27:R27"/>
    <mergeCell ref="S27:U27"/>
    <mergeCell ref="V27:X27"/>
    <mergeCell ref="V23:X23"/>
    <mergeCell ref="P24:R24"/>
  </mergeCells>
  <phoneticPr fontId="27"/>
  <dataValidations count="4">
    <dataValidation type="list" allowBlank="1" showInputMessage="1" showErrorMessage="1" sqref="S29 P29 V29" xr:uid="{00000000-0002-0000-0900-000000000000}">
      <formula1>$AH$19:$AH$21</formula1>
    </dataValidation>
    <dataValidation type="list" allowBlank="1" showInputMessage="1" showErrorMessage="1" sqref="V27:V28 P27:P28 S27:S28 P19:U26" xr:uid="{00000000-0002-0000-0900-000001000000}">
      <formula1>$AH$19:$AH$22</formula1>
    </dataValidation>
    <dataValidation type="list" allowBlank="1" showInputMessage="1" showErrorMessage="1" sqref="V19:X26" xr:uid="{00000000-0002-0000-0900-000002000000}">
      <formula1>"4,3,2,1,0"</formula1>
    </dataValidation>
    <dataValidation type="list" allowBlank="1" showInputMessage="1" showErrorMessage="1" sqref="M10:P11 R10:U11" xr:uid="{00000000-0002-0000-09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00" t="s">
        <v>277</v>
      </c>
      <c r="E7" s="400"/>
      <c r="F7" s="400"/>
      <c r="G7" s="400"/>
      <c r="H7" s="400"/>
      <c r="I7" s="400"/>
      <c r="J7" s="400"/>
      <c r="K7" s="400"/>
      <c r="L7" s="400"/>
      <c r="M7" s="400"/>
      <c r="N7" s="400"/>
      <c r="O7" s="400"/>
      <c r="P7" s="400"/>
      <c r="Q7" s="400"/>
      <c r="R7" s="400"/>
      <c r="S7" s="400"/>
      <c r="T7" s="400"/>
      <c r="U7" s="400"/>
      <c r="V7" s="400"/>
      <c r="W7" s="400"/>
      <c r="X7" s="400"/>
      <c r="Y7" s="400"/>
      <c r="Z7" s="400"/>
      <c r="AA7" s="400"/>
      <c r="AB7" s="400"/>
      <c r="AC7" s="401"/>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236</v>
      </c>
      <c r="D19" s="338"/>
      <c r="E19" s="338"/>
      <c r="F19" s="338"/>
      <c r="G19" s="338"/>
      <c r="H19" s="338"/>
      <c r="I19" s="338"/>
      <c r="J19" s="338"/>
      <c r="K19" s="338"/>
      <c r="L19" s="338"/>
      <c r="M19" s="338"/>
      <c r="N19" s="338"/>
      <c r="O19" s="484"/>
      <c r="P19" s="492"/>
      <c r="Q19" s="493"/>
      <c r="R19" s="494"/>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row>
    <row r="20" spans="1:55" s="27" customFormat="1" ht="41.25" customHeight="1" x14ac:dyDescent="0.15">
      <c r="B20" s="54" t="s">
        <v>29</v>
      </c>
      <c r="C20" s="337" t="s">
        <v>237</v>
      </c>
      <c r="D20" s="338"/>
      <c r="E20" s="338"/>
      <c r="F20" s="338"/>
      <c r="G20" s="338"/>
      <c r="H20" s="338"/>
      <c r="I20" s="338"/>
      <c r="J20" s="338"/>
      <c r="K20" s="338"/>
      <c r="L20" s="338"/>
      <c r="M20" s="338"/>
      <c r="N20" s="338"/>
      <c r="O20" s="484"/>
      <c r="P20" s="491"/>
      <c r="Q20" s="347"/>
      <c r="R20" s="348"/>
      <c r="S20" s="417"/>
      <c r="T20" s="415"/>
      <c r="U20" s="418"/>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row>
    <row r="21" spans="1:55" s="27" customFormat="1" ht="41.25" customHeight="1" x14ac:dyDescent="0.15">
      <c r="B21" s="54" t="s">
        <v>30</v>
      </c>
      <c r="C21" s="333" t="s">
        <v>238</v>
      </c>
      <c r="D21" s="334"/>
      <c r="E21" s="334"/>
      <c r="F21" s="334"/>
      <c r="G21" s="334"/>
      <c r="H21" s="334"/>
      <c r="I21" s="334"/>
      <c r="J21" s="334"/>
      <c r="K21" s="334"/>
      <c r="L21" s="334"/>
      <c r="M21" s="334"/>
      <c r="N21" s="334"/>
      <c r="O21" s="490"/>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row>
    <row r="22" spans="1:55" s="27" customFormat="1" ht="48" customHeight="1" x14ac:dyDescent="0.15">
      <c r="B22" s="54" t="s">
        <v>31</v>
      </c>
      <c r="C22" s="333" t="s">
        <v>239</v>
      </c>
      <c r="D22" s="334"/>
      <c r="E22" s="334"/>
      <c r="F22" s="334"/>
      <c r="G22" s="334"/>
      <c r="H22" s="334"/>
      <c r="I22" s="334"/>
      <c r="J22" s="334"/>
      <c r="K22" s="334"/>
      <c r="L22" s="334"/>
      <c r="M22" s="334"/>
      <c r="N22" s="334"/>
      <c r="O22" s="490"/>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row>
    <row r="23" spans="1:55" s="27" customFormat="1" ht="41.25" customHeight="1" x14ac:dyDescent="0.15">
      <c r="B23" s="54" t="s">
        <v>32</v>
      </c>
      <c r="C23" s="333" t="s">
        <v>240</v>
      </c>
      <c r="D23" s="334"/>
      <c r="E23" s="334"/>
      <c r="F23" s="334"/>
      <c r="G23" s="334"/>
      <c r="H23" s="334"/>
      <c r="I23" s="334"/>
      <c r="J23" s="334"/>
      <c r="K23" s="334"/>
      <c r="L23" s="334"/>
      <c r="M23" s="334"/>
      <c r="N23" s="334"/>
      <c r="O23" s="490"/>
      <c r="P23" s="491"/>
      <c r="Q23" s="347"/>
      <c r="R23" s="348"/>
      <c r="S23" s="417"/>
      <c r="T23" s="415"/>
      <c r="U23" s="418"/>
      <c r="V23" s="417"/>
      <c r="W23" s="415"/>
      <c r="X23" s="416"/>
      <c r="Y23" s="410"/>
      <c r="Z23" s="410"/>
      <c r="AA23" s="410"/>
      <c r="AB23" s="410"/>
      <c r="AC23" s="411"/>
      <c r="AF23" s="39"/>
      <c r="AG23" s="193">
        <v>0.34722222222222199</v>
      </c>
      <c r="AP23" s="138"/>
    </row>
    <row r="24" spans="1:55" s="27" customFormat="1" ht="41.25" customHeight="1" thickBot="1" x14ac:dyDescent="0.2">
      <c r="B24" s="54" t="s">
        <v>33</v>
      </c>
      <c r="C24" s="333" t="s">
        <v>241</v>
      </c>
      <c r="D24" s="334"/>
      <c r="E24" s="334"/>
      <c r="F24" s="334"/>
      <c r="G24" s="334"/>
      <c r="H24" s="334"/>
      <c r="I24" s="334"/>
      <c r="J24" s="334"/>
      <c r="K24" s="334"/>
      <c r="L24" s="334"/>
      <c r="M24" s="334"/>
      <c r="N24" s="334"/>
      <c r="O24" s="490"/>
      <c r="P24" s="495"/>
      <c r="Q24" s="367"/>
      <c r="R24" s="368"/>
      <c r="S24" s="428"/>
      <c r="T24" s="429"/>
      <c r="U24" s="496"/>
      <c r="V24" s="428"/>
      <c r="W24" s="429"/>
      <c r="X24" s="430"/>
      <c r="Y24" s="466"/>
      <c r="Z24" s="466"/>
      <c r="AA24" s="466"/>
      <c r="AB24" s="466"/>
      <c r="AC24" s="467"/>
      <c r="AF24" s="39"/>
      <c r="AG24" s="193">
        <v>0.35069444444444497</v>
      </c>
      <c r="AH24" s="39"/>
      <c r="AI24" s="39"/>
      <c r="AJ24" s="39"/>
      <c r="AK24" s="39"/>
      <c r="AL24" s="39"/>
      <c r="AM24" s="39"/>
      <c r="AN24" s="39"/>
      <c r="AP24" s="138"/>
    </row>
    <row r="25" spans="1:55" s="27" customFormat="1" ht="41.25" hidden="1" customHeight="1" x14ac:dyDescent="0.15">
      <c r="B25" s="54"/>
      <c r="C25" s="333"/>
      <c r="D25" s="334"/>
      <c r="E25" s="334"/>
      <c r="F25" s="334"/>
      <c r="G25" s="334"/>
      <c r="H25" s="334"/>
      <c r="I25" s="334"/>
      <c r="J25" s="334"/>
      <c r="K25" s="334"/>
      <c r="L25" s="334"/>
      <c r="M25" s="334"/>
      <c r="N25" s="334"/>
      <c r="O25" s="334"/>
      <c r="P25" s="449"/>
      <c r="Q25" s="431"/>
      <c r="R25" s="431"/>
      <c r="S25" s="431"/>
      <c r="T25" s="431"/>
      <c r="U25" s="425"/>
      <c r="V25" s="431"/>
      <c r="W25" s="431"/>
      <c r="X25" s="431"/>
      <c r="Y25" s="434"/>
      <c r="Z25" s="434"/>
      <c r="AA25" s="434"/>
      <c r="AB25" s="434"/>
      <c r="AC25" s="434"/>
      <c r="AF25" s="39"/>
      <c r="AG25" s="193">
        <v>0.35416666666666702</v>
      </c>
      <c r="AH25" s="39"/>
      <c r="AI25" s="39"/>
      <c r="AJ25" s="39"/>
      <c r="AK25" s="39"/>
      <c r="AL25" s="39"/>
      <c r="AM25" s="39"/>
      <c r="AN25" s="39"/>
    </row>
    <row r="26" spans="1:55" s="27" customFormat="1" ht="41.25" hidden="1" customHeight="1" x14ac:dyDescent="0.15">
      <c r="B26" s="139"/>
      <c r="C26" s="452"/>
      <c r="D26" s="453"/>
      <c r="E26" s="453"/>
      <c r="F26" s="453"/>
      <c r="G26" s="453"/>
      <c r="H26" s="453"/>
      <c r="I26" s="453"/>
      <c r="J26" s="453"/>
      <c r="K26" s="453"/>
      <c r="L26" s="453"/>
      <c r="M26" s="453"/>
      <c r="N26" s="453"/>
      <c r="O26" s="454"/>
      <c r="P26" s="446"/>
      <c r="Q26" s="447"/>
      <c r="R26" s="447"/>
      <c r="S26" s="447"/>
      <c r="T26" s="447"/>
      <c r="U26" s="448"/>
      <c r="V26" s="447"/>
      <c r="W26" s="447"/>
      <c r="X26" s="447"/>
      <c r="Y26" s="450"/>
      <c r="Z26" s="450"/>
      <c r="AA26" s="450"/>
      <c r="AB26" s="450"/>
      <c r="AC26" s="450"/>
      <c r="AF26" s="39"/>
      <c r="AG26" s="193">
        <v>0.35763888888888901</v>
      </c>
      <c r="AH26" s="39"/>
      <c r="AI26" s="39"/>
      <c r="AJ26" s="39"/>
      <c r="AK26" s="39"/>
      <c r="AL26" s="39"/>
      <c r="AM26" s="39"/>
      <c r="AN26" s="39"/>
    </row>
    <row r="27" spans="1:55" s="27" customFormat="1" ht="41.25" hidden="1" customHeight="1" x14ac:dyDescent="0.15">
      <c r="B27" s="139"/>
      <c r="C27" s="452"/>
      <c r="D27" s="453"/>
      <c r="E27" s="453"/>
      <c r="F27" s="453"/>
      <c r="G27" s="453"/>
      <c r="H27" s="453"/>
      <c r="I27" s="453"/>
      <c r="J27" s="453"/>
      <c r="K27" s="453"/>
      <c r="L27" s="453"/>
      <c r="M27" s="453"/>
      <c r="N27" s="453"/>
      <c r="O27" s="454"/>
      <c r="P27" s="375"/>
      <c r="Q27" s="375"/>
      <c r="R27" s="375"/>
      <c r="S27" s="375"/>
      <c r="T27" s="375"/>
      <c r="U27" s="451"/>
      <c r="V27" s="375"/>
      <c r="W27" s="375"/>
      <c r="X27" s="375"/>
      <c r="Y27" s="450"/>
      <c r="Z27" s="450"/>
      <c r="AA27" s="450"/>
      <c r="AB27" s="450"/>
      <c r="AC27" s="450"/>
      <c r="AF27" s="39"/>
      <c r="AG27" s="193">
        <v>0.36111111111111099</v>
      </c>
      <c r="AH27" s="39"/>
      <c r="AI27" s="39"/>
      <c r="AJ27" s="39"/>
      <c r="AK27" s="39"/>
      <c r="AL27" s="39"/>
      <c r="AM27" s="39"/>
      <c r="AN27" s="39"/>
    </row>
    <row r="28" spans="1:55" s="27" customFormat="1" ht="41.25" hidden="1" customHeight="1" x14ac:dyDescent="0.15">
      <c r="B28" s="54"/>
      <c r="C28" s="333"/>
      <c r="D28" s="334"/>
      <c r="E28" s="334"/>
      <c r="F28" s="334"/>
      <c r="G28" s="334"/>
      <c r="H28" s="334"/>
      <c r="I28" s="334"/>
      <c r="J28" s="334"/>
      <c r="K28" s="334"/>
      <c r="L28" s="334"/>
      <c r="M28" s="334"/>
      <c r="N28" s="334"/>
      <c r="O28" s="334"/>
      <c r="P28" s="449"/>
      <c r="Q28" s="431"/>
      <c r="R28" s="431"/>
      <c r="S28" s="431"/>
      <c r="T28" s="431"/>
      <c r="U28" s="425"/>
      <c r="V28" s="431"/>
      <c r="W28" s="431"/>
      <c r="X28" s="431"/>
      <c r="Y28" s="450"/>
      <c r="Z28" s="450"/>
      <c r="AA28" s="450"/>
      <c r="AB28" s="450"/>
      <c r="AC28" s="450"/>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39" customFormat="1" ht="15.75" customHeight="1" x14ac:dyDescent="0.15">
      <c r="A31" s="27"/>
      <c r="B31" s="69"/>
      <c r="C31" s="27"/>
      <c r="D31" s="27"/>
      <c r="E31" s="27"/>
      <c r="F31" s="27"/>
      <c r="G31" s="27"/>
      <c r="H31" s="27"/>
      <c r="I31" s="27"/>
      <c r="J31" s="27"/>
      <c r="K31" s="27"/>
      <c r="L31" s="27"/>
      <c r="P31" s="27"/>
      <c r="Q31" s="27"/>
      <c r="R31" s="27"/>
      <c r="S31" s="27"/>
      <c r="T31" s="27"/>
      <c r="U31" s="27"/>
      <c r="V31" s="27"/>
      <c r="W31" s="27"/>
      <c r="X31" s="27"/>
      <c r="Y31" s="27"/>
      <c r="Z31" s="27"/>
      <c r="AA31" s="27"/>
      <c r="AB31" s="27"/>
      <c r="AC31" s="27"/>
      <c r="AD31" s="27"/>
      <c r="AE31" s="27"/>
      <c r="AG31" s="193">
        <v>0.38194444444444497</v>
      </c>
      <c r="AO31" s="27"/>
      <c r="AP31" s="27"/>
      <c r="AQ31" s="27"/>
      <c r="AR31" s="27"/>
      <c r="AS31" s="27"/>
      <c r="AT31" s="27"/>
      <c r="AU31" s="27"/>
      <c r="AV31" s="27"/>
      <c r="AW31" s="27"/>
      <c r="AX31" s="27"/>
      <c r="AY31" s="27"/>
      <c r="AZ31" s="27"/>
      <c r="BA31" s="27"/>
      <c r="BB31" s="27"/>
      <c r="BC31" s="27"/>
    </row>
    <row r="32" spans="1:55"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55"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55" s="22" customFormat="1" ht="15.75" customHeight="1" x14ac:dyDescent="0.15">
      <c r="A34"/>
      <c r="B34" s="69"/>
      <c r="C34" s="27"/>
      <c r="D34" s="27"/>
      <c r="E34" s="27"/>
      <c r="F34" s="27"/>
      <c r="G34" s="27"/>
      <c r="H34" s="27"/>
      <c r="I34" s="27"/>
      <c r="J34" s="27"/>
      <c r="K34" s="27"/>
      <c r="L34" s="27"/>
      <c r="M34" s="39"/>
      <c r="N34" s="39"/>
      <c r="O34" s="39"/>
      <c r="P34" s="27"/>
      <c r="Q34"/>
      <c r="R34"/>
      <c r="S34"/>
      <c r="T34"/>
      <c r="U34"/>
      <c r="V34"/>
      <c r="W34"/>
      <c r="X34"/>
      <c r="Y34"/>
      <c r="Z34"/>
      <c r="AA34"/>
      <c r="AB34"/>
      <c r="AC34"/>
      <c r="AD34"/>
      <c r="AE34"/>
      <c r="AG34" s="193">
        <v>0.39236111111111199</v>
      </c>
      <c r="AO34"/>
      <c r="AP34"/>
      <c r="AQ34" s="27"/>
      <c r="AR34" s="27"/>
      <c r="AS34" s="27"/>
      <c r="AT34" s="27"/>
      <c r="AU34" s="27"/>
      <c r="AV34" s="27"/>
      <c r="AW34" s="27"/>
      <c r="AX34" s="27"/>
      <c r="AY34" s="27"/>
      <c r="AZ34" s="27"/>
      <c r="BA34" s="27"/>
      <c r="BB34" s="27"/>
      <c r="BC34" s="27"/>
    </row>
    <row r="35" spans="1:55" s="22" customFormat="1" ht="15.75" customHeight="1" x14ac:dyDescent="0.15">
      <c r="A35"/>
      <c r="B35" s="69"/>
      <c r="C35" s="27"/>
      <c r="D35" s="27"/>
      <c r="E35" s="27"/>
      <c r="F35" s="27"/>
      <c r="G35" s="27"/>
      <c r="H35" s="27"/>
      <c r="I35" s="27"/>
      <c r="J35" s="27"/>
      <c r="K35" s="27"/>
      <c r="L35" s="27"/>
      <c r="M35" s="39"/>
      <c r="N35" s="39"/>
      <c r="O35" s="39"/>
      <c r="P35" s="27"/>
      <c r="Q35"/>
      <c r="R35"/>
      <c r="S35"/>
      <c r="T35"/>
      <c r="U35"/>
      <c r="V35"/>
      <c r="W35"/>
      <c r="X35"/>
      <c r="Y35"/>
      <c r="Z35"/>
      <c r="AA35"/>
      <c r="AB35"/>
      <c r="AC35"/>
      <c r="AD35"/>
      <c r="AE35"/>
      <c r="AG35" s="193">
        <v>0.39583333333333398</v>
      </c>
      <c r="AO35"/>
      <c r="AP35"/>
      <c r="AQ35" s="27"/>
      <c r="AR35" s="27"/>
      <c r="AS35" s="27"/>
      <c r="AT35" s="27"/>
      <c r="AU35" s="27"/>
      <c r="AV35" s="27"/>
      <c r="AW35" s="27"/>
      <c r="AX35" s="27"/>
      <c r="AY35" s="27"/>
      <c r="AZ35" s="27"/>
      <c r="BA35" s="27"/>
      <c r="BB35" s="27"/>
      <c r="BC35" s="27"/>
    </row>
    <row r="36" spans="1:55"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93">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3">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3">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s="27"/>
      <c r="AR66" s="27"/>
      <c r="AS66" s="27"/>
      <c r="AT66" s="27"/>
      <c r="AU66" s="27"/>
      <c r="AV66" s="27"/>
      <c r="AW66" s="27"/>
      <c r="AX66" s="27"/>
      <c r="AY66" s="27"/>
      <c r="AZ66" s="27"/>
      <c r="BA66" s="27"/>
      <c r="BB66" s="27"/>
      <c r="BC66" s="27"/>
    </row>
    <row r="67" spans="1:55"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x14ac:dyDescent="0.15">
      <c r="AG147" s="193">
        <v>0.78472222222222798</v>
      </c>
    </row>
    <row r="148" spans="1:33" x14ac:dyDescent="0.15">
      <c r="AG148" s="193">
        <v>0.79166666666666663</v>
      </c>
    </row>
  </sheetData>
  <mergeCells count="92">
    <mergeCell ref="AO10:AU12"/>
    <mergeCell ref="B32:AC32"/>
    <mergeCell ref="B33:AC33"/>
    <mergeCell ref="C27:O27"/>
    <mergeCell ref="P27:R27"/>
    <mergeCell ref="S27:U27"/>
    <mergeCell ref="V27:X27"/>
    <mergeCell ref="Y27:AC27"/>
    <mergeCell ref="P28:R28"/>
    <mergeCell ref="S28:U28"/>
    <mergeCell ref="V28:X28"/>
    <mergeCell ref="Y28:AC28"/>
    <mergeCell ref="C28:O28"/>
    <mergeCell ref="Y29:AC29"/>
    <mergeCell ref="C29:O29"/>
    <mergeCell ref="P29:R29"/>
    <mergeCell ref="S29:U29"/>
    <mergeCell ref="C25:O25"/>
    <mergeCell ref="P25:R25"/>
    <mergeCell ref="S25:U25"/>
    <mergeCell ref="V25:X25"/>
    <mergeCell ref="V29:X29"/>
    <mergeCell ref="Y25:AC25"/>
    <mergeCell ref="C26:O26"/>
    <mergeCell ref="P26:R26"/>
    <mergeCell ref="S26:U26"/>
    <mergeCell ref="V26:X26"/>
    <mergeCell ref="Y26:AC26"/>
    <mergeCell ref="C24:O24"/>
    <mergeCell ref="P24:R24"/>
    <mergeCell ref="S24:U24"/>
    <mergeCell ref="V24:X24"/>
    <mergeCell ref="Y24:AC24"/>
    <mergeCell ref="C23:O23"/>
    <mergeCell ref="P23:R23"/>
    <mergeCell ref="S23:U23"/>
    <mergeCell ref="V23:X23"/>
    <mergeCell ref="Y23:AC23"/>
    <mergeCell ref="C22:O22"/>
    <mergeCell ref="P22:R22"/>
    <mergeCell ref="S22:U22"/>
    <mergeCell ref="V22:X22"/>
    <mergeCell ref="Y22:AC22"/>
    <mergeCell ref="C21:O21"/>
    <mergeCell ref="P21:R21"/>
    <mergeCell ref="S21:U21"/>
    <mergeCell ref="V21:X21"/>
    <mergeCell ref="Y21:AC21"/>
    <mergeCell ref="AM16:AN16"/>
    <mergeCell ref="C20:O20"/>
    <mergeCell ref="P20:R20"/>
    <mergeCell ref="S20:U20"/>
    <mergeCell ref="V20:X20"/>
    <mergeCell ref="Y20:AC20"/>
    <mergeCell ref="AM18:AN18"/>
    <mergeCell ref="C19:O19"/>
    <mergeCell ref="P19:R19"/>
    <mergeCell ref="S19:U19"/>
    <mergeCell ref="V19:X19"/>
    <mergeCell ref="B18:O18"/>
    <mergeCell ref="P18:R18"/>
    <mergeCell ref="S18:U18"/>
    <mergeCell ref="V18:X18"/>
    <mergeCell ref="Y18:AC18"/>
    <mergeCell ref="AI18:AJ18"/>
    <mergeCell ref="Y19:AC19"/>
    <mergeCell ref="AK16:AL16"/>
    <mergeCell ref="Y16:AC17"/>
    <mergeCell ref="AH16:AH17"/>
    <mergeCell ref="AI16:AJ16"/>
    <mergeCell ref="AK18:AL18"/>
    <mergeCell ref="B3:AC3"/>
    <mergeCell ref="B6:C6"/>
    <mergeCell ref="D6:AC6"/>
    <mergeCell ref="B7:C7"/>
    <mergeCell ref="D7:AC7"/>
    <mergeCell ref="B16:O17"/>
    <mergeCell ref="P16:R17"/>
    <mergeCell ref="S16:U17"/>
    <mergeCell ref="V16:X17"/>
    <mergeCell ref="E10:I10"/>
    <mergeCell ref="E11:I11"/>
    <mergeCell ref="M11:P11"/>
    <mergeCell ref="R11:U11"/>
    <mergeCell ref="M10:P10"/>
    <mergeCell ref="R10:U10"/>
    <mergeCell ref="E14:U14"/>
    <mergeCell ref="Y10:AC10"/>
    <mergeCell ref="Y13:AC13"/>
    <mergeCell ref="V10:X10"/>
    <mergeCell ref="C10:D10"/>
    <mergeCell ref="R13:X13"/>
  </mergeCells>
  <phoneticPr fontId="27"/>
  <dataValidations count="4">
    <dataValidation type="list" allowBlank="1" showInputMessage="1" showErrorMessage="1" sqref="P19:P28 V25:V28 S19:S28" xr:uid="{00000000-0002-0000-0A00-000000000000}">
      <formula1>$AH$19:$AH$22</formula1>
    </dataValidation>
    <dataValidation type="list" allowBlank="1" showInputMessage="1" showErrorMessage="1" sqref="S29 P29 V29" xr:uid="{00000000-0002-0000-0A00-000001000000}">
      <formula1>$AH$19:$AH$21</formula1>
    </dataValidation>
    <dataValidation type="list" allowBlank="1" showInputMessage="1" showErrorMessage="1" sqref="V19:X24" xr:uid="{00000000-0002-0000-0A00-000002000000}">
      <formula1>"4,3,2,1,0"</formula1>
    </dataValidation>
    <dataValidation type="list" allowBlank="1" showInputMessage="1" showErrorMessage="1" sqref="R10:U11 M10:P11" xr:uid="{00000000-0002-0000-0A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00" t="s">
        <v>380</v>
      </c>
      <c r="E7" s="400"/>
      <c r="F7" s="400"/>
      <c r="G7" s="400"/>
      <c r="H7" s="400"/>
      <c r="I7" s="400"/>
      <c r="J7" s="400"/>
      <c r="K7" s="400"/>
      <c r="L7" s="400"/>
      <c r="M7" s="400"/>
      <c r="N7" s="400"/>
      <c r="O7" s="400"/>
      <c r="P7" s="400"/>
      <c r="Q7" s="400"/>
      <c r="R7" s="400"/>
      <c r="S7" s="400"/>
      <c r="T7" s="400"/>
      <c r="U7" s="400"/>
      <c r="V7" s="400"/>
      <c r="W7" s="400"/>
      <c r="X7" s="400"/>
      <c r="Y7" s="400"/>
      <c r="Z7" s="400"/>
      <c r="AA7" s="400"/>
      <c r="AB7" s="400"/>
      <c r="AC7" s="401"/>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242</v>
      </c>
      <c r="D19" s="338"/>
      <c r="E19" s="338"/>
      <c r="F19" s="338"/>
      <c r="G19" s="338"/>
      <c r="H19" s="338"/>
      <c r="I19" s="338"/>
      <c r="J19" s="338"/>
      <c r="K19" s="338"/>
      <c r="L19" s="338"/>
      <c r="M19" s="338"/>
      <c r="N19" s="338"/>
      <c r="O19" s="484"/>
      <c r="P19" s="492"/>
      <c r="Q19" s="493"/>
      <c r="R19" s="494"/>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row>
    <row r="20" spans="1:55" s="27" customFormat="1" ht="41.25" customHeight="1" x14ac:dyDescent="0.15">
      <c r="B20" s="54" t="s">
        <v>29</v>
      </c>
      <c r="C20" s="337" t="s">
        <v>243</v>
      </c>
      <c r="D20" s="338"/>
      <c r="E20" s="338"/>
      <c r="F20" s="338"/>
      <c r="G20" s="338"/>
      <c r="H20" s="338"/>
      <c r="I20" s="338"/>
      <c r="J20" s="338"/>
      <c r="K20" s="338"/>
      <c r="L20" s="338"/>
      <c r="M20" s="338"/>
      <c r="N20" s="338"/>
      <c r="O20" s="484"/>
      <c r="P20" s="491"/>
      <c r="Q20" s="347"/>
      <c r="R20" s="348"/>
      <c r="S20" s="417"/>
      <c r="T20" s="415"/>
      <c r="U20" s="418"/>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row>
    <row r="21" spans="1:55" s="27" customFormat="1" ht="41.25" customHeight="1" x14ac:dyDescent="0.15">
      <c r="B21" s="54" t="s">
        <v>30</v>
      </c>
      <c r="C21" s="333" t="s">
        <v>244</v>
      </c>
      <c r="D21" s="334"/>
      <c r="E21" s="334"/>
      <c r="F21" s="334"/>
      <c r="G21" s="334"/>
      <c r="H21" s="334"/>
      <c r="I21" s="334"/>
      <c r="J21" s="334"/>
      <c r="K21" s="334"/>
      <c r="L21" s="334"/>
      <c r="M21" s="334"/>
      <c r="N21" s="334"/>
      <c r="O21" s="490"/>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row>
    <row r="22" spans="1:55" s="27" customFormat="1" ht="48" customHeight="1" x14ac:dyDescent="0.15">
      <c r="B22" s="54" t="s">
        <v>31</v>
      </c>
      <c r="C22" s="333" t="s">
        <v>245</v>
      </c>
      <c r="D22" s="334"/>
      <c r="E22" s="334"/>
      <c r="F22" s="334"/>
      <c r="G22" s="334"/>
      <c r="H22" s="334"/>
      <c r="I22" s="334"/>
      <c r="J22" s="334"/>
      <c r="K22" s="334"/>
      <c r="L22" s="334"/>
      <c r="M22" s="334"/>
      <c r="N22" s="334"/>
      <c r="O22" s="490"/>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row>
    <row r="23" spans="1:55" s="27" customFormat="1" ht="41.25" customHeight="1" x14ac:dyDescent="0.15">
      <c r="B23" s="54" t="s">
        <v>32</v>
      </c>
      <c r="C23" s="333" t="s">
        <v>246</v>
      </c>
      <c r="D23" s="334"/>
      <c r="E23" s="334"/>
      <c r="F23" s="334"/>
      <c r="G23" s="334"/>
      <c r="H23" s="334"/>
      <c r="I23" s="334"/>
      <c r="J23" s="334"/>
      <c r="K23" s="334"/>
      <c r="L23" s="334"/>
      <c r="M23" s="334"/>
      <c r="N23" s="334"/>
      <c r="O23" s="490"/>
      <c r="P23" s="491"/>
      <c r="Q23" s="347"/>
      <c r="R23" s="348"/>
      <c r="S23" s="417"/>
      <c r="T23" s="415"/>
      <c r="U23" s="418"/>
      <c r="V23" s="417"/>
      <c r="W23" s="415"/>
      <c r="X23" s="416"/>
      <c r="Y23" s="410"/>
      <c r="Z23" s="410"/>
      <c r="AA23" s="410"/>
      <c r="AB23" s="410"/>
      <c r="AC23" s="411"/>
      <c r="AF23" s="39"/>
      <c r="AG23" s="193">
        <v>0.34722222222222199</v>
      </c>
      <c r="AP23" s="138"/>
    </row>
    <row r="24" spans="1:55" s="27" customFormat="1" ht="41.25" customHeight="1" thickBot="1" x14ac:dyDescent="0.2">
      <c r="B24" s="54" t="s">
        <v>33</v>
      </c>
      <c r="C24" s="333" t="s">
        <v>241</v>
      </c>
      <c r="D24" s="334"/>
      <c r="E24" s="334"/>
      <c r="F24" s="334"/>
      <c r="G24" s="334"/>
      <c r="H24" s="334"/>
      <c r="I24" s="334"/>
      <c r="J24" s="334"/>
      <c r="K24" s="334"/>
      <c r="L24" s="334"/>
      <c r="M24" s="334"/>
      <c r="N24" s="334"/>
      <c r="O24" s="490"/>
      <c r="P24" s="495"/>
      <c r="Q24" s="367"/>
      <c r="R24" s="368"/>
      <c r="S24" s="428"/>
      <c r="T24" s="429"/>
      <c r="U24" s="496"/>
      <c r="V24" s="428"/>
      <c r="W24" s="429"/>
      <c r="X24" s="430"/>
      <c r="Y24" s="466"/>
      <c r="Z24" s="466"/>
      <c r="AA24" s="466"/>
      <c r="AB24" s="466"/>
      <c r="AC24" s="467"/>
      <c r="AF24" s="39"/>
      <c r="AG24" s="193">
        <v>0.35069444444444497</v>
      </c>
      <c r="AH24" s="39"/>
      <c r="AI24" s="39"/>
      <c r="AJ24" s="39"/>
      <c r="AK24" s="39"/>
      <c r="AL24" s="39"/>
      <c r="AM24" s="39"/>
      <c r="AN24" s="39"/>
      <c r="AP24" s="138"/>
    </row>
    <row r="25" spans="1:55" s="27" customFormat="1" ht="41.25" hidden="1" customHeight="1" x14ac:dyDescent="0.15">
      <c r="B25" s="54"/>
      <c r="C25" s="333"/>
      <c r="D25" s="334"/>
      <c r="E25" s="334"/>
      <c r="F25" s="334"/>
      <c r="G25" s="334"/>
      <c r="H25" s="334"/>
      <c r="I25" s="334"/>
      <c r="J25" s="334"/>
      <c r="K25" s="334"/>
      <c r="L25" s="334"/>
      <c r="M25" s="334"/>
      <c r="N25" s="334"/>
      <c r="O25" s="334"/>
      <c r="P25" s="449"/>
      <c r="Q25" s="431"/>
      <c r="R25" s="431"/>
      <c r="S25" s="431"/>
      <c r="T25" s="431"/>
      <c r="U25" s="425"/>
      <c r="V25" s="431"/>
      <c r="W25" s="431"/>
      <c r="X25" s="431"/>
      <c r="Y25" s="434"/>
      <c r="Z25" s="434"/>
      <c r="AA25" s="434"/>
      <c r="AB25" s="434"/>
      <c r="AC25" s="434"/>
      <c r="AF25" s="39"/>
      <c r="AG25" s="193">
        <v>0.35416666666666702</v>
      </c>
      <c r="AH25" s="39"/>
      <c r="AI25" s="39"/>
      <c r="AJ25" s="39"/>
      <c r="AK25" s="39"/>
      <c r="AL25" s="39"/>
      <c r="AM25" s="39"/>
      <c r="AN25" s="39"/>
    </row>
    <row r="26" spans="1:55" s="27" customFormat="1" ht="41.25" hidden="1" customHeight="1" x14ac:dyDescent="0.15">
      <c r="B26" s="139"/>
      <c r="C26" s="452"/>
      <c r="D26" s="453"/>
      <c r="E26" s="453"/>
      <c r="F26" s="453"/>
      <c r="G26" s="453"/>
      <c r="H26" s="453"/>
      <c r="I26" s="453"/>
      <c r="J26" s="453"/>
      <c r="K26" s="453"/>
      <c r="L26" s="453"/>
      <c r="M26" s="453"/>
      <c r="N26" s="453"/>
      <c r="O26" s="454"/>
      <c r="P26" s="446"/>
      <c r="Q26" s="447"/>
      <c r="R26" s="447"/>
      <c r="S26" s="447"/>
      <c r="T26" s="447"/>
      <c r="U26" s="448"/>
      <c r="V26" s="447"/>
      <c r="W26" s="447"/>
      <c r="X26" s="447"/>
      <c r="Y26" s="450"/>
      <c r="Z26" s="450"/>
      <c r="AA26" s="450"/>
      <c r="AB26" s="450"/>
      <c r="AC26" s="450"/>
      <c r="AF26" s="39"/>
      <c r="AG26" s="193">
        <v>0.35763888888888901</v>
      </c>
      <c r="AH26" s="39"/>
      <c r="AI26" s="39"/>
      <c r="AJ26" s="39"/>
      <c r="AK26" s="39"/>
      <c r="AL26" s="39"/>
      <c r="AM26" s="39"/>
      <c r="AN26" s="39"/>
    </row>
    <row r="27" spans="1:55" s="27" customFormat="1" ht="41.25" hidden="1" customHeight="1" x14ac:dyDescent="0.15">
      <c r="B27" s="139"/>
      <c r="C27" s="452"/>
      <c r="D27" s="453"/>
      <c r="E27" s="453"/>
      <c r="F27" s="453"/>
      <c r="G27" s="453"/>
      <c r="H27" s="453"/>
      <c r="I27" s="453"/>
      <c r="J27" s="453"/>
      <c r="K27" s="453"/>
      <c r="L27" s="453"/>
      <c r="M27" s="453"/>
      <c r="N27" s="453"/>
      <c r="O27" s="454"/>
      <c r="P27" s="375"/>
      <c r="Q27" s="375"/>
      <c r="R27" s="375"/>
      <c r="S27" s="375"/>
      <c r="T27" s="375"/>
      <c r="U27" s="451"/>
      <c r="V27" s="375"/>
      <c r="W27" s="375"/>
      <c r="X27" s="375"/>
      <c r="Y27" s="450"/>
      <c r="Z27" s="450"/>
      <c r="AA27" s="450"/>
      <c r="AB27" s="450"/>
      <c r="AC27" s="450"/>
      <c r="AF27" s="39"/>
      <c r="AG27" s="193">
        <v>0.36111111111111099</v>
      </c>
      <c r="AH27" s="39"/>
      <c r="AI27" s="39"/>
      <c r="AJ27" s="39"/>
      <c r="AK27" s="39"/>
      <c r="AL27" s="39"/>
      <c r="AM27" s="39"/>
      <c r="AN27" s="39"/>
    </row>
    <row r="28" spans="1:55" s="27" customFormat="1" ht="41.25" hidden="1" customHeight="1" x14ac:dyDescent="0.15">
      <c r="B28" s="54"/>
      <c r="C28" s="333"/>
      <c r="D28" s="334"/>
      <c r="E28" s="334"/>
      <c r="F28" s="334"/>
      <c r="G28" s="334"/>
      <c r="H28" s="334"/>
      <c r="I28" s="334"/>
      <c r="J28" s="334"/>
      <c r="K28" s="334"/>
      <c r="L28" s="334"/>
      <c r="M28" s="334"/>
      <c r="N28" s="334"/>
      <c r="O28" s="334"/>
      <c r="P28" s="449"/>
      <c r="Q28" s="431"/>
      <c r="R28" s="431"/>
      <c r="S28" s="431"/>
      <c r="T28" s="431"/>
      <c r="U28" s="425"/>
      <c r="V28" s="431"/>
      <c r="W28" s="431"/>
      <c r="X28" s="431"/>
      <c r="Y28" s="450"/>
      <c r="Z28" s="450"/>
      <c r="AA28" s="450"/>
      <c r="AB28" s="450"/>
      <c r="AC28" s="450"/>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39" customFormat="1" ht="15.75" customHeight="1" x14ac:dyDescent="0.15">
      <c r="A31" s="27"/>
      <c r="B31" s="69"/>
      <c r="C31" s="27"/>
      <c r="D31" s="27"/>
      <c r="E31" s="27"/>
      <c r="F31" s="27"/>
      <c r="G31" s="27"/>
      <c r="H31" s="27"/>
      <c r="I31" s="27"/>
      <c r="J31" s="27"/>
      <c r="K31" s="27"/>
      <c r="L31" s="27"/>
      <c r="P31" s="27"/>
      <c r="Q31" s="27"/>
      <c r="R31" s="27"/>
      <c r="S31" s="27"/>
      <c r="T31" s="27"/>
      <c r="U31" s="27"/>
      <c r="V31" s="27"/>
      <c r="W31" s="27"/>
      <c r="X31" s="27"/>
      <c r="Y31" s="27"/>
      <c r="Z31" s="27"/>
      <c r="AA31" s="27"/>
      <c r="AB31" s="27"/>
      <c r="AC31" s="27"/>
      <c r="AD31" s="27"/>
      <c r="AE31" s="27"/>
      <c r="AG31" s="193">
        <v>0.38194444444444497</v>
      </c>
      <c r="AO31" s="27"/>
      <c r="AP31" s="27"/>
      <c r="AQ31" s="27"/>
      <c r="AR31" s="27"/>
      <c r="AS31" s="27"/>
      <c r="AT31" s="27"/>
      <c r="AU31" s="27"/>
      <c r="AV31" s="27"/>
      <c r="AW31" s="27"/>
      <c r="AX31" s="27"/>
      <c r="AY31" s="27"/>
      <c r="AZ31" s="27"/>
      <c r="BA31" s="27"/>
      <c r="BB31" s="27"/>
      <c r="BC31" s="27"/>
    </row>
    <row r="32" spans="1:55"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55"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55" s="22" customFormat="1" ht="15.75" customHeight="1" x14ac:dyDescent="0.15">
      <c r="A34"/>
      <c r="B34" s="69"/>
      <c r="C34" s="27"/>
      <c r="D34" s="27"/>
      <c r="E34" s="27"/>
      <c r="F34" s="27"/>
      <c r="G34" s="27"/>
      <c r="H34" s="27"/>
      <c r="I34" s="27"/>
      <c r="J34" s="27"/>
      <c r="K34" s="27"/>
      <c r="L34" s="27"/>
      <c r="M34" s="39"/>
      <c r="N34" s="39"/>
      <c r="O34" s="39"/>
      <c r="P34" s="27"/>
      <c r="Q34"/>
      <c r="R34"/>
      <c r="S34"/>
      <c r="T34"/>
      <c r="U34"/>
      <c r="V34"/>
      <c r="W34"/>
      <c r="X34"/>
      <c r="Y34"/>
      <c r="Z34"/>
      <c r="AA34"/>
      <c r="AB34"/>
      <c r="AC34"/>
      <c r="AD34"/>
      <c r="AE34"/>
      <c r="AG34" s="193">
        <v>0.39236111111111199</v>
      </c>
      <c r="AO34"/>
      <c r="AP34"/>
      <c r="AQ34" s="27"/>
      <c r="AR34" s="27"/>
      <c r="AS34" s="27"/>
      <c r="AT34" s="27"/>
      <c r="AU34" s="27"/>
      <c r="AV34" s="27"/>
      <c r="AW34" s="27"/>
      <c r="AX34" s="27"/>
      <c r="AY34" s="27"/>
      <c r="AZ34" s="27"/>
      <c r="BA34" s="27"/>
      <c r="BB34" s="27"/>
      <c r="BC34" s="27"/>
    </row>
    <row r="35" spans="1:55" s="22" customFormat="1" ht="15.75" customHeight="1" x14ac:dyDescent="0.15">
      <c r="A35"/>
      <c r="B35" s="69"/>
      <c r="C35" s="27"/>
      <c r="D35" s="27"/>
      <c r="E35" s="27"/>
      <c r="F35" s="27"/>
      <c r="G35" s="27"/>
      <c r="H35" s="27"/>
      <c r="I35" s="27"/>
      <c r="J35" s="27"/>
      <c r="K35" s="27"/>
      <c r="L35" s="27"/>
      <c r="M35" s="39"/>
      <c r="N35" s="39"/>
      <c r="O35" s="39"/>
      <c r="P35" s="27"/>
      <c r="Q35"/>
      <c r="R35"/>
      <c r="S35"/>
      <c r="T35"/>
      <c r="U35"/>
      <c r="V35"/>
      <c r="W35"/>
      <c r="X35"/>
      <c r="Y35"/>
      <c r="Z35"/>
      <c r="AA35"/>
      <c r="AB35"/>
      <c r="AC35"/>
      <c r="AD35"/>
      <c r="AE35"/>
      <c r="AG35" s="193">
        <v>0.39583333333333398</v>
      </c>
      <c r="AO35"/>
      <c r="AP35"/>
      <c r="AQ35" s="27"/>
      <c r="AR35" s="27"/>
      <c r="AS35" s="27"/>
      <c r="AT35" s="27"/>
      <c r="AU35" s="27"/>
      <c r="AV35" s="27"/>
      <c r="AW35" s="27"/>
      <c r="AX35" s="27"/>
      <c r="AY35" s="27"/>
      <c r="AZ35" s="27"/>
      <c r="BA35" s="27"/>
      <c r="BB35" s="27"/>
      <c r="BC35" s="27"/>
    </row>
    <row r="36" spans="1:55"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93">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3">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3">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s="27"/>
      <c r="AR66" s="27"/>
      <c r="AS66" s="27"/>
      <c r="AT66" s="27"/>
      <c r="AU66" s="27"/>
      <c r="AV66" s="27"/>
      <c r="AW66" s="27"/>
      <c r="AX66" s="27"/>
      <c r="AY66" s="27"/>
      <c r="AZ66" s="27"/>
      <c r="BA66" s="27"/>
      <c r="BB66" s="27"/>
      <c r="BC66" s="27"/>
    </row>
    <row r="67" spans="1:55"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x14ac:dyDescent="0.15">
      <c r="AG147" s="193">
        <v>0.78472222222222798</v>
      </c>
    </row>
    <row r="148" spans="1:33" x14ac:dyDescent="0.15">
      <c r="AG148" s="193">
        <v>0.79166666666666663</v>
      </c>
    </row>
  </sheetData>
  <mergeCells count="92">
    <mergeCell ref="AO10:AU12"/>
    <mergeCell ref="B32:AC32"/>
    <mergeCell ref="B33:AC33"/>
    <mergeCell ref="C27:O27"/>
    <mergeCell ref="P27:R27"/>
    <mergeCell ref="S27:U27"/>
    <mergeCell ref="V27:X27"/>
    <mergeCell ref="Y27:AC27"/>
    <mergeCell ref="P28:R28"/>
    <mergeCell ref="S28:U28"/>
    <mergeCell ref="V28:X28"/>
    <mergeCell ref="Y28:AC28"/>
    <mergeCell ref="C28:O28"/>
    <mergeCell ref="Y29:AC29"/>
    <mergeCell ref="C29:O29"/>
    <mergeCell ref="P29:R29"/>
    <mergeCell ref="S29:U29"/>
    <mergeCell ref="C25:O25"/>
    <mergeCell ref="P25:R25"/>
    <mergeCell ref="S25:U25"/>
    <mergeCell ref="V25:X25"/>
    <mergeCell ref="V29:X29"/>
    <mergeCell ref="Y25:AC25"/>
    <mergeCell ref="C26:O26"/>
    <mergeCell ref="P26:R26"/>
    <mergeCell ref="S26:U26"/>
    <mergeCell ref="V26:X26"/>
    <mergeCell ref="Y26:AC26"/>
    <mergeCell ref="C24:O24"/>
    <mergeCell ref="P24:R24"/>
    <mergeCell ref="S24:U24"/>
    <mergeCell ref="V24:X24"/>
    <mergeCell ref="Y24:AC24"/>
    <mergeCell ref="C23:O23"/>
    <mergeCell ref="P23:R23"/>
    <mergeCell ref="S23:U23"/>
    <mergeCell ref="V23:X23"/>
    <mergeCell ref="Y23:AC23"/>
    <mergeCell ref="C22:O22"/>
    <mergeCell ref="P22:R22"/>
    <mergeCell ref="S22:U22"/>
    <mergeCell ref="V22:X22"/>
    <mergeCell ref="Y22:AC22"/>
    <mergeCell ref="C21:O21"/>
    <mergeCell ref="P21:R21"/>
    <mergeCell ref="S21:U21"/>
    <mergeCell ref="V21:X21"/>
    <mergeCell ref="Y21:AC21"/>
    <mergeCell ref="AM16:AN16"/>
    <mergeCell ref="C20:O20"/>
    <mergeCell ref="P20:R20"/>
    <mergeCell ref="S20:U20"/>
    <mergeCell ref="V20:X20"/>
    <mergeCell ref="Y20:AC20"/>
    <mergeCell ref="AM18:AN18"/>
    <mergeCell ref="C19:O19"/>
    <mergeCell ref="P19:R19"/>
    <mergeCell ref="S19:U19"/>
    <mergeCell ref="V19:X19"/>
    <mergeCell ref="B18:O18"/>
    <mergeCell ref="P18:R18"/>
    <mergeCell ref="S18:U18"/>
    <mergeCell ref="V18:X18"/>
    <mergeCell ref="Y18:AC18"/>
    <mergeCell ref="AI18:AJ18"/>
    <mergeCell ref="Y19:AC19"/>
    <mergeCell ref="AK16:AL16"/>
    <mergeCell ref="Y16:AC17"/>
    <mergeCell ref="AH16:AH17"/>
    <mergeCell ref="AI16:AJ16"/>
    <mergeCell ref="AK18:AL18"/>
    <mergeCell ref="B3:AC3"/>
    <mergeCell ref="B6:C6"/>
    <mergeCell ref="D6:AC6"/>
    <mergeCell ref="B7:C7"/>
    <mergeCell ref="D7:AC7"/>
    <mergeCell ref="B16:O17"/>
    <mergeCell ref="P16:R17"/>
    <mergeCell ref="S16:U17"/>
    <mergeCell ref="V16:X17"/>
    <mergeCell ref="E10:I10"/>
    <mergeCell ref="E11:I11"/>
    <mergeCell ref="M11:P11"/>
    <mergeCell ref="R11:U11"/>
    <mergeCell ref="M10:P10"/>
    <mergeCell ref="R10:U10"/>
    <mergeCell ref="E14:U14"/>
    <mergeCell ref="Y10:AC10"/>
    <mergeCell ref="Y13:AC13"/>
    <mergeCell ref="V10:X10"/>
    <mergeCell ref="C10:D10"/>
    <mergeCell ref="R13:X13"/>
  </mergeCells>
  <phoneticPr fontId="27"/>
  <dataValidations count="4">
    <dataValidation type="list" allowBlank="1" showInputMessage="1" showErrorMessage="1" sqref="P19:P28 S19:S28 V25:V28" xr:uid="{00000000-0002-0000-0B00-000000000000}">
      <formula1>$AH$19:$AH$22</formula1>
    </dataValidation>
    <dataValidation type="list" allowBlank="1" showInputMessage="1" showErrorMessage="1" sqref="S29 P29 V29" xr:uid="{00000000-0002-0000-0B00-000001000000}">
      <formula1>$AH$19:$AH$21</formula1>
    </dataValidation>
    <dataValidation type="list" allowBlank="1" showInputMessage="1" showErrorMessage="1" sqref="V19:X24" xr:uid="{00000000-0002-0000-0B00-000002000000}">
      <formula1>"4,3,2,1,0"</formula1>
    </dataValidation>
    <dataValidation type="list" allowBlank="1" showInputMessage="1" showErrorMessage="1" sqref="M10:P11 R10:U11" xr:uid="{00000000-0002-0000-0B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00" t="s">
        <v>278</v>
      </c>
      <c r="E7" s="400"/>
      <c r="F7" s="400"/>
      <c r="G7" s="400"/>
      <c r="H7" s="400"/>
      <c r="I7" s="400"/>
      <c r="J7" s="400"/>
      <c r="K7" s="400"/>
      <c r="L7" s="400"/>
      <c r="M7" s="400"/>
      <c r="N7" s="400"/>
      <c r="O7" s="400"/>
      <c r="P7" s="400"/>
      <c r="Q7" s="400"/>
      <c r="R7" s="400"/>
      <c r="S7" s="400"/>
      <c r="T7" s="400"/>
      <c r="U7" s="400"/>
      <c r="V7" s="400"/>
      <c r="W7" s="400"/>
      <c r="X7" s="400"/>
      <c r="Y7" s="400"/>
      <c r="Z7" s="400"/>
      <c r="AA7" s="400"/>
      <c r="AB7" s="400"/>
      <c r="AC7" s="401"/>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279</v>
      </c>
      <c r="D19" s="338"/>
      <c r="E19" s="338"/>
      <c r="F19" s="338"/>
      <c r="G19" s="338"/>
      <c r="H19" s="338"/>
      <c r="I19" s="338"/>
      <c r="J19" s="338"/>
      <c r="K19" s="338"/>
      <c r="L19" s="338"/>
      <c r="M19" s="338"/>
      <c r="N19" s="338"/>
      <c r="O19" s="484"/>
      <c r="P19" s="492"/>
      <c r="Q19" s="493"/>
      <c r="R19" s="494"/>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row>
    <row r="20" spans="1:55" s="27" customFormat="1" ht="50.45" customHeight="1" x14ac:dyDescent="0.15">
      <c r="B20" s="54" t="s">
        <v>29</v>
      </c>
      <c r="C20" s="337" t="s">
        <v>280</v>
      </c>
      <c r="D20" s="338"/>
      <c r="E20" s="338"/>
      <c r="F20" s="338"/>
      <c r="G20" s="338"/>
      <c r="H20" s="338"/>
      <c r="I20" s="338"/>
      <c r="J20" s="338"/>
      <c r="K20" s="338"/>
      <c r="L20" s="338"/>
      <c r="M20" s="338"/>
      <c r="N20" s="338"/>
      <c r="O20" s="484"/>
      <c r="P20" s="491"/>
      <c r="Q20" s="347"/>
      <c r="R20" s="348"/>
      <c r="S20" s="417"/>
      <c r="T20" s="415"/>
      <c r="U20" s="418"/>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row>
    <row r="21" spans="1:55" s="27" customFormat="1" ht="41.25" customHeight="1" x14ac:dyDescent="0.15">
      <c r="B21" s="54" t="s">
        <v>30</v>
      </c>
      <c r="C21" s="333" t="s">
        <v>281</v>
      </c>
      <c r="D21" s="334"/>
      <c r="E21" s="334"/>
      <c r="F21" s="334"/>
      <c r="G21" s="334"/>
      <c r="H21" s="334"/>
      <c r="I21" s="334"/>
      <c r="J21" s="334"/>
      <c r="K21" s="334"/>
      <c r="L21" s="334"/>
      <c r="M21" s="334"/>
      <c r="N21" s="334"/>
      <c r="O21" s="490"/>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row>
    <row r="22" spans="1:55" s="27" customFormat="1" ht="71.45" customHeight="1" x14ac:dyDescent="0.15">
      <c r="B22" s="54" t="s">
        <v>31</v>
      </c>
      <c r="C22" s="333" t="s">
        <v>282</v>
      </c>
      <c r="D22" s="334"/>
      <c r="E22" s="334"/>
      <c r="F22" s="334"/>
      <c r="G22" s="334"/>
      <c r="H22" s="334"/>
      <c r="I22" s="334"/>
      <c r="J22" s="334"/>
      <c r="K22" s="334"/>
      <c r="L22" s="334"/>
      <c r="M22" s="334"/>
      <c r="N22" s="334"/>
      <c r="O22" s="490"/>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row>
    <row r="23" spans="1:55" s="27" customFormat="1" ht="48.6" customHeight="1" x14ac:dyDescent="0.15">
      <c r="B23" s="54" t="s">
        <v>32</v>
      </c>
      <c r="C23" s="333" t="s">
        <v>247</v>
      </c>
      <c r="D23" s="334"/>
      <c r="E23" s="334"/>
      <c r="F23" s="334"/>
      <c r="G23" s="334"/>
      <c r="H23" s="334"/>
      <c r="I23" s="334"/>
      <c r="J23" s="334"/>
      <c r="K23" s="334"/>
      <c r="L23" s="334"/>
      <c r="M23" s="334"/>
      <c r="N23" s="334"/>
      <c r="O23" s="490"/>
      <c r="P23" s="491"/>
      <c r="Q23" s="347"/>
      <c r="R23" s="348"/>
      <c r="S23" s="417"/>
      <c r="T23" s="415"/>
      <c r="U23" s="418"/>
      <c r="V23" s="417"/>
      <c r="W23" s="415"/>
      <c r="X23" s="416"/>
      <c r="Y23" s="410"/>
      <c r="Z23" s="410"/>
      <c r="AA23" s="410"/>
      <c r="AB23" s="410"/>
      <c r="AC23" s="411"/>
      <c r="AF23" s="39"/>
      <c r="AG23" s="193">
        <v>0.34722222222222199</v>
      </c>
      <c r="AP23" s="138"/>
    </row>
    <row r="24" spans="1:55" s="27" customFormat="1" ht="41.25" customHeight="1" thickBot="1" x14ac:dyDescent="0.2">
      <c r="B24" s="54" t="s">
        <v>33</v>
      </c>
      <c r="C24" s="333" t="s">
        <v>241</v>
      </c>
      <c r="D24" s="334"/>
      <c r="E24" s="334"/>
      <c r="F24" s="334"/>
      <c r="G24" s="334"/>
      <c r="H24" s="334"/>
      <c r="I24" s="334"/>
      <c r="J24" s="334"/>
      <c r="K24" s="334"/>
      <c r="L24" s="334"/>
      <c r="M24" s="334"/>
      <c r="N24" s="334"/>
      <c r="O24" s="490"/>
      <c r="P24" s="495"/>
      <c r="Q24" s="367"/>
      <c r="R24" s="368"/>
      <c r="S24" s="428"/>
      <c r="T24" s="429"/>
      <c r="U24" s="496"/>
      <c r="V24" s="428"/>
      <c r="W24" s="429"/>
      <c r="X24" s="430"/>
      <c r="Y24" s="466"/>
      <c r="Z24" s="466"/>
      <c r="AA24" s="466"/>
      <c r="AB24" s="466"/>
      <c r="AC24" s="467"/>
      <c r="AF24" s="39"/>
      <c r="AG24" s="193">
        <v>0.35069444444444497</v>
      </c>
      <c r="AH24" s="39"/>
      <c r="AI24" s="39"/>
      <c r="AJ24" s="39"/>
      <c r="AK24" s="39"/>
      <c r="AL24" s="39"/>
      <c r="AM24" s="39"/>
      <c r="AN24" s="39"/>
      <c r="AP24" s="138"/>
    </row>
    <row r="25" spans="1:55" s="27" customFormat="1" ht="41.25" hidden="1" customHeight="1" x14ac:dyDescent="0.15">
      <c r="B25" s="139"/>
      <c r="C25" s="452"/>
      <c r="D25" s="453"/>
      <c r="E25" s="453"/>
      <c r="F25" s="453"/>
      <c r="G25" s="453"/>
      <c r="H25" s="453"/>
      <c r="I25" s="453"/>
      <c r="J25" s="453"/>
      <c r="K25" s="453"/>
      <c r="L25" s="453"/>
      <c r="M25" s="453"/>
      <c r="N25" s="453"/>
      <c r="O25" s="454"/>
      <c r="P25" s="446"/>
      <c r="Q25" s="447"/>
      <c r="R25" s="447"/>
      <c r="S25" s="447"/>
      <c r="T25" s="447"/>
      <c r="U25" s="448"/>
      <c r="V25" s="447"/>
      <c r="W25" s="447"/>
      <c r="X25" s="447"/>
      <c r="Y25" s="450"/>
      <c r="Z25" s="450"/>
      <c r="AA25" s="450"/>
      <c r="AB25" s="450"/>
      <c r="AC25" s="450"/>
      <c r="AF25" s="39"/>
      <c r="AG25" s="193">
        <v>0.35416666666666702</v>
      </c>
      <c r="AH25" s="39"/>
      <c r="AI25" s="39"/>
      <c r="AJ25" s="39"/>
      <c r="AK25" s="39"/>
      <c r="AL25" s="39"/>
      <c r="AM25" s="39"/>
      <c r="AN25" s="39"/>
    </row>
    <row r="26" spans="1:55" s="27" customFormat="1" ht="41.25" hidden="1" customHeight="1" x14ac:dyDescent="0.15">
      <c r="B26" s="139"/>
      <c r="C26" s="452"/>
      <c r="D26" s="453"/>
      <c r="E26" s="453"/>
      <c r="F26" s="453"/>
      <c r="G26" s="453"/>
      <c r="H26" s="453"/>
      <c r="I26" s="453"/>
      <c r="J26" s="453"/>
      <c r="K26" s="453"/>
      <c r="L26" s="453"/>
      <c r="M26" s="453"/>
      <c r="N26" s="453"/>
      <c r="O26" s="454"/>
      <c r="P26" s="446"/>
      <c r="Q26" s="447"/>
      <c r="R26" s="447"/>
      <c r="S26" s="447"/>
      <c r="T26" s="447"/>
      <c r="U26" s="448"/>
      <c r="V26" s="447"/>
      <c r="W26" s="447"/>
      <c r="X26" s="447"/>
      <c r="Y26" s="450"/>
      <c r="Z26" s="450"/>
      <c r="AA26" s="450"/>
      <c r="AB26" s="450"/>
      <c r="AC26" s="450"/>
      <c r="AF26" s="39"/>
      <c r="AG26" s="193">
        <v>0.35763888888888901</v>
      </c>
      <c r="AH26" s="39"/>
      <c r="AI26" s="39"/>
      <c r="AJ26" s="39"/>
      <c r="AK26" s="39"/>
      <c r="AL26" s="39"/>
      <c r="AM26" s="39"/>
      <c r="AN26" s="39"/>
    </row>
    <row r="27" spans="1:55" s="27" customFormat="1" ht="41.25" hidden="1" customHeight="1" x14ac:dyDescent="0.15">
      <c r="B27" s="139"/>
      <c r="C27" s="452"/>
      <c r="D27" s="453"/>
      <c r="E27" s="453"/>
      <c r="F27" s="453"/>
      <c r="G27" s="453"/>
      <c r="H27" s="453"/>
      <c r="I27" s="453"/>
      <c r="J27" s="453"/>
      <c r="K27" s="453"/>
      <c r="L27" s="453"/>
      <c r="M27" s="453"/>
      <c r="N27" s="453"/>
      <c r="O27" s="454"/>
      <c r="P27" s="375"/>
      <c r="Q27" s="375"/>
      <c r="R27" s="375"/>
      <c r="S27" s="375"/>
      <c r="T27" s="375"/>
      <c r="U27" s="451"/>
      <c r="V27" s="375"/>
      <c r="W27" s="375"/>
      <c r="X27" s="375"/>
      <c r="Y27" s="450"/>
      <c r="Z27" s="450"/>
      <c r="AA27" s="450"/>
      <c r="AB27" s="450"/>
      <c r="AC27" s="450"/>
      <c r="AF27" s="39"/>
      <c r="AG27" s="193">
        <v>0.36111111111111099</v>
      </c>
      <c r="AH27" s="39"/>
      <c r="AI27" s="39"/>
      <c r="AJ27" s="39"/>
      <c r="AK27" s="39"/>
      <c r="AL27" s="39"/>
      <c r="AM27" s="39"/>
      <c r="AN27" s="39"/>
    </row>
    <row r="28" spans="1:55" s="27" customFormat="1" ht="41.25" hidden="1" customHeight="1" x14ac:dyDescent="0.15">
      <c r="B28" s="54"/>
      <c r="C28" s="333"/>
      <c r="D28" s="334"/>
      <c r="E28" s="334"/>
      <c r="F28" s="334"/>
      <c r="G28" s="334"/>
      <c r="H28" s="334"/>
      <c r="I28" s="334"/>
      <c r="J28" s="334"/>
      <c r="K28" s="334"/>
      <c r="L28" s="334"/>
      <c r="M28" s="334"/>
      <c r="N28" s="334"/>
      <c r="O28" s="334"/>
      <c r="P28" s="449"/>
      <c r="Q28" s="431"/>
      <c r="R28" s="431"/>
      <c r="S28" s="431"/>
      <c r="T28" s="431"/>
      <c r="U28" s="425"/>
      <c r="V28" s="431"/>
      <c r="W28" s="431"/>
      <c r="X28" s="431"/>
      <c r="Y28" s="450"/>
      <c r="Z28" s="450"/>
      <c r="AA28" s="450"/>
      <c r="AB28" s="450"/>
      <c r="AC28" s="450"/>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39" customFormat="1" ht="15.75" customHeight="1" x14ac:dyDescent="0.15">
      <c r="A31" s="27"/>
      <c r="B31" s="69"/>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G31" s="193">
        <v>0.38194444444444497</v>
      </c>
      <c r="AO31" s="27"/>
      <c r="AP31" s="27"/>
      <c r="AQ31" s="27"/>
      <c r="AR31" s="27"/>
      <c r="AS31" s="27"/>
      <c r="AT31" s="27"/>
      <c r="AU31" s="27"/>
      <c r="AV31" s="27"/>
      <c r="AW31" s="27"/>
      <c r="AX31" s="27"/>
      <c r="AY31" s="27"/>
      <c r="AZ31" s="27"/>
      <c r="BA31" s="27"/>
      <c r="BB31" s="27"/>
      <c r="BC31" s="27"/>
    </row>
    <row r="32" spans="1:55"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55"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55" s="22" customFormat="1" ht="15.75" customHeight="1" x14ac:dyDescent="0.15">
      <c r="A34"/>
      <c r="B34" s="69"/>
      <c r="C34" s="27"/>
      <c r="D34" s="27"/>
      <c r="E34" s="27"/>
      <c r="F34" s="27"/>
      <c r="G34" s="27"/>
      <c r="H34" s="27"/>
      <c r="I34" s="27"/>
      <c r="J34" s="27"/>
      <c r="K34" s="27"/>
      <c r="L34" s="27"/>
      <c r="M34" s="39"/>
      <c r="N34" s="39"/>
      <c r="O34" s="39"/>
      <c r="P34" s="27"/>
      <c r="Q34" s="27"/>
      <c r="R34" s="27"/>
      <c r="S34" s="27"/>
      <c r="T34" s="27"/>
      <c r="U34" s="27"/>
      <c r="V34" s="27"/>
      <c r="W34" s="27"/>
      <c r="X34" s="27"/>
      <c r="Y34" s="27"/>
      <c r="Z34" s="27"/>
      <c r="AA34" s="27"/>
      <c r="AB34" s="27"/>
      <c r="AC34" s="27"/>
      <c r="AD34"/>
      <c r="AE34"/>
      <c r="AG34" s="193">
        <v>0.39236111111111199</v>
      </c>
      <c r="AO34"/>
      <c r="AP34"/>
      <c r="AQ34" s="27"/>
      <c r="AR34" s="27"/>
      <c r="AS34" s="27"/>
      <c r="AT34" s="27"/>
      <c r="AU34" s="27"/>
      <c r="AV34" s="27"/>
      <c r="AW34" s="27"/>
      <c r="AX34" s="27"/>
      <c r="AY34" s="27"/>
      <c r="AZ34" s="27"/>
      <c r="BA34" s="27"/>
      <c r="BB34" s="27"/>
      <c r="BC34" s="27"/>
    </row>
    <row r="35" spans="1:55" s="22" customFormat="1" ht="15.75" customHeight="1" x14ac:dyDescent="0.15">
      <c r="A35"/>
      <c r="B35" s="69"/>
      <c r="C35" s="27"/>
      <c r="D35" s="27"/>
      <c r="E35" s="27"/>
      <c r="F35" s="27"/>
      <c r="G35" s="27"/>
      <c r="H35" s="27"/>
      <c r="I35" s="27"/>
      <c r="J35" s="27"/>
      <c r="K35" s="27"/>
      <c r="L35" s="27"/>
      <c r="M35" s="39"/>
      <c r="N35" s="39"/>
      <c r="O35" s="39"/>
      <c r="P35" s="27"/>
      <c r="Q35" s="27"/>
      <c r="R35" s="27"/>
      <c r="S35" s="27"/>
      <c r="T35" s="27"/>
      <c r="U35" s="27"/>
      <c r="V35" s="27"/>
      <c r="W35" s="27"/>
      <c r="X35" s="27"/>
      <c r="Y35" s="27"/>
      <c r="Z35" s="27"/>
      <c r="AA35" s="27"/>
      <c r="AB35" s="27"/>
      <c r="AC35" s="27"/>
      <c r="AD35"/>
      <c r="AE35"/>
      <c r="AG35" s="193">
        <v>0.39583333333333398</v>
      </c>
      <c r="AO35"/>
      <c r="AP35"/>
      <c r="AQ35" s="27"/>
      <c r="AR35" s="27"/>
      <c r="AS35" s="27"/>
      <c r="AT35" s="27"/>
      <c r="AU35" s="27"/>
      <c r="AV35" s="27"/>
      <c r="AW35" s="27"/>
      <c r="AX35" s="27"/>
      <c r="AY35" s="27"/>
      <c r="AZ35" s="27"/>
      <c r="BA35" s="27"/>
      <c r="BB35" s="27"/>
      <c r="BC35" s="27"/>
    </row>
    <row r="36" spans="1:55"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69"/>
      <c r="C38" s="27"/>
      <c r="D38" s="27"/>
      <c r="E38" s="27"/>
      <c r="F38" s="27"/>
      <c r="G38" s="27"/>
      <c r="H38" s="27"/>
      <c r="I38" s="27"/>
      <c r="J38" s="27"/>
      <c r="K38" s="27"/>
      <c r="L38" s="27"/>
      <c r="M38" s="39"/>
      <c r="N38" s="39"/>
      <c r="O38" s="39"/>
      <c r="P38" s="27"/>
      <c r="Q38"/>
      <c r="R38"/>
      <c r="S38"/>
      <c r="T38"/>
      <c r="U38"/>
      <c r="V38"/>
      <c r="W38"/>
      <c r="X38"/>
      <c r="Y38"/>
      <c r="Z38"/>
      <c r="AA38"/>
      <c r="AB38"/>
      <c r="AC38"/>
      <c r="AD38"/>
      <c r="AE38"/>
      <c r="AG38" s="193">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69"/>
      <c r="C39" s="27"/>
      <c r="D39" s="27"/>
      <c r="E39" s="27"/>
      <c r="F39" s="27"/>
      <c r="G39" s="27"/>
      <c r="H39" s="27"/>
      <c r="I39" s="27"/>
      <c r="J39" s="27"/>
      <c r="K39" s="27"/>
      <c r="L39" s="27"/>
      <c r="M39" s="39"/>
      <c r="N39" s="39"/>
      <c r="O39" s="39"/>
      <c r="P39" s="27"/>
      <c r="Q39"/>
      <c r="R39"/>
      <c r="S39"/>
      <c r="T39"/>
      <c r="U39"/>
      <c r="V39"/>
      <c r="W39"/>
      <c r="X39"/>
      <c r="Y39"/>
      <c r="Z39"/>
      <c r="AA39"/>
      <c r="AB39"/>
      <c r="AC39"/>
      <c r="AD39"/>
      <c r="AE39"/>
      <c r="AG39" s="193">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69"/>
      <c r="C40" s="27"/>
      <c r="D40" s="27"/>
      <c r="E40" s="27"/>
      <c r="F40" s="27"/>
      <c r="G40" s="27"/>
      <c r="H40" s="27"/>
      <c r="I40" s="27"/>
      <c r="J40" s="27"/>
      <c r="K40" s="27"/>
      <c r="L40" s="27"/>
      <c r="M40" s="39"/>
      <c r="N40" s="39"/>
      <c r="O40" s="39"/>
      <c r="P40" s="27"/>
      <c r="Q40"/>
      <c r="R40"/>
      <c r="S40"/>
      <c r="T40"/>
      <c r="U40"/>
      <c r="V40"/>
      <c r="W40"/>
      <c r="X40"/>
      <c r="Y40"/>
      <c r="Z40"/>
      <c r="AA40"/>
      <c r="AB40"/>
      <c r="AC40"/>
      <c r="AD40"/>
      <c r="AE40"/>
      <c r="AG40" s="193">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69"/>
      <c r="C41" s="27"/>
      <c r="D41" s="27"/>
      <c r="E41" s="27"/>
      <c r="F41" s="27"/>
      <c r="G41" s="27"/>
      <c r="H41" s="27"/>
      <c r="I41" s="27"/>
      <c r="J41" s="27"/>
      <c r="K41" s="27"/>
      <c r="L41" s="27"/>
      <c r="M41" s="39"/>
      <c r="N41" s="39"/>
      <c r="O41" s="39"/>
      <c r="P41" s="27"/>
      <c r="Q41"/>
      <c r="R41"/>
      <c r="S41"/>
      <c r="T41"/>
      <c r="U41"/>
      <c r="V41"/>
      <c r="W41"/>
      <c r="X41"/>
      <c r="Y41"/>
      <c r="Z41"/>
      <c r="AA41"/>
      <c r="AB41"/>
      <c r="AC41"/>
      <c r="AD41"/>
      <c r="AE41"/>
      <c r="AG41" s="193">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s="27"/>
      <c r="AR66" s="27"/>
      <c r="AS66" s="27"/>
      <c r="AT66" s="27"/>
      <c r="AU66" s="27"/>
      <c r="AV66" s="27"/>
      <c r="AW66" s="27"/>
      <c r="AX66" s="27"/>
      <c r="AY66" s="27"/>
      <c r="AZ66" s="27"/>
      <c r="BA66" s="27"/>
      <c r="BB66" s="27"/>
      <c r="BC66" s="27"/>
    </row>
    <row r="67" spans="1:55"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x14ac:dyDescent="0.15">
      <c r="AG147" s="193">
        <v>0.78472222222222798</v>
      </c>
    </row>
    <row r="148" spans="1:33" x14ac:dyDescent="0.15">
      <c r="AG148" s="193">
        <v>0.79166666666666663</v>
      </c>
    </row>
  </sheetData>
  <mergeCells count="92">
    <mergeCell ref="AO10:AU12"/>
    <mergeCell ref="B32:AC32"/>
    <mergeCell ref="B33:AC33"/>
    <mergeCell ref="C25:O25"/>
    <mergeCell ref="P25:R25"/>
    <mergeCell ref="S25:U25"/>
    <mergeCell ref="V25:X25"/>
    <mergeCell ref="Y25:AC25"/>
    <mergeCell ref="C26:O26"/>
    <mergeCell ref="P26:R26"/>
    <mergeCell ref="S26:U26"/>
    <mergeCell ref="V26:X26"/>
    <mergeCell ref="Y26:AC26"/>
    <mergeCell ref="C27:O27"/>
    <mergeCell ref="P27:R27"/>
    <mergeCell ref="S27:U27"/>
    <mergeCell ref="V27:X27"/>
    <mergeCell ref="C22:O22"/>
    <mergeCell ref="P22:R22"/>
    <mergeCell ref="S22:U22"/>
    <mergeCell ref="V22:X22"/>
    <mergeCell ref="Y22:AC22"/>
    <mergeCell ref="C24:O24"/>
    <mergeCell ref="P24:R24"/>
    <mergeCell ref="S24:U24"/>
    <mergeCell ref="V24:X24"/>
    <mergeCell ref="Y24:AC24"/>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I16:AJ16"/>
    <mergeCell ref="AK16:AL16"/>
    <mergeCell ref="AM16:AN16"/>
    <mergeCell ref="B18:O18"/>
    <mergeCell ref="P18:R18"/>
    <mergeCell ref="S18:U18"/>
    <mergeCell ref="V18:X18"/>
    <mergeCell ref="Y18:AC18"/>
    <mergeCell ref="AI18:AJ18"/>
    <mergeCell ref="AM18:AN18"/>
    <mergeCell ref="AK18:AL18"/>
    <mergeCell ref="AH16:AH17"/>
    <mergeCell ref="Y16:AC17"/>
    <mergeCell ref="E14:U14"/>
    <mergeCell ref="B16:O17"/>
    <mergeCell ref="P16:R17"/>
    <mergeCell ref="S16:U17"/>
    <mergeCell ref="V16:X17"/>
    <mergeCell ref="C19:O19"/>
    <mergeCell ref="B3:AC3"/>
    <mergeCell ref="B6:C6"/>
    <mergeCell ref="D6:AC6"/>
    <mergeCell ref="B7:C7"/>
    <mergeCell ref="D7:AC7"/>
    <mergeCell ref="Y10:AC10"/>
    <mergeCell ref="V10:X10"/>
    <mergeCell ref="Y13:AC13"/>
    <mergeCell ref="C10:D10"/>
    <mergeCell ref="E10:I10"/>
    <mergeCell ref="M10:P10"/>
    <mergeCell ref="R10:U10"/>
    <mergeCell ref="P19:R19"/>
    <mergeCell ref="S19:U19"/>
    <mergeCell ref="V19:X19"/>
    <mergeCell ref="R13:X13"/>
    <mergeCell ref="E11:I11"/>
    <mergeCell ref="Y27:AC27"/>
    <mergeCell ref="C29:O29"/>
    <mergeCell ref="P29:R29"/>
    <mergeCell ref="S29:U29"/>
    <mergeCell ref="V29:X29"/>
    <mergeCell ref="Y29:AC29"/>
    <mergeCell ref="C28:O28"/>
    <mergeCell ref="P28:R28"/>
    <mergeCell ref="S28:U28"/>
    <mergeCell ref="V28:X28"/>
    <mergeCell ref="Y28:AC28"/>
    <mergeCell ref="M11:P11"/>
    <mergeCell ref="R11:U11"/>
    <mergeCell ref="Y19:AC19"/>
  </mergeCells>
  <phoneticPr fontId="27"/>
  <dataValidations count="4">
    <dataValidation type="list" allowBlank="1" showInputMessage="1" showErrorMessage="1" sqref="S19:S28 P19:P28 V25:V28" xr:uid="{00000000-0002-0000-0C00-000000000000}">
      <formula1>$AH$19:$AH$22</formula1>
    </dataValidation>
    <dataValidation type="list" allowBlank="1" showInputMessage="1" showErrorMessage="1" sqref="S29 P29 V29" xr:uid="{00000000-0002-0000-0C00-000001000000}">
      <formula1>$AH$19:$AH$21</formula1>
    </dataValidation>
    <dataValidation type="list" allowBlank="1" showInputMessage="1" showErrorMessage="1" sqref="V19:X24" xr:uid="{00000000-0002-0000-0C00-000002000000}">
      <formula1>"4,3,2,1,0"</formula1>
    </dataValidation>
    <dataValidation type="list" allowBlank="1" showInputMessage="1" showErrorMessage="1" sqref="R10:U11 M10:P11" xr:uid="{00000000-0002-0000-0C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00" t="s">
        <v>283</v>
      </c>
      <c r="E7" s="400"/>
      <c r="F7" s="400"/>
      <c r="G7" s="400"/>
      <c r="H7" s="400"/>
      <c r="I7" s="400"/>
      <c r="J7" s="400"/>
      <c r="K7" s="400"/>
      <c r="L7" s="400"/>
      <c r="M7" s="400"/>
      <c r="N7" s="400"/>
      <c r="O7" s="400"/>
      <c r="P7" s="400"/>
      <c r="Q7" s="400"/>
      <c r="R7" s="400"/>
      <c r="S7" s="400"/>
      <c r="T7" s="400"/>
      <c r="U7" s="400"/>
      <c r="V7" s="400"/>
      <c r="W7" s="400"/>
      <c r="X7" s="400"/>
      <c r="Y7" s="400"/>
      <c r="Z7" s="400"/>
      <c r="AA7" s="400"/>
      <c r="AB7" s="400"/>
      <c r="AC7" s="401"/>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249</v>
      </c>
      <c r="D19" s="338"/>
      <c r="E19" s="338"/>
      <c r="F19" s="338"/>
      <c r="G19" s="338"/>
      <c r="H19" s="338"/>
      <c r="I19" s="338"/>
      <c r="J19" s="338"/>
      <c r="K19" s="338"/>
      <c r="L19" s="338"/>
      <c r="M19" s="338"/>
      <c r="N19" s="338"/>
      <c r="O19" s="484"/>
      <c r="P19" s="492"/>
      <c r="Q19" s="493"/>
      <c r="R19" s="494"/>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row>
    <row r="20" spans="1:55" s="27" customFormat="1" ht="41.25" customHeight="1" x14ac:dyDescent="0.15">
      <c r="B20" s="54" t="s">
        <v>29</v>
      </c>
      <c r="C20" s="337" t="s">
        <v>250</v>
      </c>
      <c r="D20" s="338"/>
      <c r="E20" s="338"/>
      <c r="F20" s="338"/>
      <c r="G20" s="338"/>
      <c r="H20" s="338"/>
      <c r="I20" s="338"/>
      <c r="J20" s="338"/>
      <c r="K20" s="338"/>
      <c r="L20" s="338"/>
      <c r="M20" s="338"/>
      <c r="N20" s="338"/>
      <c r="O20" s="484"/>
      <c r="P20" s="491"/>
      <c r="Q20" s="347"/>
      <c r="R20" s="348"/>
      <c r="S20" s="417"/>
      <c r="T20" s="415"/>
      <c r="U20" s="418"/>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row>
    <row r="21" spans="1:55" s="27" customFormat="1" ht="41.25" customHeight="1" x14ac:dyDescent="0.15">
      <c r="B21" s="54" t="s">
        <v>30</v>
      </c>
      <c r="C21" s="333" t="s">
        <v>251</v>
      </c>
      <c r="D21" s="334"/>
      <c r="E21" s="334"/>
      <c r="F21" s="334"/>
      <c r="G21" s="334"/>
      <c r="H21" s="334"/>
      <c r="I21" s="334"/>
      <c r="J21" s="334"/>
      <c r="K21" s="334"/>
      <c r="L21" s="334"/>
      <c r="M21" s="334"/>
      <c r="N21" s="334"/>
      <c r="O21" s="490"/>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row>
    <row r="22" spans="1:55" s="27" customFormat="1" ht="41.25" customHeight="1" x14ac:dyDescent="0.15">
      <c r="B22" s="54" t="s">
        <v>31</v>
      </c>
      <c r="C22" s="333" t="s">
        <v>252</v>
      </c>
      <c r="D22" s="334"/>
      <c r="E22" s="334"/>
      <c r="F22" s="334"/>
      <c r="G22" s="334"/>
      <c r="H22" s="334"/>
      <c r="I22" s="334"/>
      <c r="J22" s="334"/>
      <c r="K22" s="334"/>
      <c r="L22" s="334"/>
      <c r="M22" s="334"/>
      <c r="N22" s="334"/>
      <c r="O22" s="490"/>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row>
    <row r="23" spans="1:55" s="27" customFormat="1" ht="41.25" customHeight="1" x14ac:dyDescent="0.15">
      <c r="B23" s="54" t="s">
        <v>32</v>
      </c>
      <c r="C23" s="333" t="s">
        <v>253</v>
      </c>
      <c r="D23" s="334"/>
      <c r="E23" s="334"/>
      <c r="F23" s="334"/>
      <c r="G23" s="334"/>
      <c r="H23" s="334"/>
      <c r="I23" s="334"/>
      <c r="J23" s="334"/>
      <c r="K23" s="334"/>
      <c r="L23" s="334"/>
      <c r="M23" s="334"/>
      <c r="N23" s="334"/>
      <c r="O23" s="490"/>
      <c r="P23" s="491"/>
      <c r="Q23" s="347"/>
      <c r="R23" s="348"/>
      <c r="S23" s="417"/>
      <c r="T23" s="415"/>
      <c r="U23" s="418"/>
      <c r="V23" s="417"/>
      <c r="W23" s="415"/>
      <c r="X23" s="416"/>
      <c r="Y23" s="410"/>
      <c r="Z23" s="410"/>
      <c r="AA23" s="410"/>
      <c r="AB23" s="410"/>
      <c r="AC23" s="411"/>
      <c r="AF23" s="39"/>
      <c r="AG23" s="193">
        <v>0.34722222222222199</v>
      </c>
      <c r="AP23" s="138"/>
    </row>
    <row r="24" spans="1:55" s="27" customFormat="1" ht="41.25" customHeight="1" thickBot="1" x14ac:dyDescent="0.2">
      <c r="B24" s="54" t="s">
        <v>248</v>
      </c>
      <c r="C24" s="333" t="s">
        <v>241</v>
      </c>
      <c r="D24" s="334"/>
      <c r="E24" s="334"/>
      <c r="F24" s="334"/>
      <c r="G24" s="334"/>
      <c r="H24" s="334"/>
      <c r="I24" s="334"/>
      <c r="J24" s="334"/>
      <c r="K24" s="334"/>
      <c r="L24" s="334"/>
      <c r="M24" s="334"/>
      <c r="N24" s="334"/>
      <c r="O24" s="334"/>
      <c r="P24" s="495"/>
      <c r="Q24" s="367"/>
      <c r="R24" s="368"/>
      <c r="S24" s="428"/>
      <c r="T24" s="429"/>
      <c r="U24" s="496"/>
      <c r="V24" s="428"/>
      <c r="W24" s="429"/>
      <c r="X24" s="430"/>
      <c r="Y24" s="466"/>
      <c r="Z24" s="466"/>
      <c r="AA24" s="466"/>
      <c r="AB24" s="466"/>
      <c r="AC24" s="467"/>
      <c r="AF24" s="39"/>
      <c r="AG24" s="193">
        <v>0.35069444444444497</v>
      </c>
      <c r="AH24" s="39"/>
      <c r="AI24" s="39"/>
      <c r="AJ24" s="39"/>
      <c r="AK24" s="39"/>
      <c r="AL24" s="39"/>
      <c r="AM24" s="39"/>
      <c r="AN24" s="39"/>
    </row>
    <row r="25" spans="1:55" s="27" customFormat="1" ht="41.25" hidden="1" customHeight="1" x14ac:dyDescent="0.15">
      <c r="B25" s="54"/>
      <c r="C25" s="333"/>
      <c r="D25" s="334"/>
      <c r="E25" s="334"/>
      <c r="F25" s="334"/>
      <c r="G25" s="334"/>
      <c r="H25" s="334"/>
      <c r="I25" s="334"/>
      <c r="J25" s="334"/>
      <c r="K25" s="334"/>
      <c r="L25" s="334"/>
      <c r="M25" s="334"/>
      <c r="N25" s="334"/>
      <c r="O25" s="334"/>
      <c r="P25" s="419"/>
      <c r="Q25" s="420"/>
      <c r="R25" s="421"/>
      <c r="S25" s="426"/>
      <c r="T25" s="420"/>
      <c r="U25" s="420"/>
      <c r="V25" s="427"/>
      <c r="W25" s="427"/>
      <c r="X25" s="427"/>
      <c r="Y25" s="432"/>
      <c r="Z25" s="432"/>
      <c r="AA25" s="432"/>
      <c r="AB25" s="432"/>
      <c r="AC25" s="433"/>
      <c r="AF25" s="39"/>
      <c r="AG25" s="193">
        <v>0.35416666666666702</v>
      </c>
      <c r="AH25" s="39"/>
      <c r="AI25" s="39"/>
      <c r="AJ25" s="39"/>
      <c r="AK25" s="39"/>
      <c r="AL25" s="39"/>
      <c r="AM25" s="39"/>
      <c r="AN25" s="39"/>
    </row>
    <row r="26" spans="1:55" s="27" customFormat="1" ht="41.25" hidden="1" customHeight="1" x14ac:dyDescent="0.15">
      <c r="B26" s="54"/>
      <c r="C26" s="333"/>
      <c r="D26" s="334"/>
      <c r="E26" s="334"/>
      <c r="F26" s="334"/>
      <c r="G26" s="334"/>
      <c r="H26" s="334"/>
      <c r="I26" s="334"/>
      <c r="J26" s="334"/>
      <c r="K26" s="334"/>
      <c r="L26" s="334"/>
      <c r="M26" s="334"/>
      <c r="N26" s="334"/>
      <c r="O26" s="334"/>
      <c r="P26" s="419"/>
      <c r="Q26" s="420"/>
      <c r="R26" s="421"/>
      <c r="S26" s="426"/>
      <c r="T26" s="420"/>
      <c r="U26" s="420"/>
      <c r="V26" s="427"/>
      <c r="W26" s="427"/>
      <c r="X26" s="427"/>
      <c r="Y26" s="432"/>
      <c r="Z26" s="432"/>
      <c r="AA26" s="432"/>
      <c r="AB26" s="432"/>
      <c r="AC26" s="433"/>
      <c r="AF26" s="39"/>
      <c r="AG26" s="193">
        <v>0.35763888888888901</v>
      </c>
      <c r="AH26" s="39"/>
      <c r="AI26" s="39"/>
      <c r="AJ26" s="39"/>
      <c r="AK26" s="39"/>
      <c r="AL26" s="39"/>
      <c r="AM26" s="39"/>
      <c r="AN26" s="39"/>
    </row>
    <row r="27" spans="1:55" s="27" customFormat="1" ht="41.25" hidden="1" customHeight="1" x14ac:dyDescent="0.15">
      <c r="B27" s="54"/>
      <c r="C27" s="333"/>
      <c r="D27" s="334"/>
      <c r="E27" s="334"/>
      <c r="F27" s="334"/>
      <c r="G27" s="334"/>
      <c r="H27" s="334"/>
      <c r="I27" s="334"/>
      <c r="J27" s="334"/>
      <c r="K27" s="334"/>
      <c r="L27" s="334"/>
      <c r="M27" s="334"/>
      <c r="N27" s="334"/>
      <c r="O27" s="334"/>
      <c r="P27" s="419"/>
      <c r="Q27" s="420"/>
      <c r="R27" s="421"/>
      <c r="S27" s="426"/>
      <c r="T27" s="420"/>
      <c r="U27" s="420"/>
      <c r="V27" s="427"/>
      <c r="W27" s="427"/>
      <c r="X27" s="427"/>
      <c r="Y27" s="432"/>
      <c r="Z27" s="432"/>
      <c r="AA27" s="432"/>
      <c r="AB27" s="432"/>
      <c r="AC27" s="433"/>
      <c r="AF27" s="39"/>
      <c r="AG27" s="193">
        <v>0.36111111111111099</v>
      </c>
      <c r="AH27" s="39"/>
      <c r="AI27" s="39"/>
      <c r="AJ27" s="39"/>
      <c r="AK27" s="39"/>
      <c r="AL27" s="39"/>
      <c r="AM27" s="39"/>
      <c r="AN27" s="39"/>
    </row>
    <row r="28" spans="1:55" s="27" customFormat="1" ht="41.25" hidden="1" customHeight="1" x14ac:dyDescent="0.15">
      <c r="B28" s="54"/>
      <c r="C28" s="333"/>
      <c r="D28" s="334"/>
      <c r="E28" s="334"/>
      <c r="F28" s="334"/>
      <c r="G28" s="334"/>
      <c r="H28" s="334"/>
      <c r="I28" s="334"/>
      <c r="J28" s="334"/>
      <c r="K28" s="334"/>
      <c r="L28" s="334"/>
      <c r="M28" s="334"/>
      <c r="N28" s="334"/>
      <c r="O28" s="334"/>
      <c r="P28" s="422"/>
      <c r="Q28" s="423"/>
      <c r="R28" s="424"/>
      <c r="S28" s="425"/>
      <c r="T28" s="423"/>
      <c r="U28" s="423"/>
      <c r="V28" s="431"/>
      <c r="W28" s="431"/>
      <c r="X28" s="431"/>
      <c r="Y28" s="434"/>
      <c r="Z28" s="434"/>
      <c r="AA28" s="434"/>
      <c r="AB28" s="434"/>
      <c r="AC28" s="435"/>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22" customFormat="1" ht="15.75" customHeight="1" x14ac:dyDescent="0.15">
      <c r="A31"/>
      <c r="B31" s="69"/>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c r="AE31"/>
      <c r="AF31" s="39"/>
      <c r="AG31" s="193">
        <v>0.38194444444444497</v>
      </c>
      <c r="AH31" s="39"/>
      <c r="AI31" s="39"/>
      <c r="AJ31" s="39"/>
      <c r="AK31" s="39"/>
      <c r="AL31" s="39"/>
      <c r="AM31" s="39"/>
      <c r="AN31" s="39"/>
      <c r="AO31"/>
      <c r="AP31"/>
      <c r="AQ31" s="27"/>
      <c r="AR31" s="27"/>
      <c r="AS31" s="27"/>
      <c r="AT31" s="27"/>
      <c r="AU31" s="27"/>
      <c r="AV31" s="27"/>
      <c r="AW31" s="27"/>
      <c r="AX31" s="27"/>
      <c r="AY31" s="27"/>
      <c r="AZ31" s="27"/>
      <c r="BA31" s="27"/>
      <c r="BB31" s="27"/>
      <c r="BC31" s="27"/>
    </row>
    <row r="32" spans="1:55"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55"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55" s="22" customFormat="1" ht="15.75" customHeight="1" x14ac:dyDescent="0.15">
      <c r="A34"/>
      <c r="B34" s="69"/>
      <c r="C34" s="27"/>
      <c r="D34" s="27"/>
      <c r="E34" s="27"/>
      <c r="F34" s="27"/>
      <c r="G34" s="27"/>
      <c r="H34" s="27"/>
      <c r="I34" s="27"/>
      <c r="J34" s="27"/>
      <c r="K34" s="27"/>
      <c r="L34" s="27"/>
      <c r="M34" s="39"/>
      <c r="N34" s="39"/>
      <c r="O34" s="39"/>
      <c r="P34" s="27"/>
      <c r="Q34" s="27"/>
      <c r="R34" s="27"/>
      <c r="S34" s="27"/>
      <c r="T34" s="27"/>
      <c r="U34" s="27"/>
      <c r="V34" s="27"/>
      <c r="W34" s="27"/>
      <c r="X34" s="27"/>
      <c r="Y34" s="27"/>
      <c r="Z34" s="27"/>
      <c r="AA34" s="27"/>
      <c r="AB34" s="27"/>
      <c r="AC34" s="27"/>
      <c r="AD34"/>
      <c r="AE34"/>
      <c r="AG34" s="193">
        <v>0.39236111111111199</v>
      </c>
      <c r="AO34"/>
      <c r="AP34"/>
      <c r="AQ34" s="27"/>
      <c r="AR34" s="27"/>
      <c r="AS34" s="27"/>
      <c r="AT34" s="27"/>
      <c r="AU34" s="27"/>
      <c r="AV34" s="27"/>
      <c r="AW34" s="27"/>
      <c r="AX34" s="27"/>
      <c r="AY34" s="27"/>
      <c r="AZ34" s="27"/>
      <c r="BA34" s="27"/>
      <c r="BB34" s="27"/>
      <c r="BC34" s="27"/>
    </row>
    <row r="35" spans="1:55" s="22" customFormat="1" ht="15.75" customHeight="1" x14ac:dyDescent="0.15">
      <c r="A35"/>
      <c r="B35" s="69"/>
      <c r="C35" s="27"/>
      <c r="D35" s="27"/>
      <c r="E35" s="27"/>
      <c r="F35" s="27"/>
      <c r="G35" s="27"/>
      <c r="H35" s="27"/>
      <c r="I35" s="27"/>
      <c r="J35" s="27"/>
      <c r="K35" s="27"/>
      <c r="L35" s="27"/>
      <c r="M35" s="39"/>
      <c r="N35" s="39"/>
      <c r="O35" s="39"/>
      <c r="P35" s="27"/>
      <c r="Q35" s="27"/>
      <c r="R35" s="27"/>
      <c r="S35" s="27"/>
      <c r="T35" s="27"/>
      <c r="U35" s="27"/>
      <c r="V35" s="27"/>
      <c r="W35" s="27"/>
      <c r="X35" s="27"/>
      <c r="Y35" s="27"/>
      <c r="Z35" s="27"/>
      <c r="AA35" s="27"/>
      <c r="AB35" s="27"/>
      <c r="AC35" s="27"/>
      <c r="AD35"/>
      <c r="AE35"/>
      <c r="AG35" s="193">
        <v>0.39583333333333398</v>
      </c>
      <c r="AO35"/>
      <c r="AP35"/>
      <c r="AQ35" s="27"/>
      <c r="AR35" s="27"/>
      <c r="AS35" s="27"/>
      <c r="AT35" s="27"/>
      <c r="AU35" s="27"/>
      <c r="AV35" s="27"/>
      <c r="AW35" s="27"/>
      <c r="AX35" s="27"/>
      <c r="AY35" s="27"/>
      <c r="AZ35" s="27"/>
      <c r="BA35" s="27"/>
      <c r="BB35" s="27"/>
      <c r="BC35" s="27"/>
    </row>
    <row r="36" spans="1:55"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69"/>
      <c r="C38" s="27"/>
      <c r="D38" s="27"/>
      <c r="E38" s="27"/>
      <c r="F38" s="27"/>
      <c r="G38" s="27"/>
      <c r="H38" s="27"/>
      <c r="I38" s="27"/>
      <c r="J38" s="27"/>
      <c r="K38" s="27"/>
      <c r="L38" s="27"/>
      <c r="M38" s="39"/>
      <c r="N38" s="39"/>
      <c r="O38" s="39"/>
      <c r="P38" s="27"/>
      <c r="Q38"/>
      <c r="R38"/>
      <c r="S38"/>
      <c r="T38"/>
      <c r="U38"/>
      <c r="V38"/>
      <c r="W38"/>
      <c r="X38"/>
      <c r="Y38"/>
      <c r="Z38"/>
      <c r="AA38"/>
      <c r="AB38"/>
      <c r="AC38"/>
      <c r="AD38"/>
      <c r="AE38"/>
      <c r="AG38" s="193">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69"/>
      <c r="C39" s="27"/>
      <c r="D39" s="27"/>
      <c r="E39" s="27"/>
      <c r="F39" s="27"/>
      <c r="G39" s="27"/>
      <c r="H39" s="27"/>
      <c r="I39" s="27"/>
      <c r="J39" s="27"/>
      <c r="K39" s="27"/>
      <c r="L39" s="27"/>
      <c r="M39" s="39"/>
      <c r="N39" s="39"/>
      <c r="O39" s="39"/>
      <c r="P39" s="27"/>
      <c r="Q39"/>
      <c r="R39"/>
      <c r="S39"/>
      <c r="T39"/>
      <c r="U39"/>
      <c r="V39"/>
      <c r="W39"/>
      <c r="X39"/>
      <c r="Y39"/>
      <c r="Z39"/>
      <c r="AA39"/>
      <c r="AB39"/>
      <c r="AC39"/>
      <c r="AD39"/>
      <c r="AE39"/>
      <c r="AG39" s="193">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69"/>
      <c r="C40" s="27"/>
      <c r="D40" s="27"/>
      <c r="E40" s="27"/>
      <c r="F40" s="27"/>
      <c r="G40" s="27"/>
      <c r="H40" s="27"/>
      <c r="I40" s="27"/>
      <c r="J40" s="27"/>
      <c r="K40" s="27"/>
      <c r="L40" s="27"/>
      <c r="M40" s="39"/>
      <c r="N40" s="39"/>
      <c r="O40" s="39"/>
      <c r="P40" s="27"/>
      <c r="Q40"/>
      <c r="R40"/>
      <c r="S40"/>
      <c r="T40"/>
      <c r="U40"/>
      <c r="V40"/>
      <c r="W40"/>
      <c r="X40"/>
      <c r="Y40"/>
      <c r="Z40"/>
      <c r="AA40"/>
      <c r="AB40"/>
      <c r="AC40"/>
      <c r="AD40"/>
      <c r="AE40"/>
      <c r="AG40" s="193">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69"/>
      <c r="C41" s="27"/>
      <c r="D41" s="27"/>
      <c r="E41" s="27"/>
      <c r="F41" s="27"/>
      <c r="G41" s="27"/>
      <c r="H41" s="27"/>
      <c r="I41" s="27"/>
      <c r="J41" s="27"/>
      <c r="K41" s="27"/>
      <c r="L41" s="27"/>
      <c r="M41" s="39"/>
      <c r="N41" s="39"/>
      <c r="O41" s="39"/>
      <c r="P41" s="27"/>
      <c r="Q41"/>
      <c r="R41"/>
      <c r="S41"/>
      <c r="T41"/>
      <c r="U41"/>
      <c r="V41"/>
      <c r="W41"/>
      <c r="X41"/>
      <c r="Y41"/>
      <c r="Z41"/>
      <c r="AA41"/>
      <c r="AB41"/>
      <c r="AC41"/>
      <c r="AD41"/>
      <c r="AE41"/>
      <c r="AG41" s="193">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s="27"/>
      <c r="AR64" s="27"/>
      <c r="AS64" s="27"/>
      <c r="AT64" s="27"/>
      <c r="AU64" s="27"/>
      <c r="AV64" s="27"/>
      <c r="AW64" s="27"/>
      <c r="AX64" s="27"/>
      <c r="AY64" s="27"/>
      <c r="AZ64" s="27"/>
      <c r="BA64" s="27"/>
      <c r="BB64" s="27"/>
      <c r="BC64" s="27"/>
    </row>
    <row r="65" spans="1:55" s="22" customFormat="1" ht="17.25"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s="27"/>
      <c r="AR65" s="27"/>
      <c r="AS65" s="27"/>
      <c r="AT65" s="27"/>
      <c r="AU65" s="27"/>
      <c r="AV65" s="27"/>
      <c r="AW65" s="27"/>
      <c r="AX65" s="27"/>
      <c r="AY65" s="27"/>
      <c r="AZ65" s="27"/>
      <c r="BA65" s="27"/>
      <c r="BB65" s="27"/>
      <c r="BC65" s="27"/>
    </row>
    <row r="66" spans="1:55" s="22" customFormat="1" ht="17.25"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s="27"/>
      <c r="AR66" s="27"/>
      <c r="AS66" s="27"/>
      <c r="AT66" s="27"/>
      <c r="AU66" s="27"/>
      <c r="AV66" s="27"/>
      <c r="AW66" s="27"/>
      <c r="AX66" s="27"/>
      <c r="AY66" s="27"/>
      <c r="AZ66" s="27"/>
      <c r="BA66" s="27"/>
      <c r="BB66" s="27"/>
      <c r="BC66" s="27"/>
    </row>
    <row r="67" spans="1:55"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33:33" x14ac:dyDescent="0.15">
      <c r="AG145" s="193">
        <v>0.77777777777778301</v>
      </c>
    </row>
    <row r="146" spans="33:33" x14ac:dyDescent="0.15">
      <c r="AG146" s="193">
        <v>0.781250000000005</v>
      </c>
    </row>
    <row r="147" spans="33:33" x14ac:dyDescent="0.15">
      <c r="AG147" s="193">
        <v>0.78472222222222798</v>
      </c>
    </row>
    <row r="148" spans="33:33" x14ac:dyDescent="0.15">
      <c r="AG148" s="193">
        <v>0.79166666666666663</v>
      </c>
    </row>
  </sheetData>
  <mergeCells count="92">
    <mergeCell ref="AO10:AU12"/>
    <mergeCell ref="B32:AC32"/>
    <mergeCell ref="B33:AC33"/>
    <mergeCell ref="C29:O29"/>
    <mergeCell ref="P29:R29"/>
    <mergeCell ref="S29:U29"/>
    <mergeCell ref="V29:X29"/>
    <mergeCell ref="Y29:AC29"/>
    <mergeCell ref="C23:O23"/>
    <mergeCell ref="P23:R23"/>
    <mergeCell ref="S23:U23"/>
    <mergeCell ref="V23:X23"/>
    <mergeCell ref="Y23:AC23"/>
    <mergeCell ref="C22:O22"/>
    <mergeCell ref="P22:R22"/>
    <mergeCell ref="S22:U22"/>
    <mergeCell ref="Y22:AC22"/>
    <mergeCell ref="C21:O21"/>
    <mergeCell ref="P21:R21"/>
    <mergeCell ref="S21:U21"/>
    <mergeCell ref="V21:X21"/>
    <mergeCell ref="Y21:AC21"/>
    <mergeCell ref="Y19:AC19"/>
    <mergeCell ref="C20:O20"/>
    <mergeCell ref="P20:R20"/>
    <mergeCell ref="S20:U20"/>
    <mergeCell ref="V20:X20"/>
    <mergeCell ref="Y20:AC20"/>
    <mergeCell ref="AH16:AH17"/>
    <mergeCell ref="AI16:AJ16"/>
    <mergeCell ref="AK16:AL16"/>
    <mergeCell ref="AM16:AN16"/>
    <mergeCell ref="B18:O18"/>
    <mergeCell ref="P18:R18"/>
    <mergeCell ref="S18:U18"/>
    <mergeCell ref="V18:X18"/>
    <mergeCell ref="Y18:AC18"/>
    <mergeCell ref="AI18:AJ18"/>
    <mergeCell ref="AK18:AL18"/>
    <mergeCell ref="AM18:AN18"/>
    <mergeCell ref="B16:O17"/>
    <mergeCell ref="P16:R17"/>
    <mergeCell ref="S16:U17"/>
    <mergeCell ref="V16:X17"/>
    <mergeCell ref="Y16:AC17"/>
    <mergeCell ref="E14:U14"/>
    <mergeCell ref="Y10:AC10"/>
    <mergeCell ref="Y13:AC13"/>
    <mergeCell ref="V10:X10"/>
    <mergeCell ref="R13:X13"/>
    <mergeCell ref="B3:AC3"/>
    <mergeCell ref="B6:C6"/>
    <mergeCell ref="D6:AC6"/>
    <mergeCell ref="B7:C7"/>
    <mergeCell ref="D7:AC7"/>
    <mergeCell ref="Y27:AC27"/>
    <mergeCell ref="C24:O24"/>
    <mergeCell ref="P24:R24"/>
    <mergeCell ref="S24:U24"/>
    <mergeCell ref="V24:X24"/>
    <mergeCell ref="Y24:AC24"/>
    <mergeCell ref="Y25:AC25"/>
    <mergeCell ref="C25:O25"/>
    <mergeCell ref="P25:R25"/>
    <mergeCell ref="S25:U25"/>
    <mergeCell ref="V25:X25"/>
    <mergeCell ref="C26:O26"/>
    <mergeCell ref="P26:R26"/>
    <mergeCell ref="S26:U26"/>
    <mergeCell ref="V26:X26"/>
    <mergeCell ref="Y26:AC26"/>
    <mergeCell ref="C28:O28"/>
    <mergeCell ref="P28:R28"/>
    <mergeCell ref="S28:U28"/>
    <mergeCell ref="V28:X28"/>
    <mergeCell ref="Y28:AC28"/>
    <mergeCell ref="C10:D10"/>
    <mergeCell ref="C27:O27"/>
    <mergeCell ref="P27:R27"/>
    <mergeCell ref="S27:U27"/>
    <mergeCell ref="V27:X27"/>
    <mergeCell ref="E11:I11"/>
    <mergeCell ref="M11:P11"/>
    <mergeCell ref="R11:U11"/>
    <mergeCell ref="E10:I10"/>
    <mergeCell ref="M10:P10"/>
    <mergeCell ref="R10:U10"/>
    <mergeCell ref="C19:O19"/>
    <mergeCell ref="P19:R19"/>
    <mergeCell ref="S19:U19"/>
    <mergeCell ref="V19:X19"/>
    <mergeCell ref="V22:X22"/>
  </mergeCells>
  <phoneticPr fontId="27"/>
  <dataValidations count="4">
    <dataValidation type="list" allowBlank="1" showInputMessage="1" showErrorMessage="1" sqref="S19:S28 P19:P28 V25:V28" xr:uid="{00000000-0002-0000-0D00-000000000000}">
      <formula1>$AH$19:$AH$22</formula1>
    </dataValidation>
    <dataValidation type="list" allowBlank="1" showInputMessage="1" showErrorMessage="1" sqref="S29 P29 V29" xr:uid="{00000000-0002-0000-0D00-000001000000}">
      <formula1>$AH$19:$AH$21</formula1>
    </dataValidation>
    <dataValidation type="list" allowBlank="1" showInputMessage="1" showErrorMessage="1" sqref="V19:X24" xr:uid="{00000000-0002-0000-0D00-000002000000}">
      <formula1>"4,3,2,1,0"</formula1>
    </dataValidation>
    <dataValidation type="list" allowBlank="1" showInputMessage="1" showErrorMessage="1" sqref="M10:P11 R10:U11" xr:uid="{00000000-0002-0000-0D00-000003000000}">
      <formula1>$AG$19:$AG$148</formula1>
    </dataValidation>
  </dataValidations>
  <pageMargins left="0.70866141732283472" right="0.70866141732283472" top="0.74803149606299213" bottom="0"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theme="5" tint="0.79998168889431442"/>
  </sheetPr>
  <dimension ref="A1:BC149"/>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55" t="s">
        <v>284</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42"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42"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42" s="27" customFormat="1" ht="41.25" customHeight="1" x14ac:dyDescent="0.15">
      <c r="B19" s="54" t="s">
        <v>28</v>
      </c>
      <c r="C19" s="337" t="s">
        <v>254</v>
      </c>
      <c r="D19" s="338"/>
      <c r="E19" s="338"/>
      <c r="F19" s="338"/>
      <c r="G19" s="338"/>
      <c r="H19" s="338"/>
      <c r="I19" s="338"/>
      <c r="J19" s="338"/>
      <c r="K19" s="338"/>
      <c r="L19" s="338"/>
      <c r="M19" s="338"/>
      <c r="N19" s="338"/>
      <c r="O19" s="484"/>
      <c r="P19" s="492"/>
      <c r="Q19" s="493"/>
      <c r="R19" s="494"/>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row>
    <row r="20" spans="1:42" s="27" customFormat="1" ht="41.25" customHeight="1" x14ac:dyDescent="0.15">
      <c r="B20" s="54" t="s">
        <v>29</v>
      </c>
      <c r="C20" s="337" t="s">
        <v>255</v>
      </c>
      <c r="D20" s="338"/>
      <c r="E20" s="338"/>
      <c r="F20" s="338"/>
      <c r="G20" s="338"/>
      <c r="H20" s="338"/>
      <c r="I20" s="338"/>
      <c r="J20" s="338"/>
      <c r="K20" s="338"/>
      <c r="L20" s="338"/>
      <c r="M20" s="338"/>
      <c r="N20" s="338"/>
      <c r="O20" s="484"/>
      <c r="P20" s="491"/>
      <c r="Q20" s="347"/>
      <c r="R20" s="348"/>
      <c r="S20" s="417"/>
      <c r="T20" s="415"/>
      <c r="U20" s="418"/>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row>
    <row r="21" spans="1:42" s="27" customFormat="1" ht="51.95" customHeight="1" x14ac:dyDescent="0.15">
      <c r="B21" s="54" t="s">
        <v>30</v>
      </c>
      <c r="C21" s="500" t="s">
        <v>256</v>
      </c>
      <c r="D21" s="501"/>
      <c r="E21" s="501"/>
      <c r="F21" s="501"/>
      <c r="G21" s="501"/>
      <c r="H21" s="501"/>
      <c r="I21" s="501"/>
      <c r="J21" s="501"/>
      <c r="K21" s="501"/>
      <c r="L21" s="501"/>
      <c r="M21" s="501"/>
      <c r="N21" s="501"/>
      <c r="O21" s="502"/>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row>
    <row r="22" spans="1:42" s="27" customFormat="1" ht="41.25" customHeight="1" x14ac:dyDescent="0.15">
      <c r="B22" s="54" t="s">
        <v>31</v>
      </c>
      <c r="C22" s="333" t="s">
        <v>257</v>
      </c>
      <c r="D22" s="334"/>
      <c r="E22" s="334"/>
      <c r="F22" s="334"/>
      <c r="G22" s="334"/>
      <c r="H22" s="334"/>
      <c r="I22" s="334"/>
      <c r="J22" s="334"/>
      <c r="K22" s="334"/>
      <c r="L22" s="334"/>
      <c r="M22" s="334"/>
      <c r="N22" s="334"/>
      <c r="O22" s="490"/>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row>
    <row r="23" spans="1:42" s="27" customFormat="1" ht="41.25" customHeight="1" x14ac:dyDescent="0.15">
      <c r="B23" s="54" t="s">
        <v>32</v>
      </c>
      <c r="C23" s="333" t="s">
        <v>258</v>
      </c>
      <c r="D23" s="334"/>
      <c r="E23" s="334"/>
      <c r="F23" s="334"/>
      <c r="G23" s="334"/>
      <c r="H23" s="334"/>
      <c r="I23" s="334"/>
      <c r="J23" s="334"/>
      <c r="K23" s="334"/>
      <c r="L23" s="334"/>
      <c r="M23" s="334"/>
      <c r="N23" s="334"/>
      <c r="O23" s="490"/>
      <c r="P23" s="491"/>
      <c r="Q23" s="347"/>
      <c r="R23" s="348"/>
      <c r="S23" s="417"/>
      <c r="T23" s="415"/>
      <c r="U23" s="418"/>
      <c r="V23" s="417"/>
      <c r="W23" s="415"/>
      <c r="X23" s="416"/>
      <c r="Y23" s="410"/>
      <c r="Z23" s="410"/>
      <c r="AA23" s="410"/>
      <c r="AB23" s="410"/>
      <c r="AC23" s="411"/>
      <c r="AF23" s="39"/>
      <c r="AG23" s="193">
        <v>0.34722222222222199</v>
      </c>
      <c r="AP23" s="138"/>
    </row>
    <row r="24" spans="1:42" s="27" customFormat="1" ht="41.25" customHeight="1" x14ac:dyDescent="0.15">
      <c r="B24" s="54" t="s">
        <v>33</v>
      </c>
      <c r="C24" s="333" t="s">
        <v>259</v>
      </c>
      <c r="D24" s="334"/>
      <c r="E24" s="334"/>
      <c r="F24" s="334"/>
      <c r="G24" s="334"/>
      <c r="H24" s="334"/>
      <c r="I24" s="334"/>
      <c r="J24" s="334"/>
      <c r="K24" s="334"/>
      <c r="L24" s="334"/>
      <c r="M24" s="334"/>
      <c r="N24" s="334"/>
      <c r="O24" s="490"/>
      <c r="P24" s="491"/>
      <c r="Q24" s="347"/>
      <c r="R24" s="348"/>
      <c r="S24" s="417"/>
      <c r="T24" s="415"/>
      <c r="U24" s="418"/>
      <c r="V24" s="417"/>
      <c r="W24" s="415"/>
      <c r="X24" s="416"/>
      <c r="Y24" s="410"/>
      <c r="Z24" s="410"/>
      <c r="AA24" s="410"/>
      <c r="AB24" s="410"/>
      <c r="AC24" s="411"/>
      <c r="AF24" s="39"/>
      <c r="AG24" s="193">
        <v>0.35069444444444497</v>
      </c>
      <c r="AH24" s="39"/>
      <c r="AI24" s="39"/>
      <c r="AJ24" s="39"/>
      <c r="AK24" s="39"/>
      <c r="AL24" s="39"/>
      <c r="AM24" s="39"/>
      <c r="AN24" s="39"/>
      <c r="AP24" s="138"/>
    </row>
    <row r="25" spans="1:42" s="27" customFormat="1" ht="41.25" customHeight="1" thickBot="1" x14ac:dyDescent="0.2">
      <c r="B25" s="54" t="s">
        <v>192</v>
      </c>
      <c r="C25" s="333" t="s">
        <v>241</v>
      </c>
      <c r="D25" s="334"/>
      <c r="E25" s="334"/>
      <c r="F25" s="334"/>
      <c r="G25" s="334"/>
      <c r="H25" s="334"/>
      <c r="I25" s="334"/>
      <c r="J25" s="334"/>
      <c r="K25" s="334"/>
      <c r="L25" s="334"/>
      <c r="M25" s="334"/>
      <c r="N25" s="334"/>
      <c r="O25" s="334"/>
      <c r="P25" s="495"/>
      <c r="Q25" s="367"/>
      <c r="R25" s="368"/>
      <c r="S25" s="428"/>
      <c r="T25" s="429"/>
      <c r="U25" s="496"/>
      <c r="V25" s="428"/>
      <c r="W25" s="429"/>
      <c r="X25" s="430"/>
      <c r="Y25" s="466"/>
      <c r="Z25" s="466"/>
      <c r="AA25" s="466"/>
      <c r="AB25" s="466"/>
      <c r="AC25" s="467"/>
      <c r="AF25" s="39"/>
      <c r="AG25" s="193">
        <v>0.35416666666666702</v>
      </c>
      <c r="AH25" s="39"/>
      <c r="AI25" s="39"/>
      <c r="AJ25" s="39"/>
      <c r="AK25" s="39"/>
      <c r="AL25" s="39"/>
      <c r="AM25" s="39"/>
      <c r="AN25" s="39"/>
    </row>
    <row r="26" spans="1:42" s="27" customFormat="1" ht="41.25" hidden="1" customHeight="1" x14ac:dyDescent="0.15">
      <c r="B26" s="139"/>
      <c r="C26" s="497"/>
      <c r="D26" s="498"/>
      <c r="E26" s="498"/>
      <c r="F26" s="498"/>
      <c r="G26" s="498"/>
      <c r="H26" s="498"/>
      <c r="I26" s="498"/>
      <c r="J26" s="498"/>
      <c r="K26" s="498"/>
      <c r="L26" s="498"/>
      <c r="M26" s="498"/>
      <c r="N26" s="498"/>
      <c r="O26" s="498"/>
      <c r="P26" s="375"/>
      <c r="Q26" s="375"/>
      <c r="R26" s="375"/>
      <c r="S26" s="375"/>
      <c r="T26" s="375"/>
      <c r="U26" s="375"/>
      <c r="V26" s="375"/>
      <c r="W26" s="375"/>
      <c r="X26" s="375"/>
      <c r="Y26" s="363"/>
      <c r="Z26" s="363"/>
      <c r="AA26" s="363"/>
      <c r="AB26" s="363"/>
      <c r="AC26" s="499"/>
      <c r="AF26" s="39"/>
      <c r="AG26" s="193">
        <v>0.35763888888888901</v>
      </c>
      <c r="AH26" s="39"/>
      <c r="AI26" s="39"/>
      <c r="AJ26" s="39"/>
      <c r="AK26" s="39"/>
      <c r="AL26" s="39"/>
      <c r="AM26" s="39"/>
      <c r="AN26" s="39"/>
    </row>
    <row r="27" spans="1:42" s="27" customFormat="1" ht="41.25" hidden="1" customHeight="1" x14ac:dyDescent="0.15">
      <c r="B27" s="139"/>
      <c r="C27" s="497"/>
      <c r="D27" s="498"/>
      <c r="E27" s="498"/>
      <c r="F27" s="498"/>
      <c r="G27" s="498"/>
      <c r="H27" s="498"/>
      <c r="I27" s="498"/>
      <c r="J27" s="498"/>
      <c r="K27" s="498"/>
      <c r="L27" s="498"/>
      <c r="M27" s="498"/>
      <c r="N27" s="498"/>
      <c r="O27" s="498"/>
      <c r="P27" s="375"/>
      <c r="Q27" s="375"/>
      <c r="R27" s="375"/>
      <c r="S27" s="375"/>
      <c r="T27" s="375"/>
      <c r="U27" s="375"/>
      <c r="V27" s="375"/>
      <c r="W27" s="375"/>
      <c r="X27" s="375"/>
      <c r="Y27" s="363"/>
      <c r="Z27" s="363"/>
      <c r="AA27" s="363"/>
      <c r="AB27" s="363"/>
      <c r="AC27" s="499"/>
      <c r="AF27" s="39"/>
      <c r="AG27" s="193">
        <v>0.36111111111111099</v>
      </c>
      <c r="AH27" s="39"/>
      <c r="AI27" s="39"/>
      <c r="AJ27" s="39"/>
      <c r="AK27" s="39"/>
      <c r="AL27" s="39"/>
      <c r="AM27" s="39"/>
      <c r="AN27" s="39"/>
    </row>
    <row r="28" spans="1:42" s="138" customFormat="1" ht="41.25" customHeight="1" x14ac:dyDescent="0.15">
      <c r="A28" s="27"/>
      <c r="B28" s="146"/>
      <c r="C28" s="378"/>
      <c r="D28" s="379"/>
      <c r="E28" s="379"/>
      <c r="F28" s="379"/>
      <c r="G28" s="379"/>
      <c r="H28" s="379"/>
      <c r="I28" s="379"/>
      <c r="J28" s="379"/>
      <c r="K28" s="379"/>
      <c r="L28" s="379"/>
      <c r="M28" s="379"/>
      <c r="N28" s="379"/>
      <c r="O28" s="380"/>
      <c r="P28" s="383"/>
      <c r="Q28" s="381"/>
      <c r="R28" s="381"/>
      <c r="S28" s="381"/>
      <c r="T28" s="381"/>
      <c r="U28" s="382"/>
      <c r="V28" s="381"/>
      <c r="W28" s="381"/>
      <c r="X28" s="381"/>
      <c r="Y28" s="409"/>
      <c r="Z28" s="409"/>
      <c r="AA28" s="409"/>
      <c r="AB28" s="409"/>
      <c r="AC28" s="409"/>
      <c r="AD28" s="27"/>
      <c r="AE28" s="27"/>
      <c r="AF28" s="39"/>
      <c r="AG28" s="193">
        <v>0.36458333333333398</v>
      </c>
      <c r="AH28" s="39"/>
      <c r="AI28" s="39"/>
      <c r="AJ28" s="39"/>
      <c r="AK28" s="39"/>
      <c r="AL28" s="39"/>
      <c r="AM28" s="39"/>
      <c r="AN28" s="39"/>
    </row>
    <row r="29" spans="1:42" s="138" customFormat="1" ht="8.25" customHeight="1" x14ac:dyDescent="0.15">
      <c r="A29" s="27"/>
      <c r="B29" s="69"/>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39"/>
      <c r="AG29" s="193">
        <v>0.36805555555555602</v>
      </c>
      <c r="AH29" s="39"/>
      <c r="AI29" s="39"/>
      <c r="AJ29" s="39"/>
      <c r="AK29" s="39"/>
      <c r="AL29" s="39"/>
      <c r="AM29" s="39"/>
      <c r="AN29" s="39"/>
    </row>
    <row r="30" spans="1:42" s="27" customFormat="1" ht="15.75" customHeight="1" x14ac:dyDescent="0.15">
      <c r="B30" s="69"/>
      <c r="AF30" s="39"/>
      <c r="AG30" s="193">
        <v>0.37847222222222299</v>
      </c>
      <c r="AH30" s="39"/>
      <c r="AI30" s="39"/>
      <c r="AJ30" s="39"/>
      <c r="AK30" s="39"/>
      <c r="AL30" s="39"/>
      <c r="AM30" s="39"/>
      <c r="AN30" s="39"/>
    </row>
    <row r="31" spans="1:42" s="138" customFormat="1" ht="25.5" customHeight="1" x14ac:dyDescent="0.15">
      <c r="A31" s="27"/>
      <c r="B31" s="391" t="s">
        <v>402</v>
      </c>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3"/>
      <c r="AD31" s="27"/>
      <c r="AE31" s="27"/>
      <c r="AF31" s="39"/>
      <c r="AG31" s="193">
        <v>0.375</v>
      </c>
      <c r="AH31" s="39"/>
      <c r="AI31" s="39"/>
      <c r="AJ31" s="39"/>
      <c r="AK31" s="39"/>
      <c r="AL31" s="39"/>
      <c r="AM31" s="39"/>
      <c r="AN31" s="39"/>
    </row>
    <row r="32" spans="1:42" s="138" customFormat="1" ht="25.5" customHeight="1" x14ac:dyDescent="0.15">
      <c r="A32" s="27"/>
      <c r="B32" s="394" t="s">
        <v>403</v>
      </c>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6"/>
      <c r="AD32" s="27"/>
      <c r="AE32" s="27"/>
      <c r="AF32" s="39"/>
      <c r="AG32" s="193">
        <v>0.37847222222222299</v>
      </c>
      <c r="AH32" s="39"/>
      <c r="AI32" s="39"/>
      <c r="AJ32" s="39"/>
      <c r="AK32" s="39"/>
      <c r="AL32" s="39"/>
      <c r="AM32" s="39"/>
      <c r="AN32" s="39"/>
    </row>
    <row r="33" spans="1:55" s="39" customFormat="1" ht="15.75" customHeight="1" x14ac:dyDescent="0.15">
      <c r="A33" s="27"/>
      <c r="B33" s="69"/>
      <c r="C33" s="27"/>
      <c r="D33" s="27"/>
      <c r="E33" s="27"/>
      <c r="F33" s="27"/>
      <c r="G33" s="27"/>
      <c r="H33" s="27"/>
      <c r="I33" s="27"/>
      <c r="J33" s="27"/>
      <c r="K33" s="27"/>
      <c r="L33" s="27"/>
      <c r="P33" s="27"/>
      <c r="Q33" s="27"/>
      <c r="R33" s="27"/>
      <c r="S33" s="27"/>
      <c r="T33" s="27"/>
      <c r="U33" s="27"/>
      <c r="V33" s="27"/>
      <c r="W33" s="27"/>
      <c r="X33" s="27"/>
      <c r="Y33" s="27"/>
      <c r="Z33" s="27"/>
      <c r="AA33" s="27"/>
      <c r="AB33" s="27"/>
      <c r="AC33" s="27"/>
      <c r="AD33" s="27"/>
      <c r="AE33" s="27"/>
      <c r="AF33" s="22"/>
      <c r="AG33" s="193">
        <v>0.38888888888889001</v>
      </c>
      <c r="AH33" s="22"/>
      <c r="AI33" s="22"/>
      <c r="AJ33" s="22"/>
      <c r="AK33" s="22"/>
      <c r="AL33" s="22"/>
      <c r="AM33" s="22"/>
      <c r="AN33" s="22"/>
      <c r="AO33" s="27"/>
      <c r="AP33" s="27"/>
      <c r="AQ33" s="27"/>
      <c r="AR33" s="27"/>
      <c r="AS33" s="27"/>
      <c r="AT33" s="27"/>
      <c r="AU33" s="27"/>
      <c r="AV33" s="27"/>
      <c r="AW33" s="27"/>
      <c r="AX33" s="27"/>
      <c r="AY33" s="27"/>
      <c r="AZ33" s="27"/>
      <c r="BA33" s="27"/>
      <c r="BB33" s="27"/>
      <c r="BC33" s="27"/>
    </row>
    <row r="34" spans="1:55" s="39" customFormat="1" ht="15.75" customHeight="1" x14ac:dyDescent="0.15">
      <c r="A34" s="27"/>
      <c r="B34" s="69"/>
      <c r="C34" s="27"/>
      <c r="D34" s="27"/>
      <c r="E34" s="27"/>
      <c r="F34" s="27"/>
      <c r="G34" s="27"/>
      <c r="H34" s="27"/>
      <c r="I34" s="27"/>
      <c r="J34" s="27"/>
      <c r="K34" s="27"/>
      <c r="L34" s="27"/>
      <c r="P34" s="27"/>
      <c r="Q34" s="27"/>
      <c r="R34" s="27"/>
      <c r="S34" s="27"/>
      <c r="T34" s="27"/>
      <c r="U34" s="27"/>
      <c r="V34" s="27"/>
      <c r="W34" s="27"/>
      <c r="X34" s="27"/>
      <c r="Y34" s="27"/>
      <c r="Z34" s="27"/>
      <c r="AA34" s="27"/>
      <c r="AB34" s="27"/>
      <c r="AC34" s="27"/>
      <c r="AD34" s="27"/>
      <c r="AE34" s="27"/>
      <c r="AF34" s="22"/>
      <c r="AG34" s="193">
        <v>0.39236111111111199</v>
      </c>
      <c r="AH34" s="22"/>
      <c r="AI34" s="22"/>
      <c r="AJ34" s="22"/>
      <c r="AK34" s="22"/>
      <c r="AL34" s="22"/>
      <c r="AM34" s="22"/>
      <c r="AN34" s="22"/>
      <c r="AO34" s="27"/>
      <c r="AP34" s="27"/>
      <c r="AQ34" s="27"/>
      <c r="AR34" s="27"/>
      <c r="AS34" s="27"/>
      <c r="AT34" s="27"/>
      <c r="AU34" s="27"/>
      <c r="AV34" s="27"/>
      <c r="AW34" s="27"/>
      <c r="AX34" s="27"/>
      <c r="AY34" s="27"/>
      <c r="AZ34" s="27"/>
      <c r="BA34" s="27"/>
      <c r="BB34" s="27"/>
      <c r="BC34" s="27"/>
    </row>
    <row r="35" spans="1:55" s="22" customFormat="1" ht="15.75" customHeight="1" x14ac:dyDescent="0.15">
      <c r="A35"/>
      <c r="B35" s="69"/>
      <c r="C35" s="27"/>
      <c r="D35" s="27"/>
      <c r="E35" s="27"/>
      <c r="F35" s="27"/>
      <c r="G35" s="27"/>
      <c r="H35" s="27"/>
      <c r="I35" s="27"/>
      <c r="J35" s="27"/>
      <c r="K35" s="27"/>
      <c r="L35" s="27"/>
      <c r="M35" s="39"/>
      <c r="N35" s="39"/>
      <c r="O35" s="39"/>
      <c r="P35" s="27"/>
      <c r="Q35"/>
      <c r="R35"/>
      <c r="S35"/>
      <c r="T35"/>
      <c r="U35"/>
      <c r="V35"/>
      <c r="W35"/>
      <c r="X35"/>
      <c r="Y35"/>
      <c r="Z35"/>
      <c r="AA35"/>
      <c r="AB35"/>
      <c r="AC35"/>
      <c r="AD35"/>
      <c r="AE35"/>
      <c r="AG35" s="193">
        <v>0.39583333333333398</v>
      </c>
      <c r="AO35"/>
      <c r="AP35"/>
      <c r="AQ35" s="27"/>
      <c r="AR35" s="27"/>
      <c r="AS35" s="27"/>
      <c r="AT35" s="27"/>
      <c r="AU35" s="27"/>
      <c r="AV35" s="27"/>
      <c r="AW35" s="27"/>
      <c r="AX35" s="27"/>
      <c r="AY35" s="27"/>
      <c r="AZ35" s="27"/>
      <c r="BA35" s="27"/>
      <c r="BB35" s="27"/>
      <c r="BC35" s="27"/>
    </row>
    <row r="36" spans="1:55"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69"/>
      <c r="C38" s="27"/>
      <c r="D38" s="27"/>
      <c r="E38" s="27"/>
      <c r="F38" s="27"/>
      <c r="G38" s="27"/>
      <c r="H38" s="27"/>
      <c r="I38" s="27"/>
      <c r="J38" s="27"/>
      <c r="K38" s="27"/>
      <c r="L38" s="27"/>
      <c r="M38" s="39"/>
      <c r="N38" s="39"/>
      <c r="O38" s="39"/>
      <c r="P38" s="27"/>
      <c r="Q38"/>
      <c r="R38"/>
      <c r="S38"/>
      <c r="T38"/>
      <c r="U38"/>
      <c r="V38"/>
      <c r="W38"/>
      <c r="X38"/>
      <c r="Y38"/>
      <c r="Z38"/>
      <c r="AA38"/>
      <c r="AB38"/>
      <c r="AC38"/>
      <c r="AD38"/>
      <c r="AE38"/>
      <c r="AG38" s="193">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69"/>
      <c r="C39" s="27"/>
      <c r="D39" s="27"/>
      <c r="E39" s="27"/>
      <c r="F39" s="27"/>
      <c r="G39" s="27"/>
      <c r="H39" s="27"/>
      <c r="I39" s="27"/>
      <c r="J39" s="27"/>
      <c r="K39" s="27"/>
      <c r="L39" s="27"/>
      <c r="M39" s="39"/>
      <c r="N39" s="39"/>
      <c r="O39" s="39"/>
      <c r="P39" s="27"/>
      <c r="Q39"/>
      <c r="R39"/>
      <c r="S39"/>
      <c r="T39"/>
      <c r="U39"/>
      <c r="V39"/>
      <c r="W39"/>
      <c r="X39"/>
      <c r="Y39"/>
      <c r="Z39"/>
      <c r="AA39"/>
      <c r="AB39"/>
      <c r="AC39"/>
      <c r="AD39"/>
      <c r="AE39"/>
      <c r="AG39" s="193">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69"/>
      <c r="C40" s="27"/>
      <c r="D40" s="27"/>
      <c r="E40" s="27"/>
      <c r="F40" s="27"/>
      <c r="G40" s="27"/>
      <c r="H40" s="27"/>
      <c r="I40" s="27"/>
      <c r="J40" s="27"/>
      <c r="K40" s="27"/>
      <c r="L40" s="27"/>
      <c r="M40" s="39"/>
      <c r="N40" s="39"/>
      <c r="O40" s="39"/>
      <c r="P40" s="27"/>
      <c r="Q40"/>
      <c r="R40"/>
      <c r="S40"/>
      <c r="T40"/>
      <c r="U40"/>
      <c r="V40"/>
      <c r="W40"/>
      <c r="X40"/>
      <c r="Y40"/>
      <c r="Z40"/>
      <c r="AA40"/>
      <c r="AB40"/>
      <c r="AC40"/>
      <c r="AD40"/>
      <c r="AE40"/>
      <c r="AG40" s="193">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s="27"/>
      <c r="AR67" s="27"/>
      <c r="AS67" s="27"/>
      <c r="AT67" s="27"/>
      <c r="AU67" s="27"/>
      <c r="AV67" s="27"/>
      <c r="AW67" s="27"/>
      <c r="AX67" s="27"/>
      <c r="AY67" s="27"/>
      <c r="AZ67" s="27"/>
      <c r="BA67" s="27"/>
      <c r="BB67" s="27"/>
      <c r="BC67" s="27"/>
    </row>
    <row r="68" spans="1:55"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s="27"/>
      <c r="AR68" s="27"/>
      <c r="AS68" s="27"/>
      <c r="AT68" s="27"/>
      <c r="AU68" s="27"/>
      <c r="AV68" s="27"/>
      <c r="AW68" s="27"/>
      <c r="AX68" s="27"/>
      <c r="AY68" s="27"/>
      <c r="AZ68" s="27"/>
      <c r="BA68" s="27"/>
      <c r="BB68" s="27"/>
      <c r="BC68" s="27"/>
    </row>
    <row r="69" spans="1:55"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O76"/>
      <c r="AP76"/>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O77"/>
      <c r="AP77"/>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c r="AQ80" s="27"/>
      <c r="AR80" s="27"/>
      <c r="AS80" s="27"/>
      <c r="AT80" s="27"/>
      <c r="AU80" s="27"/>
      <c r="AV80" s="27"/>
      <c r="AW80" s="27"/>
      <c r="AX80" s="27"/>
      <c r="AY80" s="27"/>
      <c r="AZ80" s="27"/>
      <c r="BA80" s="27"/>
      <c r="BB80" s="27"/>
      <c r="BC80" s="27"/>
    </row>
    <row r="81" spans="1:55"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c r="AQ81" s="27"/>
      <c r="AR81" s="27"/>
      <c r="AS81" s="27"/>
      <c r="AT81" s="27"/>
      <c r="AU81" s="27"/>
      <c r="AV81" s="27"/>
      <c r="AW81" s="27"/>
      <c r="AX81" s="27"/>
      <c r="AY81" s="27"/>
      <c r="AZ81" s="27"/>
      <c r="BA81" s="27"/>
      <c r="BB81" s="27"/>
      <c r="BC81" s="27"/>
    </row>
    <row r="82" spans="1:55"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c r="AQ82" s="27"/>
      <c r="AR82" s="27"/>
      <c r="AS82" s="27"/>
      <c r="AT82" s="27"/>
      <c r="AU82" s="27"/>
      <c r="AV82" s="27"/>
      <c r="AW82" s="27"/>
      <c r="AX82" s="27"/>
      <c r="AY82" s="27"/>
      <c r="AZ82" s="27"/>
      <c r="BA82" s="27"/>
      <c r="BB82" s="27"/>
      <c r="BC82" s="27"/>
    </row>
    <row r="83" spans="1:55"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55"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55"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55"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55"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55"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55"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55"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55"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55"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55"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55"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55"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55"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3">
        <v>0.78472222222222798</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3">
        <v>0.79166666666666663</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row>
  </sheetData>
  <mergeCells count="87">
    <mergeCell ref="AO10:AU12"/>
    <mergeCell ref="B31:AC31"/>
    <mergeCell ref="B32:AC32"/>
    <mergeCell ref="C28:O28"/>
    <mergeCell ref="P28:R28"/>
    <mergeCell ref="S28:U28"/>
    <mergeCell ref="V28:X28"/>
    <mergeCell ref="Y28:AC28"/>
    <mergeCell ref="C24:O24"/>
    <mergeCell ref="P24:R24"/>
    <mergeCell ref="S24:U24"/>
    <mergeCell ref="V24:X24"/>
    <mergeCell ref="Y24:AC24"/>
    <mergeCell ref="P23:R23"/>
    <mergeCell ref="S23:U23"/>
    <mergeCell ref="V23:X23"/>
    <mergeCell ref="Y23:AC23"/>
    <mergeCell ref="C20:O20"/>
    <mergeCell ref="P20:R20"/>
    <mergeCell ref="S20:U20"/>
    <mergeCell ref="V20:X20"/>
    <mergeCell ref="Y20:AC20"/>
    <mergeCell ref="C22:O22"/>
    <mergeCell ref="P22:R22"/>
    <mergeCell ref="S22:U22"/>
    <mergeCell ref="V22:X22"/>
    <mergeCell ref="Y22:AC22"/>
    <mergeCell ref="Y21:AC21"/>
    <mergeCell ref="C23:O23"/>
    <mergeCell ref="Y10:AC10"/>
    <mergeCell ref="AM16:AN16"/>
    <mergeCell ref="B18:O18"/>
    <mergeCell ref="P18:R18"/>
    <mergeCell ref="S18:U18"/>
    <mergeCell ref="V18:X18"/>
    <mergeCell ref="Y18:AC18"/>
    <mergeCell ref="AI18:AJ18"/>
    <mergeCell ref="AM18:AN18"/>
    <mergeCell ref="E11:I11"/>
    <mergeCell ref="M11:P11"/>
    <mergeCell ref="R11:U11"/>
    <mergeCell ref="AI16:AJ16"/>
    <mergeCell ref="AK18:AL18"/>
    <mergeCell ref="B16:O17"/>
    <mergeCell ref="AK16:AL16"/>
    <mergeCell ref="S19:U19"/>
    <mergeCell ref="V19:X19"/>
    <mergeCell ref="C21:O21"/>
    <mergeCell ref="P21:R21"/>
    <mergeCell ref="S21:U21"/>
    <mergeCell ref="V21:X21"/>
    <mergeCell ref="P16:R17"/>
    <mergeCell ref="S16:U17"/>
    <mergeCell ref="V16:X17"/>
    <mergeCell ref="Y16:AC17"/>
    <mergeCell ref="AH16:AH17"/>
    <mergeCell ref="B3:AC3"/>
    <mergeCell ref="B6:C6"/>
    <mergeCell ref="D6:AC6"/>
    <mergeCell ref="B7:C7"/>
    <mergeCell ref="D7:AC7"/>
    <mergeCell ref="C27:O27"/>
    <mergeCell ref="P27:R27"/>
    <mergeCell ref="S27:U27"/>
    <mergeCell ref="V27:X27"/>
    <mergeCell ref="Y27:AC27"/>
    <mergeCell ref="C26:O26"/>
    <mergeCell ref="P26:R26"/>
    <mergeCell ref="S26:U26"/>
    <mergeCell ref="V26:X26"/>
    <mergeCell ref="Y26:AC26"/>
    <mergeCell ref="R13:X13"/>
    <mergeCell ref="Y13:AC13"/>
    <mergeCell ref="V10:X10"/>
    <mergeCell ref="C10:D10"/>
    <mergeCell ref="Y25:AC25"/>
    <mergeCell ref="E10:I10"/>
    <mergeCell ref="M10:P10"/>
    <mergeCell ref="R10:U10"/>
    <mergeCell ref="C25:O25"/>
    <mergeCell ref="P25:R25"/>
    <mergeCell ref="S25:U25"/>
    <mergeCell ref="V25:X25"/>
    <mergeCell ref="E14:U14"/>
    <mergeCell ref="Y19:AC19"/>
    <mergeCell ref="C19:O19"/>
    <mergeCell ref="P19:R19"/>
  </mergeCells>
  <phoneticPr fontId="27"/>
  <dataValidations count="4">
    <dataValidation type="list" allowBlank="1" showInputMessage="1" showErrorMessage="1" sqref="S28 P28 V28" xr:uid="{00000000-0002-0000-0E00-000000000000}">
      <formula1>$AH$19:$AH$21</formula1>
    </dataValidation>
    <dataValidation type="list" allowBlank="1" showInputMessage="1" showErrorMessage="1" sqref="P19:P27 S19:S27 V26:V27" xr:uid="{00000000-0002-0000-0E00-000001000000}">
      <formula1>$AH$19:$AH$22</formula1>
    </dataValidation>
    <dataValidation type="list" allowBlank="1" showInputMessage="1" showErrorMessage="1" sqref="V19:X25" xr:uid="{00000000-0002-0000-0E00-000002000000}">
      <formula1>"4,3,2,1,0"</formula1>
    </dataValidation>
    <dataValidation type="list" allowBlank="1" showInputMessage="1" showErrorMessage="1" sqref="R10:U11 M10:P11" xr:uid="{00000000-0002-0000-0E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55" t="s">
        <v>381</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285</v>
      </c>
      <c r="D19" s="338"/>
      <c r="E19" s="338"/>
      <c r="F19" s="338"/>
      <c r="G19" s="338"/>
      <c r="H19" s="338"/>
      <c r="I19" s="338"/>
      <c r="J19" s="338"/>
      <c r="K19" s="338"/>
      <c r="L19" s="338"/>
      <c r="M19" s="338"/>
      <c r="N19" s="338"/>
      <c r="O19" s="484"/>
      <c r="P19" s="492"/>
      <c r="Q19" s="493"/>
      <c r="R19" s="494"/>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row>
    <row r="20" spans="1:55" s="27" customFormat="1" ht="41.25" customHeight="1" x14ac:dyDescent="0.15">
      <c r="B20" s="54" t="s">
        <v>29</v>
      </c>
      <c r="C20" s="337" t="s">
        <v>286</v>
      </c>
      <c r="D20" s="338"/>
      <c r="E20" s="338"/>
      <c r="F20" s="338"/>
      <c r="G20" s="338"/>
      <c r="H20" s="338"/>
      <c r="I20" s="338"/>
      <c r="J20" s="338"/>
      <c r="K20" s="338"/>
      <c r="L20" s="338"/>
      <c r="M20" s="338"/>
      <c r="N20" s="338"/>
      <c r="O20" s="484"/>
      <c r="P20" s="491"/>
      <c r="Q20" s="347"/>
      <c r="R20" s="348"/>
      <c r="S20" s="417"/>
      <c r="T20" s="415"/>
      <c r="U20" s="418"/>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row>
    <row r="21" spans="1:55" s="27" customFormat="1" ht="48" customHeight="1" x14ac:dyDescent="0.15">
      <c r="B21" s="54" t="s">
        <v>30</v>
      </c>
      <c r="C21" s="333" t="s">
        <v>287</v>
      </c>
      <c r="D21" s="334"/>
      <c r="E21" s="334"/>
      <c r="F21" s="334"/>
      <c r="G21" s="334"/>
      <c r="H21" s="334"/>
      <c r="I21" s="334"/>
      <c r="J21" s="334"/>
      <c r="K21" s="334"/>
      <c r="L21" s="334"/>
      <c r="M21" s="334"/>
      <c r="N21" s="334"/>
      <c r="O21" s="490"/>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row>
    <row r="22" spans="1:55" s="27" customFormat="1" ht="41.25" customHeight="1" x14ac:dyDescent="0.15">
      <c r="B22" s="54" t="s">
        <v>31</v>
      </c>
      <c r="C22" s="333" t="s">
        <v>288</v>
      </c>
      <c r="D22" s="334"/>
      <c r="E22" s="334"/>
      <c r="F22" s="334"/>
      <c r="G22" s="334"/>
      <c r="H22" s="334"/>
      <c r="I22" s="334"/>
      <c r="J22" s="334"/>
      <c r="K22" s="334"/>
      <c r="L22" s="334"/>
      <c r="M22" s="334"/>
      <c r="N22" s="334"/>
      <c r="O22" s="490"/>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row>
    <row r="23" spans="1:55" s="27" customFormat="1" ht="41.25" customHeight="1" x14ac:dyDescent="0.15">
      <c r="B23" s="54" t="s">
        <v>32</v>
      </c>
      <c r="C23" s="333" t="s">
        <v>289</v>
      </c>
      <c r="D23" s="334"/>
      <c r="E23" s="334"/>
      <c r="F23" s="334"/>
      <c r="G23" s="334"/>
      <c r="H23" s="334"/>
      <c r="I23" s="334"/>
      <c r="J23" s="334"/>
      <c r="K23" s="334"/>
      <c r="L23" s="334"/>
      <c r="M23" s="334"/>
      <c r="N23" s="334"/>
      <c r="O23" s="490"/>
      <c r="P23" s="491"/>
      <c r="Q23" s="347"/>
      <c r="R23" s="348"/>
      <c r="S23" s="417"/>
      <c r="T23" s="415"/>
      <c r="U23" s="418"/>
      <c r="V23" s="417"/>
      <c r="W23" s="415"/>
      <c r="X23" s="416"/>
      <c r="Y23" s="410"/>
      <c r="Z23" s="410"/>
      <c r="AA23" s="410"/>
      <c r="AB23" s="410"/>
      <c r="AC23" s="411"/>
      <c r="AF23" s="39"/>
      <c r="AG23" s="193">
        <v>0.34722222222222199</v>
      </c>
      <c r="AP23" s="138"/>
    </row>
    <row r="24" spans="1:55" s="27" customFormat="1" ht="41.25" customHeight="1" thickBot="1" x14ac:dyDescent="0.2">
      <c r="B24" s="54" t="s">
        <v>290</v>
      </c>
      <c r="C24" s="333" t="s">
        <v>291</v>
      </c>
      <c r="D24" s="334"/>
      <c r="E24" s="334"/>
      <c r="F24" s="334"/>
      <c r="G24" s="334"/>
      <c r="H24" s="334"/>
      <c r="I24" s="334"/>
      <c r="J24" s="334"/>
      <c r="K24" s="334"/>
      <c r="L24" s="334"/>
      <c r="M24" s="334"/>
      <c r="N24" s="334"/>
      <c r="O24" s="490"/>
      <c r="P24" s="495"/>
      <c r="Q24" s="367"/>
      <c r="R24" s="368"/>
      <c r="S24" s="428"/>
      <c r="T24" s="429"/>
      <c r="U24" s="496"/>
      <c r="V24" s="428"/>
      <c r="W24" s="429"/>
      <c r="X24" s="430"/>
      <c r="Y24" s="466"/>
      <c r="Z24" s="466"/>
      <c r="AA24" s="466"/>
      <c r="AB24" s="466"/>
      <c r="AC24" s="467"/>
      <c r="AF24" s="39"/>
      <c r="AG24" s="193">
        <v>0.35069444444444497</v>
      </c>
      <c r="AH24" s="39"/>
      <c r="AI24" s="39"/>
      <c r="AJ24" s="39"/>
      <c r="AK24" s="39"/>
      <c r="AL24" s="39"/>
      <c r="AM24" s="39"/>
      <c r="AN24" s="39"/>
      <c r="AP24" s="138"/>
    </row>
    <row r="25" spans="1:55" s="27" customFormat="1" ht="41.25" hidden="1" customHeight="1" x14ac:dyDescent="0.15">
      <c r="B25" s="139"/>
      <c r="C25" s="497"/>
      <c r="D25" s="498"/>
      <c r="E25" s="498"/>
      <c r="F25" s="498"/>
      <c r="G25" s="498"/>
      <c r="H25" s="498"/>
      <c r="I25" s="498"/>
      <c r="J25" s="498"/>
      <c r="K25" s="498"/>
      <c r="L25" s="498"/>
      <c r="M25" s="498"/>
      <c r="N25" s="498"/>
      <c r="O25" s="498"/>
      <c r="P25" s="361"/>
      <c r="Q25" s="361"/>
      <c r="R25" s="361"/>
      <c r="S25" s="361"/>
      <c r="T25" s="361"/>
      <c r="U25" s="361"/>
      <c r="V25" s="361"/>
      <c r="W25" s="361"/>
      <c r="X25" s="361"/>
      <c r="Y25" s="503"/>
      <c r="Z25" s="503"/>
      <c r="AA25" s="503"/>
      <c r="AB25" s="503"/>
      <c r="AC25" s="504"/>
      <c r="AF25" s="39"/>
      <c r="AG25" s="193">
        <v>0.35416666666666702</v>
      </c>
      <c r="AH25" s="39"/>
      <c r="AI25" s="39"/>
      <c r="AJ25" s="39"/>
      <c r="AK25" s="39"/>
      <c r="AL25" s="39"/>
      <c r="AM25" s="39"/>
      <c r="AN25" s="39"/>
    </row>
    <row r="26" spans="1:55" s="27" customFormat="1" ht="41.25" hidden="1" customHeight="1" x14ac:dyDescent="0.15">
      <c r="B26" s="139"/>
      <c r="C26" s="497"/>
      <c r="D26" s="498"/>
      <c r="E26" s="498"/>
      <c r="F26" s="498"/>
      <c r="G26" s="498"/>
      <c r="H26" s="498"/>
      <c r="I26" s="498"/>
      <c r="J26" s="498"/>
      <c r="K26" s="498"/>
      <c r="L26" s="498"/>
      <c r="M26" s="498"/>
      <c r="N26" s="498"/>
      <c r="O26" s="498"/>
      <c r="P26" s="375"/>
      <c r="Q26" s="375"/>
      <c r="R26" s="375"/>
      <c r="S26" s="375"/>
      <c r="T26" s="375"/>
      <c r="U26" s="375"/>
      <c r="V26" s="375"/>
      <c r="W26" s="375"/>
      <c r="X26" s="375"/>
      <c r="Y26" s="363"/>
      <c r="Z26" s="363"/>
      <c r="AA26" s="363"/>
      <c r="AB26" s="363"/>
      <c r="AC26" s="499"/>
      <c r="AF26" s="39"/>
      <c r="AG26" s="193">
        <v>0.35763888888888901</v>
      </c>
      <c r="AH26" s="39"/>
      <c r="AI26" s="39"/>
      <c r="AJ26" s="39"/>
      <c r="AK26" s="39"/>
      <c r="AL26" s="39"/>
      <c r="AM26" s="39"/>
      <c r="AN26" s="39"/>
    </row>
    <row r="27" spans="1:55" s="27" customFormat="1" ht="41.25" hidden="1" customHeight="1" x14ac:dyDescent="0.15">
      <c r="B27" s="139"/>
      <c r="C27" s="497"/>
      <c r="D27" s="498"/>
      <c r="E27" s="498"/>
      <c r="F27" s="498"/>
      <c r="G27" s="498"/>
      <c r="H27" s="498"/>
      <c r="I27" s="498"/>
      <c r="J27" s="498"/>
      <c r="K27" s="498"/>
      <c r="L27" s="498"/>
      <c r="M27" s="498"/>
      <c r="N27" s="498"/>
      <c r="O27" s="498"/>
      <c r="P27" s="375"/>
      <c r="Q27" s="375"/>
      <c r="R27" s="375"/>
      <c r="S27" s="375"/>
      <c r="T27" s="375"/>
      <c r="U27" s="375"/>
      <c r="V27" s="375"/>
      <c r="W27" s="375"/>
      <c r="X27" s="375"/>
      <c r="Y27" s="505"/>
      <c r="Z27" s="505"/>
      <c r="AA27" s="505"/>
      <c r="AB27" s="505"/>
      <c r="AC27" s="506"/>
      <c r="AF27" s="39"/>
      <c r="AG27" s="193">
        <v>0.36111111111111099</v>
      </c>
      <c r="AH27" s="39"/>
      <c r="AI27" s="39"/>
      <c r="AJ27" s="39"/>
      <c r="AK27" s="39"/>
      <c r="AL27" s="39"/>
      <c r="AM27" s="39"/>
      <c r="AN27" s="39"/>
    </row>
    <row r="28" spans="1:55" s="27" customFormat="1" ht="41.25" hidden="1" customHeight="1" x14ac:dyDescent="0.15">
      <c r="B28" s="139"/>
      <c r="C28" s="497"/>
      <c r="D28" s="498"/>
      <c r="E28" s="498"/>
      <c r="F28" s="498"/>
      <c r="G28" s="498"/>
      <c r="H28" s="498"/>
      <c r="I28" s="498"/>
      <c r="J28" s="498"/>
      <c r="K28" s="498"/>
      <c r="L28" s="498"/>
      <c r="M28" s="498"/>
      <c r="N28" s="498"/>
      <c r="O28" s="498"/>
      <c r="P28" s="375"/>
      <c r="Q28" s="375"/>
      <c r="R28" s="375"/>
      <c r="S28" s="375"/>
      <c r="T28" s="375"/>
      <c r="U28" s="375"/>
      <c r="V28" s="375"/>
      <c r="W28" s="375"/>
      <c r="X28" s="375"/>
      <c r="Y28" s="503"/>
      <c r="Z28" s="503"/>
      <c r="AA28" s="503"/>
      <c r="AB28" s="503"/>
      <c r="AC28" s="504"/>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39" customFormat="1" ht="15.75" customHeight="1" x14ac:dyDescent="0.15">
      <c r="A31" s="27"/>
      <c r="B31" s="69"/>
      <c r="C31" s="27"/>
      <c r="D31" s="27"/>
      <c r="E31" s="27"/>
      <c r="F31" s="27"/>
      <c r="G31" s="27"/>
      <c r="H31" s="27"/>
      <c r="I31" s="27"/>
      <c r="J31" s="27"/>
      <c r="K31" s="27"/>
      <c r="L31" s="27"/>
      <c r="P31" s="27"/>
      <c r="Q31" s="27"/>
      <c r="R31" s="27"/>
      <c r="S31" s="27"/>
      <c r="T31" s="27"/>
      <c r="U31" s="27"/>
      <c r="V31" s="27"/>
      <c r="W31" s="27"/>
      <c r="X31" s="27"/>
      <c r="Y31" s="27"/>
      <c r="Z31" s="27"/>
      <c r="AA31" s="27"/>
      <c r="AB31" s="27"/>
      <c r="AC31" s="27"/>
      <c r="AD31" s="27"/>
      <c r="AE31" s="27"/>
      <c r="AG31" s="193">
        <v>0.38194444444444497</v>
      </c>
      <c r="AO31" s="27"/>
      <c r="AP31" s="27"/>
      <c r="AQ31" s="27"/>
      <c r="AR31" s="27"/>
      <c r="AS31" s="27"/>
      <c r="AT31" s="27"/>
      <c r="AU31" s="27"/>
      <c r="AV31" s="27"/>
      <c r="AW31" s="27"/>
      <c r="AX31" s="27"/>
      <c r="AY31" s="27"/>
      <c r="AZ31" s="27"/>
      <c r="BA31" s="27"/>
      <c r="BB31" s="27"/>
      <c r="BC31" s="27"/>
    </row>
    <row r="32" spans="1:55"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55"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55" s="22" customFormat="1" ht="15.75" customHeight="1" x14ac:dyDescent="0.15">
      <c r="A34"/>
      <c r="B34" s="69"/>
      <c r="C34" s="27"/>
      <c r="D34" s="27"/>
      <c r="E34" s="27"/>
      <c r="F34" s="27"/>
      <c r="G34" s="27"/>
      <c r="H34" s="27"/>
      <c r="I34" s="27"/>
      <c r="J34" s="27"/>
      <c r="K34" s="27"/>
      <c r="L34" s="27"/>
      <c r="M34" s="39"/>
      <c r="N34" s="39"/>
      <c r="O34" s="39"/>
      <c r="P34" s="27"/>
      <c r="Q34"/>
      <c r="R34"/>
      <c r="S34"/>
      <c r="T34"/>
      <c r="U34"/>
      <c r="V34"/>
      <c r="W34"/>
      <c r="X34"/>
      <c r="Y34"/>
      <c r="Z34"/>
      <c r="AA34"/>
      <c r="AB34"/>
      <c r="AC34"/>
      <c r="AD34"/>
      <c r="AE34"/>
      <c r="AG34" s="193">
        <v>0.39236111111111199</v>
      </c>
      <c r="AO34"/>
      <c r="AP34"/>
      <c r="AQ34" s="27"/>
      <c r="AR34" s="27"/>
      <c r="AS34" s="27"/>
      <c r="AT34" s="27"/>
      <c r="AU34" s="27"/>
      <c r="AV34" s="27"/>
      <c r="AW34" s="27"/>
      <c r="AX34" s="27"/>
      <c r="AY34" s="27"/>
      <c r="AZ34" s="27"/>
      <c r="BA34" s="27"/>
      <c r="BB34" s="27"/>
      <c r="BC34" s="27"/>
    </row>
    <row r="35" spans="1:55" s="22" customFormat="1" ht="15.75" customHeight="1" x14ac:dyDescent="0.15">
      <c r="A35"/>
      <c r="B35" s="69"/>
      <c r="C35" s="27"/>
      <c r="D35" s="27"/>
      <c r="E35" s="27"/>
      <c r="F35" s="27"/>
      <c r="G35" s="27"/>
      <c r="H35" s="27"/>
      <c r="I35" s="27"/>
      <c r="J35" s="27"/>
      <c r="K35" s="27"/>
      <c r="L35" s="27"/>
      <c r="M35" s="39"/>
      <c r="N35" s="39"/>
      <c r="O35" s="39"/>
      <c r="P35" s="27"/>
      <c r="Q35"/>
      <c r="R35"/>
      <c r="S35"/>
      <c r="T35"/>
      <c r="U35"/>
      <c r="V35"/>
      <c r="W35"/>
      <c r="X35"/>
      <c r="Y35"/>
      <c r="Z35"/>
      <c r="AA35"/>
      <c r="AB35"/>
      <c r="AC35"/>
      <c r="AD35"/>
      <c r="AE35"/>
      <c r="AG35" s="193">
        <v>0.39583333333333398</v>
      </c>
      <c r="AO35"/>
      <c r="AP35"/>
      <c r="AQ35" s="27"/>
      <c r="AR35" s="27"/>
      <c r="AS35" s="27"/>
      <c r="AT35" s="27"/>
      <c r="AU35" s="27"/>
      <c r="AV35" s="27"/>
      <c r="AW35" s="27"/>
      <c r="AX35" s="27"/>
      <c r="AY35" s="27"/>
      <c r="AZ35" s="27"/>
      <c r="BA35" s="27"/>
      <c r="BB35" s="27"/>
      <c r="BC35" s="27"/>
    </row>
    <row r="36" spans="1:55"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69"/>
      <c r="C38" s="27"/>
      <c r="D38" s="27"/>
      <c r="E38" s="27"/>
      <c r="F38" s="27"/>
      <c r="G38" s="27"/>
      <c r="H38" s="27"/>
      <c r="I38" s="27"/>
      <c r="J38" s="27"/>
      <c r="K38" s="27"/>
      <c r="L38" s="27"/>
      <c r="M38" s="39"/>
      <c r="N38" s="39"/>
      <c r="O38" s="39"/>
      <c r="P38" s="27"/>
      <c r="Q38"/>
      <c r="R38"/>
      <c r="S38"/>
      <c r="T38"/>
      <c r="U38"/>
      <c r="V38"/>
      <c r="W38"/>
      <c r="X38"/>
      <c r="Y38"/>
      <c r="Z38"/>
      <c r="AA38"/>
      <c r="AB38"/>
      <c r="AC38"/>
      <c r="AD38"/>
      <c r="AE38"/>
      <c r="AG38" s="193">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3">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3">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c r="AQ80" s="27"/>
      <c r="AR80" s="27"/>
      <c r="AS80" s="27"/>
      <c r="AT80" s="27"/>
      <c r="AU80" s="27"/>
      <c r="AV80" s="27"/>
      <c r="AW80" s="27"/>
      <c r="AX80" s="27"/>
      <c r="AY80" s="27"/>
      <c r="AZ80" s="27"/>
      <c r="BA80" s="27"/>
      <c r="BB80" s="27"/>
      <c r="BC80" s="27"/>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3">
        <v>0.78472222222222798</v>
      </c>
    </row>
    <row r="148" spans="1:33" x14ac:dyDescent="0.15">
      <c r="AG148" s="193">
        <v>0.79166666666666663</v>
      </c>
    </row>
  </sheetData>
  <mergeCells count="92">
    <mergeCell ref="AO10:AU12"/>
    <mergeCell ref="B32:AC32"/>
    <mergeCell ref="B33:AC33"/>
    <mergeCell ref="E10:I10"/>
    <mergeCell ref="M10:P10"/>
    <mergeCell ref="R10:U10"/>
    <mergeCell ref="E14:U14"/>
    <mergeCell ref="E11:I11"/>
    <mergeCell ref="M11:P11"/>
    <mergeCell ref="R11:U11"/>
    <mergeCell ref="Y10:AC10"/>
    <mergeCell ref="AI16:AJ16"/>
    <mergeCell ref="AK16:AL16"/>
    <mergeCell ref="AM16:AN16"/>
    <mergeCell ref="B18:O18"/>
    <mergeCell ref="AH16:AH17"/>
    <mergeCell ref="B3:AC3"/>
    <mergeCell ref="B6:C6"/>
    <mergeCell ref="D6:AC6"/>
    <mergeCell ref="B7:C7"/>
    <mergeCell ref="D7:AC7"/>
    <mergeCell ref="B16:O17"/>
    <mergeCell ref="P16:R17"/>
    <mergeCell ref="S16:U17"/>
    <mergeCell ref="V16:X17"/>
    <mergeCell ref="Y16:AC17"/>
    <mergeCell ref="AM18:AN18"/>
    <mergeCell ref="C19:O19"/>
    <mergeCell ref="P19:R19"/>
    <mergeCell ref="S19:U19"/>
    <mergeCell ref="V19:X19"/>
    <mergeCell ref="Y19:AC19"/>
    <mergeCell ref="AK18:AL18"/>
    <mergeCell ref="AI18:AJ18"/>
    <mergeCell ref="P18:R18"/>
    <mergeCell ref="S18:U18"/>
    <mergeCell ref="V18:X18"/>
    <mergeCell ref="Y18:AC18"/>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Y24:AC24"/>
    <mergeCell ref="C25:O25"/>
    <mergeCell ref="P25:R25"/>
    <mergeCell ref="S25:U25"/>
    <mergeCell ref="V25:X25"/>
    <mergeCell ref="Y25:AC25"/>
    <mergeCell ref="P26:R26"/>
    <mergeCell ref="S26:U26"/>
    <mergeCell ref="V26:X26"/>
    <mergeCell ref="C24:O24"/>
    <mergeCell ref="P24:R24"/>
    <mergeCell ref="S24:U24"/>
    <mergeCell ref="V24:X24"/>
    <mergeCell ref="C29:O29"/>
    <mergeCell ref="P29:R29"/>
    <mergeCell ref="S29:U29"/>
    <mergeCell ref="V29:X29"/>
    <mergeCell ref="Y29:AC29"/>
    <mergeCell ref="R13:X13"/>
    <mergeCell ref="Y13:AC13"/>
    <mergeCell ref="V10:X10"/>
    <mergeCell ref="C10:D10"/>
    <mergeCell ref="C28:O28"/>
    <mergeCell ref="P28:R28"/>
    <mergeCell ref="S28:U28"/>
    <mergeCell ref="V28:X28"/>
    <mergeCell ref="Y28:AC28"/>
    <mergeCell ref="Y26:AC26"/>
    <mergeCell ref="C27:O27"/>
    <mergeCell ref="P27:R27"/>
    <mergeCell ref="S27:U27"/>
    <mergeCell ref="V27:X27"/>
    <mergeCell ref="Y27:AC27"/>
    <mergeCell ref="C26:O26"/>
  </mergeCells>
  <phoneticPr fontId="27"/>
  <dataValidations count="4">
    <dataValidation type="list" allowBlank="1" showInputMessage="1" showErrorMessage="1" sqref="S29 P29 V29" xr:uid="{00000000-0002-0000-0F00-000000000000}">
      <formula1>$AH$19:$AH$21</formula1>
    </dataValidation>
    <dataValidation type="list" allowBlank="1" showInputMessage="1" showErrorMessage="1" sqref="P19:P28 S19:S28 V25:V28" xr:uid="{00000000-0002-0000-0F00-000001000000}">
      <formula1>$AH$19:$AH$22</formula1>
    </dataValidation>
    <dataValidation type="list" allowBlank="1" showInputMessage="1" showErrorMessage="1" sqref="V19:X24" xr:uid="{00000000-0002-0000-0F00-000002000000}">
      <formula1>"4,3,2,1,0"</formula1>
    </dataValidation>
    <dataValidation type="list" allowBlank="1" showInputMessage="1" showErrorMessage="1" sqref="M10:P11 R10:U11" xr:uid="{00000000-0002-0000-0F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5" tint="0.79998168889431442"/>
  </sheetPr>
  <dimension ref="A1:BC148"/>
  <sheetViews>
    <sheetView showGridLines="0" view="pageBreakPreview" zoomScaleNormal="100" zoomScaleSheetLayoutView="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55" t="s">
        <v>294</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382</v>
      </c>
      <c r="D19" s="338"/>
      <c r="E19" s="338"/>
      <c r="F19" s="338"/>
      <c r="G19" s="338"/>
      <c r="H19" s="338"/>
      <c r="I19" s="338"/>
      <c r="J19" s="338"/>
      <c r="K19" s="338"/>
      <c r="L19" s="338"/>
      <c r="M19" s="338"/>
      <c r="N19" s="338"/>
      <c r="O19" s="484"/>
      <c r="P19" s="492"/>
      <c r="Q19" s="493"/>
      <c r="R19" s="494"/>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row>
    <row r="20" spans="1:55" s="27" customFormat="1" ht="87.75" customHeight="1" x14ac:dyDescent="0.15">
      <c r="B20" s="54" t="s">
        <v>29</v>
      </c>
      <c r="C20" s="337" t="s">
        <v>383</v>
      </c>
      <c r="D20" s="338"/>
      <c r="E20" s="338"/>
      <c r="F20" s="338"/>
      <c r="G20" s="338"/>
      <c r="H20" s="338"/>
      <c r="I20" s="338"/>
      <c r="J20" s="338"/>
      <c r="K20" s="338"/>
      <c r="L20" s="338"/>
      <c r="M20" s="338"/>
      <c r="N20" s="338"/>
      <c r="O20" s="484"/>
      <c r="P20" s="491"/>
      <c r="Q20" s="347"/>
      <c r="R20" s="348"/>
      <c r="S20" s="417"/>
      <c r="T20" s="415"/>
      <c r="U20" s="418"/>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row>
    <row r="21" spans="1:55" s="27" customFormat="1" ht="48" customHeight="1" x14ac:dyDescent="0.15">
      <c r="B21" s="54" t="s">
        <v>30</v>
      </c>
      <c r="C21" s="333" t="s">
        <v>260</v>
      </c>
      <c r="D21" s="334"/>
      <c r="E21" s="334"/>
      <c r="F21" s="334"/>
      <c r="G21" s="334"/>
      <c r="H21" s="334"/>
      <c r="I21" s="334"/>
      <c r="J21" s="334"/>
      <c r="K21" s="334"/>
      <c r="L21" s="334"/>
      <c r="M21" s="334"/>
      <c r="N21" s="334"/>
      <c r="O21" s="490"/>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row>
    <row r="22" spans="1:55" s="27" customFormat="1" ht="50.25" customHeight="1" x14ac:dyDescent="0.15">
      <c r="B22" s="54" t="s">
        <v>31</v>
      </c>
      <c r="C22" s="333" t="s">
        <v>384</v>
      </c>
      <c r="D22" s="334"/>
      <c r="E22" s="334"/>
      <c r="F22" s="334"/>
      <c r="G22" s="334"/>
      <c r="H22" s="334"/>
      <c r="I22" s="334"/>
      <c r="J22" s="334"/>
      <c r="K22" s="334"/>
      <c r="L22" s="334"/>
      <c r="M22" s="334"/>
      <c r="N22" s="334"/>
      <c r="O22" s="490"/>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row>
    <row r="23" spans="1:55" s="27" customFormat="1" ht="58.5" customHeight="1" thickBot="1" x14ac:dyDescent="0.2">
      <c r="B23" s="54" t="s">
        <v>32</v>
      </c>
      <c r="C23" s="333" t="s">
        <v>385</v>
      </c>
      <c r="D23" s="334"/>
      <c r="E23" s="334"/>
      <c r="F23" s="334"/>
      <c r="G23" s="334"/>
      <c r="H23" s="334"/>
      <c r="I23" s="334"/>
      <c r="J23" s="334"/>
      <c r="K23" s="334"/>
      <c r="L23" s="334"/>
      <c r="M23" s="334"/>
      <c r="N23" s="334"/>
      <c r="O23" s="490"/>
      <c r="P23" s="495"/>
      <c r="Q23" s="367"/>
      <c r="R23" s="368"/>
      <c r="S23" s="428"/>
      <c r="T23" s="429"/>
      <c r="U23" s="496"/>
      <c r="V23" s="428"/>
      <c r="W23" s="429"/>
      <c r="X23" s="430"/>
      <c r="Y23" s="466"/>
      <c r="Z23" s="466"/>
      <c r="AA23" s="466"/>
      <c r="AB23" s="466"/>
      <c r="AC23" s="467"/>
      <c r="AF23" s="39"/>
      <c r="AG23" s="193">
        <v>0.34722222222222199</v>
      </c>
      <c r="AP23" s="138"/>
    </row>
    <row r="24" spans="1:55" s="27" customFormat="1" ht="41.25" hidden="1" customHeight="1" x14ac:dyDescent="0.15">
      <c r="B24" s="54"/>
      <c r="C24" s="507"/>
      <c r="D24" s="508"/>
      <c r="E24" s="508"/>
      <c r="F24" s="508"/>
      <c r="G24" s="508"/>
      <c r="H24" s="508"/>
      <c r="I24" s="508"/>
      <c r="J24" s="508"/>
      <c r="K24" s="508"/>
      <c r="L24" s="508"/>
      <c r="M24" s="508"/>
      <c r="N24" s="508"/>
      <c r="O24" s="509"/>
      <c r="P24" s="510"/>
      <c r="Q24" s="511"/>
      <c r="R24" s="512"/>
      <c r="S24" s="510"/>
      <c r="T24" s="511"/>
      <c r="U24" s="512"/>
      <c r="V24" s="510"/>
      <c r="W24" s="511"/>
      <c r="X24" s="512"/>
      <c r="Y24" s="513"/>
      <c r="Z24" s="514"/>
      <c r="AA24" s="514"/>
      <c r="AB24" s="514"/>
      <c r="AC24" s="515"/>
      <c r="AF24" s="39"/>
      <c r="AG24" s="193">
        <v>0.35069444444444497</v>
      </c>
      <c r="AH24" s="39"/>
      <c r="AI24" s="39"/>
      <c r="AJ24" s="39"/>
      <c r="AK24" s="39"/>
      <c r="AL24" s="39"/>
      <c r="AM24" s="39"/>
      <c r="AN24" s="39"/>
      <c r="AP24" s="138"/>
    </row>
    <row r="25" spans="1:55" s="27" customFormat="1" ht="41.25" hidden="1" customHeight="1" x14ac:dyDescent="0.15">
      <c r="B25" s="139"/>
      <c r="C25" s="497"/>
      <c r="D25" s="498"/>
      <c r="E25" s="498"/>
      <c r="F25" s="498"/>
      <c r="G25" s="498"/>
      <c r="H25" s="498"/>
      <c r="I25" s="498"/>
      <c r="J25" s="498"/>
      <c r="K25" s="498"/>
      <c r="L25" s="498"/>
      <c r="M25" s="498"/>
      <c r="N25" s="498"/>
      <c r="O25" s="498"/>
      <c r="P25" s="361"/>
      <c r="Q25" s="361"/>
      <c r="R25" s="361"/>
      <c r="S25" s="361"/>
      <c r="T25" s="361"/>
      <c r="U25" s="361"/>
      <c r="V25" s="361"/>
      <c r="W25" s="361"/>
      <c r="X25" s="361"/>
      <c r="Y25" s="503"/>
      <c r="Z25" s="503"/>
      <c r="AA25" s="503"/>
      <c r="AB25" s="503"/>
      <c r="AC25" s="504"/>
      <c r="AF25" s="39"/>
      <c r="AG25" s="193">
        <v>0.35416666666666702</v>
      </c>
      <c r="AH25" s="39"/>
      <c r="AI25" s="39"/>
      <c r="AJ25" s="39"/>
      <c r="AK25" s="39"/>
      <c r="AL25" s="39"/>
      <c r="AM25" s="39"/>
      <c r="AN25" s="39"/>
    </row>
    <row r="26" spans="1:55" s="27" customFormat="1" ht="41.25" hidden="1" customHeight="1" x14ac:dyDescent="0.15">
      <c r="B26" s="139"/>
      <c r="C26" s="497"/>
      <c r="D26" s="498"/>
      <c r="E26" s="498"/>
      <c r="F26" s="498"/>
      <c r="G26" s="498"/>
      <c r="H26" s="498"/>
      <c r="I26" s="498"/>
      <c r="J26" s="498"/>
      <c r="K26" s="498"/>
      <c r="L26" s="498"/>
      <c r="M26" s="498"/>
      <c r="N26" s="498"/>
      <c r="O26" s="498"/>
      <c r="P26" s="375"/>
      <c r="Q26" s="375"/>
      <c r="R26" s="375"/>
      <c r="S26" s="375"/>
      <c r="T26" s="375"/>
      <c r="U26" s="375"/>
      <c r="V26" s="375"/>
      <c r="W26" s="375"/>
      <c r="X26" s="375"/>
      <c r="Y26" s="363"/>
      <c r="Z26" s="363"/>
      <c r="AA26" s="363"/>
      <c r="AB26" s="363"/>
      <c r="AC26" s="499"/>
      <c r="AF26" s="39"/>
      <c r="AG26" s="193">
        <v>0.35763888888888901</v>
      </c>
      <c r="AH26" s="39"/>
      <c r="AI26" s="39"/>
      <c r="AJ26" s="39"/>
      <c r="AK26" s="39"/>
      <c r="AL26" s="39"/>
      <c r="AM26" s="39"/>
      <c r="AN26" s="39"/>
    </row>
    <row r="27" spans="1:55" s="27" customFormat="1" ht="41.25" hidden="1" customHeight="1" x14ac:dyDescent="0.15">
      <c r="B27" s="139"/>
      <c r="C27" s="497"/>
      <c r="D27" s="498"/>
      <c r="E27" s="498"/>
      <c r="F27" s="498"/>
      <c r="G27" s="498"/>
      <c r="H27" s="498"/>
      <c r="I27" s="498"/>
      <c r="J27" s="498"/>
      <c r="K27" s="498"/>
      <c r="L27" s="498"/>
      <c r="M27" s="498"/>
      <c r="N27" s="498"/>
      <c r="O27" s="498"/>
      <c r="P27" s="375"/>
      <c r="Q27" s="375"/>
      <c r="R27" s="375"/>
      <c r="S27" s="375"/>
      <c r="T27" s="375"/>
      <c r="U27" s="375"/>
      <c r="V27" s="375"/>
      <c r="W27" s="375"/>
      <c r="X27" s="375"/>
      <c r="Y27" s="505"/>
      <c r="Z27" s="505"/>
      <c r="AA27" s="505"/>
      <c r="AB27" s="505"/>
      <c r="AC27" s="506"/>
      <c r="AF27" s="39"/>
      <c r="AG27" s="193">
        <v>0.36111111111111099</v>
      </c>
      <c r="AH27" s="39"/>
      <c r="AI27" s="39"/>
      <c r="AJ27" s="39"/>
      <c r="AK27" s="39"/>
      <c r="AL27" s="39"/>
      <c r="AM27" s="39"/>
      <c r="AN27" s="39"/>
    </row>
    <row r="28" spans="1:55" s="27" customFormat="1" ht="41.25" hidden="1" customHeight="1" x14ac:dyDescent="0.15">
      <c r="B28" s="139"/>
      <c r="C28" s="497"/>
      <c r="D28" s="498"/>
      <c r="E28" s="498"/>
      <c r="F28" s="498"/>
      <c r="G28" s="498"/>
      <c r="H28" s="498"/>
      <c r="I28" s="498"/>
      <c r="J28" s="498"/>
      <c r="K28" s="498"/>
      <c r="L28" s="498"/>
      <c r="M28" s="498"/>
      <c r="N28" s="498"/>
      <c r="O28" s="498"/>
      <c r="P28" s="375"/>
      <c r="Q28" s="375"/>
      <c r="R28" s="375"/>
      <c r="S28" s="375"/>
      <c r="T28" s="375"/>
      <c r="U28" s="375"/>
      <c r="V28" s="375"/>
      <c r="W28" s="375"/>
      <c r="X28" s="375"/>
      <c r="Y28" s="503"/>
      <c r="Z28" s="503"/>
      <c r="AA28" s="503"/>
      <c r="AB28" s="503"/>
      <c r="AC28" s="504"/>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39" customFormat="1" ht="15.75" customHeight="1" x14ac:dyDescent="0.15">
      <c r="A31" s="27"/>
      <c r="B31" s="69"/>
      <c r="C31" s="27"/>
      <c r="D31" s="27"/>
      <c r="E31" s="27"/>
      <c r="F31" s="27"/>
      <c r="G31" s="27"/>
      <c r="H31" s="27"/>
      <c r="I31" s="27"/>
      <c r="J31" s="27"/>
      <c r="K31" s="27"/>
      <c r="L31" s="27"/>
      <c r="P31" s="27"/>
      <c r="Q31" s="27"/>
      <c r="R31" s="27"/>
      <c r="S31" s="27"/>
      <c r="T31" s="27"/>
      <c r="U31" s="27"/>
      <c r="V31" s="27"/>
      <c r="W31" s="27"/>
      <c r="X31" s="27"/>
      <c r="Y31" s="27"/>
      <c r="Z31" s="27"/>
      <c r="AA31" s="27"/>
      <c r="AB31" s="27"/>
      <c r="AC31" s="27"/>
      <c r="AD31" s="27"/>
      <c r="AE31" s="27"/>
      <c r="AG31" s="193">
        <v>0.38194444444444497</v>
      </c>
      <c r="AO31" s="27"/>
      <c r="AP31" s="27"/>
      <c r="AQ31" s="27"/>
      <c r="AR31" s="27"/>
      <c r="AS31" s="27"/>
      <c r="AT31" s="27"/>
      <c r="AU31" s="27"/>
      <c r="AV31" s="27"/>
      <c r="AW31" s="27"/>
      <c r="AX31" s="27"/>
      <c r="AY31" s="27"/>
      <c r="AZ31" s="27"/>
      <c r="BA31" s="27"/>
      <c r="BB31" s="27"/>
      <c r="BC31" s="27"/>
    </row>
    <row r="32" spans="1:55"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55"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55" s="22" customFormat="1" ht="15.75" customHeight="1" x14ac:dyDescent="0.15">
      <c r="A34"/>
      <c r="B34" s="69"/>
      <c r="C34" s="27"/>
      <c r="D34" s="27"/>
      <c r="E34" s="27"/>
      <c r="F34" s="27"/>
      <c r="G34" s="27"/>
      <c r="H34" s="27"/>
      <c r="I34" s="27"/>
      <c r="J34" s="27"/>
      <c r="K34" s="27"/>
      <c r="L34" s="27"/>
      <c r="M34" s="39"/>
      <c r="N34" s="39"/>
      <c r="O34" s="39"/>
      <c r="P34" s="27"/>
      <c r="Q34"/>
      <c r="R34"/>
      <c r="S34"/>
      <c r="T34"/>
      <c r="U34"/>
      <c r="V34"/>
      <c r="W34"/>
      <c r="X34"/>
      <c r="Y34"/>
      <c r="Z34"/>
      <c r="AA34"/>
      <c r="AB34"/>
      <c r="AC34"/>
      <c r="AD34"/>
      <c r="AE34"/>
      <c r="AG34" s="193">
        <v>0.39236111111111199</v>
      </c>
      <c r="AO34"/>
      <c r="AP34"/>
      <c r="AQ34" s="27"/>
      <c r="AR34" s="27"/>
      <c r="AS34" s="27"/>
      <c r="AT34" s="27"/>
      <c r="AU34" s="27"/>
      <c r="AV34" s="27"/>
      <c r="AW34" s="27"/>
      <c r="AX34" s="27"/>
      <c r="AY34" s="27"/>
      <c r="AZ34" s="27"/>
      <c r="BA34" s="27"/>
      <c r="BB34" s="27"/>
      <c r="BC34" s="27"/>
    </row>
    <row r="35" spans="1:55" s="22" customFormat="1" ht="15.75" customHeight="1" x14ac:dyDescent="0.15">
      <c r="A35"/>
      <c r="B35" s="69"/>
      <c r="C35" s="27"/>
      <c r="D35" s="27"/>
      <c r="E35" s="27"/>
      <c r="F35" s="27"/>
      <c r="G35" s="27"/>
      <c r="H35" s="27"/>
      <c r="I35" s="27"/>
      <c r="J35" s="27"/>
      <c r="K35" s="27"/>
      <c r="L35" s="27"/>
      <c r="M35" s="39"/>
      <c r="N35" s="39"/>
      <c r="O35" s="39"/>
      <c r="P35" s="27"/>
      <c r="Q35"/>
      <c r="R35"/>
      <c r="S35"/>
      <c r="T35"/>
      <c r="U35"/>
      <c r="V35"/>
      <c r="W35"/>
      <c r="X35"/>
      <c r="Y35"/>
      <c r="Z35"/>
      <c r="AA35"/>
      <c r="AB35"/>
      <c r="AC35"/>
      <c r="AD35"/>
      <c r="AE35"/>
      <c r="AG35" s="193">
        <v>0.39583333333333398</v>
      </c>
      <c r="AO35"/>
      <c r="AP35"/>
      <c r="AQ35" s="27"/>
      <c r="AR35" s="27"/>
      <c r="AS35" s="27"/>
      <c r="AT35" s="27"/>
      <c r="AU35" s="27"/>
      <c r="AV35" s="27"/>
      <c r="AW35" s="27"/>
      <c r="AX35" s="27"/>
      <c r="AY35" s="27"/>
      <c r="AZ35" s="27"/>
      <c r="BA35" s="27"/>
      <c r="BB35" s="27"/>
      <c r="BC35" s="27"/>
    </row>
    <row r="36" spans="1:55"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s="27"/>
      <c r="AR36" s="27"/>
      <c r="AS36" s="27"/>
      <c r="AT36" s="27"/>
      <c r="AU36" s="27"/>
      <c r="AV36" s="27"/>
      <c r="AW36" s="27"/>
      <c r="AX36" s="27"/>
      <c r="AY36" s="27"/>
      <c r="AZ36" s="27"/>
      <c r="BA36" s="27"/>
      <c r="BB36" s="27"/>
      <c r="BC36" s="27"/>
    </row>
    <row r="37" spans="1:55"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s="27"/>
      <c r="AR37" s="27"/>
      <c r="AS37" s="27"/>
      <c r="AT37" s="27"/>
      <c r="AU37" s="27"/>
      <c r="AV37" s="27"/>
      <c r="AW37" s="27"/>
      <c r="AX37" s="27"/>
      <c r="AY37" s="27"/>
      <c r="AZ37" s="27"/>
      <c r="BA37" s="27"/>
      <c r="BB37" s="27"/>
      <c r="BC37" s="27"/>
    </row>
    <row r="38" spans="1:55" s="22" customFormat="1" ht="15.75" customHeight="1" x14ac:dyDescent="0.15">
      <c r="A38"/>
      <c r="B38" s="69"/>
      <c r="C38" s="27"/>
      <c r="D38" s="27"/>
      <c r="E38" s="27"/>
      <c r="F38" s="27"/>
      <c r="G38" s="27"/>
      <c r="H38" s="27"/>
      <c r="I38" s="27"/>
      <c r="J38" s="27"/>
      <c r="K38" s="27"/>
      <c r="L38" s="27"/>
      <c r="M38" s="39"/>
      <c r="N38" s="39"/>
      <c r="O38" s="39"/>
      <c r="P38" s="27"/>
      <c r="Q38"/>
      <c r="R38"/>
      <c r="S38"/>
      <c r="T38"/>
      <c r="U38"/>
      <c r="V38"/>
      <c r="W38"/>
      <c r="X38"/>
      <c r="Y38"/>
      <c r="Z38"/>
      <c r="AA38"/>
      <c r="AB38"/>
      <c r="AC38"/>
      <c r="AD38"/>
      <c r="AE38"/>
      <c r="AG38" s="193">
        <v>0.406250000000001</v>
      </c>
      <c r="AO38"/>
      <c r="AP38"/>
      <c r="AQ38" s="27"/>
      <c r="AR38" s="27"/>
      <c r="AS38" s="27"/>
      <c r="AT38" s="27"/>
      <c r="AU38" s="27"/>
      <c r="AV38" s="27"/>
      <c r="AW38" s="27"/>
      <c r="AX38" s="27"/>
      <c r="AY38" s="27"/>
      <c r="AZ38" s="27"/>
      <c r="BA38" s="27"/>
      <c r="BB38" s="27"/>
      <c r="BC38" s="27"/>
    </row>
    <row r="39" spans="1:55"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3">
        <v>0.40972222222222299</v>
      </c>
      <c r="AO39"/>
      <c r="AP39"/>
      <c r="AQ39" s="27"/>
      <c r="AR39" s="27"/>
      <c r="AS39" s="27"/>
      <c r="AT39" s="27"/>
      <c r="AU39" s="27"/>
      <c r="AV39" s="27"/>
      <c r="AW39" s="27"/>
      <c r="AX39" s="27"/>
      <c r="AY39" s="27"/>
      <c r="AZ39" s="27"/>
      <c r="BA39" s="27"/>
      <c r="BB39" s="27"/>
      <c r="BC39" s="27"/>
    </row>
    <row r="40" spans="1:55"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3">
        <v>0.41319444444444497</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0.41666666666666802</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c r="AQ80" s="27"/>
      <c r="AR80" s="27"/>
      <c r="AS80" s="27"/>
      <c r="AT80" s="27"/>
      <c r="AU80" s="27"/>
      <c r="AV80" s="27"/>
      <c r="AW80" s="27"/>
      <c r="AX80" s="27"/>
      <c r="AY80" s="27"/>
      <c r="AZ80" s="27"/>
      <c r="BA80" s="27"/>
      <c r="BB80" s="27"/>
      <c r="BC80" s="27"/>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3">
        <v>0.78472222222222798</v>
      </c>
    </row>
    <row r="148" spans="1:33" x14ac:dyDescent="0.15">
      <c r="AG148" s="193">
        <v>0.79166666666666663</v>
      </c>
    </row>
  </sheetData>
  <mergeCells count="92">
    <mergeCell ref="AO10:AU12"/>
    <mergeCell ref="B32:AC32"/>
    <mergeCell ref="B33:AC33"/>
    <mergeCell ref="C29:O29"/>
    <mergeCell ref="P29:R29"/>
    <mergeCell ref="S29:U29"/>
    <mergeCell ref="V29:X29"/>
    <mergeCell ref="Y29:AC29"/>
    <mergeCell ref="C28:O28"/>
    <mergeCell ref="P28:R28"/>
    <mergeCell ref="S28:U28"/>
    <mergeCell ref="V28:X28"/>
    <mergeCell ref="Y28:AC28"/>
    <mergeCell ref="C27:O27"/>
    <mergeCell ref="P27:R27"/>
    <mergeCell ref="S27:U27"/>
    <mergeCell ref="V27:X27"/>
    <mergeCell ref="Y27:AC27"/>
    <mergeCell ref="C22:O22"/>
    <mergeCell ref="P22:R22"/>
    <mergeCell ref="S22:U22"/>
    <mergeCell ref="V22:X22"/>
    <mergeCell ref="Y22:AC22"/>
    <mergeCell ref="C24:O24"/>
    <mergeCell ref="P24:R24"/>
    <mergeCell ref="S24:U24"/>
    <mergeCell ref="V24:X24"/>
    <mergeCell ref="Y24:AC24"/>
    <mergeCell ref="C23:O23"/>
    <mergeCell ref="P23:R23"/>
    <mergeCell ref="Y23:AC23"/>
    <mergeCell ref="V23:X23"/>
    <mergeCell ref="Y19:AC19"/>
    <mergeCell ref="AI16:AJ16"/>
    <mergeCell ref="AK16:AL16"/>
    <mergeCell ref="C21:O21"/>
    <mergeCell ref="P21:R21"/>
    <mergeCell ref="S21:U21"/>
    <mergeCell ref="V21:X21"/>
    <mergeCell ref="Y21:AC21"/>
    <mergeCell ref="Y20:AC20"/>
    <mergeCell ref="AK18:AL18"/>
    <mergeCell ref="C20:O20"/>
    <mergeCell ref="P20:R20"/>
    <mergeCell ref="S20:U20"/>
    <mergeCell ref="AM16:AN16"/>
    <mergeCell ref="B18:O18"/>
    <mergeCell ref="P18:R18"/>
    <mergeCell ref="S18:U18"/>
    <mergeCell ref="V18:X18"/>
    <mergeCell ref="Y18:AC18"/>
    <mergeCell ref="AI18:AJ18"/>
    <mergeCell ref="AM18:AN18"/>
    <mergeCell ref="Y10:AC10"/>
    <mergeCell ref="V10:X10"/>
    <mergeCell ref="AH16:AH17"/>
    <mergeCell ref="E14:U14"/>
    <mergeCell ref="B16:O17"/>
    <mergeCell ref="P16:R17"/>
    <mergeCell ref="S16:U17"/>
    <mergeCell ref="V16:X17"/>
    <mergeCell ref="Y16:AC17"/>
    <mergeCell ref="Y13:AC13"/>
    <mergeCell ref="E10:I10"/>
    <mergeCell ref="M10:P10"/>
    <mergeCell ref="R10:U10"/>
    <mergeCell ref="C10:D10"/>
    <mergeCell ref="E11:I11"/>
    <mergeCell ref="M11:P11"/>
    <mergeCell ref="B3:AC3"/>
    <mergeCell ref="B6:C6"/>
    <mergeCell ref="D6:AC6"/>
    <mergeCell ref="B7:C7"/>
    <mergeCell ref="D7:AC7"/>
    <mergeCell ref="Y25:AC25"/>
    <mergeCell ref="C26:O26"/>
    <mergeCell ref="P26:R26"/>
    <mergeCell ref="S26:U26"/>
    <mergeCell ref="V26:X26"/>
    <mergeCell ref="Y26:AC26"/>
    <mergeCell ref="C25:O25"/>
    <mergeCell ref="P25:R25"/>
    <mergeCell ref="S25:U25"/>
    <mergeCell ref="R11:U11"/>
    <mergeCell ref="R13:X13"/>
    <mergeCell ref="V25:X25"/>
    <mergeCell ref="V20:X20"/>
    <mergeCell ref="C19:O19"/>
    <mergeCell ref="P19:R19"/>
    <mergeCell ref="S19:U19"/>
    <mergeCell ref="V19:X19"/>
    <mergeCell ref="S23:U23"/>
  </mergeCells>
  <phoneticPr fontId="27"/>
  <dataValidations count="4">
    <dataValidation type="list" allowBlank="1" showInputMessage="1" showErrorMessage="1" sqref="S19:S28 P19:P28 V24:V28" xr:uid="{00000000-0002-0000-1000-000000000000}">
      <formula1>$AH$19:$AH$22</formula1>
    </dataValidation>
    <dataValidation type="list" allowBlank="1" showInputMessage="1" showErrorMessage="1" sqref="S29 P29 V29" xr:uid="{00000000-0002-0000-1000-000001000000}">
      <formula1>$AH$19:$AH$21</formula1>
    </dataValidation>
    <dataValidation type="list" allowBlank="1" showInputMessage="1" showErrorMessage="1" sqref="V19:X23" xr:uid="{00000000-0002-0000-1000-000002000000}">
      <formula1>"4,3,2,1,0"</formula1>
    </dataValidation>
    <dataValidation type="list" allowBlank="1" showInputMessage="1" showErrorMessage="1" sqref="R10:U11 M10:P11" xr:uid="{00000000-0002-0000-10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theme="5" tint="0.79998168889431442"/>
  </sheetPr>
  <dimension ref="A1:BB151"/>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00" t="s">
        <v>295</v>
      </c>
      <c r="E7" s="400"/>
      <c r="F7" s="400"/>
      <c r="G7" s="400"/>
      <c r="H7" s="400"/>
      <c r="I7" s="400"/>
      <c r="J7" s="400"/>
      <c r="K7" s="400"/>
      <c r="L7" s="400"/>
      <c r="M7" s="400"/>
      <c r="N7" s="400"/>
      <c r="O7" s="400"/>
      <c r="P7" s="400"/>
      <c r="Q7" s="400"/>
      <c r="R7" s="400"/>
      <c r="S7" s="400"/>
      <c r="T7" s="400"/>
      <c r="U7" s="400"/>
      <c r="V7" s="400"/>
      <c r="W7" s="400"/>
      <c r="X7" s="400"/>
      <c r="Y7" s="400"/>
      <c r="Z7" s="400"/>
      <c r="AA7" s="400"/>
      <c r="AB7" s="400"/>
      <c r="AC7" s="401"/>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4"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4"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4" s="27" customFormat="1" ht="41.25" customHeight="1" x14ac:dyDescent="0.15">
      <c r="B19" s="54" t="s">
        <v>28</v>
      </c>
      <c r="C19" s="337" t="s">
        <v>193</v>
      </c>
      <c r="D19" s="338"/>
      <c r="E19" s="338"/>
      <c r="F19" s="338"/>
      <c r="G19" s="338"/>
      <c r="H19" s="338"/>
      <c r="I19" s="338"/>
      <c r="J19" s="338"/>
      <c r="K19" s="338"/>
      <c r="L19" s="338"/>
      <c r="M19" s="338"/>
      <c r="N19" s="338"/>
      <c r="O19" s="338"/>
      <c r="P19" s="492"/>
      <c r="Q19" s="493"/>
      <c r="R19" s="494"/>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c r="AQ19" s="138"/>
      <c r="AR19" s="138"/>
      <c r="AS19" s="138"/>
      <c r="AT19" s="138"/>
      <c r="AU19" s="138"/>
      <c r="AV19" s="138"/>
      <c r="AW19" s="138"/>
      <c r="AX19" s="138"/>
      <c r="AY19" s="138"/>
      <c r="AZ19" s="138"/>
      <c r="BA19" s="138"/>
      <c r="BB19" s="138"/>
    </row>
    <row r="20" spans="1:54" s="27" customFormat="1" ht="41.25" customHeight="1" x14ac:dyDescent="0.15">
      <c r="B20" s="54" t="s">
        <v>29</v>
      </c>
      <c r="C20" s="337" t="s">
        <v>194</v>
      </c>
      <c r="D20" s="338"/>
      <c r="E20" s="338"/>
      <c r="F20" s="338"/>
      <c r="G20" s="338"/>
      <c r="H20" s="338"/>
      <c r="I20" s="338"/>
      <c r="J20" s="338"/>
      <c r="K20" s="338"/>
      <c r="L20" s="338"/>
      <c r="M20" s="338"/>
      <c r="N20" s="338"/>
      <c r="O20" s="338"/>
      <c r="P20" s="491"/>
      <c r="Q20" s="347"/>
      <c r="R20" s="348"/>
      <c r="S20" s="417"/>
      <c r="T20" s="415"/>
      <c r="U20" s="418"/>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c r="AQ20" s="138"/>
      <c r="AR20" s="138"/>
      <c r="AS20" s="138"/>
      <c r="AT20" s="138"/>
      <c r="AU20" s="138"/>
      <c r="AV20" s="138"/>
      <c r="AW20" s="138"/>
      <c r="AX20" s="138"/>
      <c r="AY20" s="138"/>
      <c r="AZ20" s="138"/>
      <c r="BA20" s="138"/>
      <c r="BB20" s="138"/>
    </row>
    <row r="21" spans="1:54" s="27" customFormat="1" ht="41.25" customHeight="1" x14ac:dyDescent="0.15">
      <c r="B21" s="54" t="s">
        <v>30</v>
      </c>
      <c r="C21" s="333" t="s">
        <v>386</v>
      </c>
      <c r="D21" s="334"/>
      <c r="E21" s="334"/>
      <c r="F21" s="334"/>
      <c r="G21" s="334"/>
      <c r="H21" s="334"/>
      <c r="I21" s="334"/>
      <c r="J21" s="334"/>
      <c r="K21" s="334"/>
      <c r="L21" s="334"/>
      <c r="M21" s="334"/>
      <c r="N21" s="334"/>
      <c r="O21" s="334"/>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c r="AQ21" s="138"/>
      <c r="AR21" s="138"/>
      <c r="AS21" s="138"/>
      <c r="AT21" s="138"/>
      <c r="AU21" s="138"/>
      <c r="AV21" s="138"/>
      <c r="AW21" s="138"/>
      <c r="AX21" s="138"/>
      <c r="AY21" s="138"/>
      <c r="AZ21" s="138"/>
      <c r="BA21" s="138"/>
      <c r="BB21" s="138"/>
    </row>
    <row r="22" spans="1:54" s="27" customFormat="1" ht="41.25" customHeight="1" x14ac:dyDescent="0.15">
      <c r="B22" s="54" t="s">
        <v>31</v>
      </c>
      <c r="C22" s="333" t="s">
        <v>195</v>
      </c>
      <c r="D22" s="334"/>
      <c r="E22" s="334"/>
      <c r="F22" s="334"/>
      <c r="G22" s="334"/>
      <c r="H22" s="334"/>
      <c r="I22" s="334"/>
      <c r="J22" s="334"/>
      <c r="K22" s="334"/>
      <c r="L22" s="334"/>
      <c r="M22" s="334"/>
      <c r="N22" s="334"/>
      <c r="O22" s="334"/>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c r="AQ22" s="138"/>
      <c r="AR22" s="138"/>
      <c r="AS22" s="138"/>
      <c r="AT22" s="138"/>
      <c r="AU22" s="138"/>
      <c r="AV22" s="138"/>
      <c r="AW22" s="138"/>
      <c r="AX22" s="138"/>
      <c r="AY22" s="138"/>
      <c r="AZ22" s="138"/>
      <c r="BA22" s="138"/>
      <c r="BB22" s="138"/>
    </row>
    <row r="23" spans="1:54" s="27" customFormat="1" ht="41.25" customHeight="1" x14ac:dyDescent="0.15">
      <c r="B23" s="54" t="s">
        <v>176</v>
      </c>
      <c r="C23" s="333" t="s">
        <v>196</v>
      </c>
      <c r="D23" s="334"/>
      <c r="E23" s="334"/>
      <c r="F23" s="334"/>
      <c r="G23" s="334"/>
      <c r="H23" s="334"/>
      <c r="I23" s="334"/>
      <c r="J23" s="334"/>
      <c r="K23" s="334"/>
      <c r="L23" s="334"/>
      <c r="M23" s="334"/>
      <c r="N23" s="334"/>
      <c r="O23" s="334"/>
      <c r="P23" s="491"/>
      <c r="Q23" s="347"/>
      <c r="R23" s="348"/>
      <c r="S23" s="417"/>
      <c r="T23" s="415"/>
      <c r="U23" s="418"/>
      <c r="V23" s="417"/>
      <c r="W23" s="415"/>
      <c r="X23" s="416"/>
      <c r="Y23" s="410"/>
      <c r="Z23" s="410"/>
      <c r="AA23" s="410"/>
      <c r="AB23" s="410"/>
      <c r="AC23" s="411"/>
      <c r="AF23" s="39"/>
      <c r="AG23" s="193">
        <v>0.34722222222222199</v>
      </c>
    </row>
    <row r="24" spans="1:54" s="27" customFormat="1" ht="41.25" customHeight="1" x14ac:dyDescent="0.15">
      <c r="B24" s="54" t="s">
        <v>226</v>
      </c>
      <c r="C24" s="333" t="s">
        <v>261</v>
      </c>
      <c r="D24" s="334"/>
      <c r="E24" s="334"/>
      <c r="F24" s="334"/>
      <c r="G24" s="334"/>
      <c r="H24" s="334"/>
      <c r="I24" s="334"/>
      <c r="J24" s="334"/>
      <c r="K24" s="334"/>
      <c r="L24" s="334"/>
      <c r="M24" s="334"/>
      <c r="N24" s="334"/>
      <c r="O24" s="334"/>
      <c r="P24" s="491"/>
      <c r="Q24" s="347"/>
      <c r="R24" s="348"/>
      <c r="S24" s="417"/>
      <c r="T24" s="415"/>
      <c r="U24" s="418"/>
      <c r="V24" s="417"/>
      <c r="W24" s="415"/>
      <c r="X24" s="416"/>
      <c r="Y24" s="410"/>
      <c r="Z24" s="410"/>
      <c r="AA24" s="410"/>
      <c r="AB24" s="410"/>
      <c r="AC24" s="411"/>
      <c r="AF24" s="39"/>
      <c r="AG24" s="193">
        <v>0.35069444444444497</v>
      </c>
      <c r="AH24" s="39"/>
      <c r="AI24" s="39"/>
      <c r="AJ24" s="39"/>
      <c r="AK24" s="39"/>
      <c r="AL24" s="39"/>
      <c r="AM24" s="39"/>
      <c r="AN24" s="39"/>
    </row>
    <row r="25" spans="1:54" s="27" customFormat="1" ht="41.25" customHeight="1" thickBot="1" x14ac:dyDescent="0.2">
      <c r="B25" s="54" t="s">
        <v>227</v>
      </c>
      <c r="C25" s="333" t="s">
        <v>262</v>
      </c>
      <c r="D25" s="334"/>
      <c r="E25" s="334"/>
      <c r="F25" s="334"/>
      <c r="G25" s="334"/>
      <c r="H25" s="334"/>
      <c r="I25" s="334"/>
      <c r="J25" s="334"/>
      <c r="K25" s="334"/>
      <c r="L25" s="334"/>
      <c r="M25" s="334"/>
      <c r="N25" s="334"/>
      <c r="O25" s="490"/>
      <c r="P25" s="495"/>
      <c r="Q25" s="367"/>
      <c r="R25" s="368"/>
      <c r="S25" s="428"/>
      <c r="T25" s="429"/>
      <c r="U25" s="496"/>
      <c r="V25" s="428"/>
      <c r="W25" s="429"/>
      <c r="X25" s="430"/>
      <c r="Y25" s="466"/>
      <c r="Z25" s="466"/>
      <c r="AA25" s="466"/>
      <c r="AB25" s="466"/>
      <c r="AC25" s="467"/>
      <c r="AF25" s="39"/>
      <c r="AG25" s="193">
        <v>0.35416666666666702</v>
      </c>
      <c r="AH25" s="39"/>
      <c r="AI25" s="39"/>
      <c r="AJ25" s="39"/>
      <c r="AK25" s="39"/>
      <c r="AL25" s="39"/>
      <c r="AM25" s="39"/>
      <c r="AN25" s="39"/>
    </row>
    <row r="26" spans="1:54" s="27" customFormat="1" ht="41.25" hidden="1" customHeight="1" x14ac:dyDescent="0.15">
      <c r="B26" s="54"/>
      <c r="C26" s="333"/>
      <c r="D26" s="334"/>
      <c r="E26" s="334"/>
      <c r="F26" s="334"/>
      <c r="G26" s="334"/>
      <c r="H26" s="334"/>
      <c r="I26" s="334"/>
      <c r="J26" s="334"/>
      <c r="K26" s="334"/>
      <c r="L26" s="334"/>
      <c r="M26" s="334"/>
      <c r="N26" s="334"/>
      <c r="O26" s="334"/>
      <c r="P26" s="371"/>
      <c r="Q26" s="371"/>
      <c r="R26" s="371"/>
      <c r="S26" s="358"/>
      <c r="T26" s="359"/>
      <c r="U26" s="359"/>
      <c r="V26" s="360"/>
      <c r="W26" s="361"/>
      <c r="X26" s="361"/>
      <c r="Y26" s="362"/>
      <c r="Z26" s="362"/>
      <c r="AA26" s="362"/>
      <c r="AB26" s="362"/>
      <c r="AC26" s="362"/>
      <c r="AF26" s="39"/>
      <c r="AG26" s="193">
        <v>0.35763888888888901</v>
      </c>
      <c r="AH26" s="39"/>
      <c r="AI26" s="39"/>
      <c r="AJ26" s="39"/>
      <c r="AK26" s="39"/>
      <c r="AL26" s="39"/>
      <c r="AM26" s="39"/>
      <c r="AN26" s="39"/>
    </row>
    <row r="27" spans="1:54" s="27" customFormat="1" ht="41.25" hidden="1" customHeight="1" x14ac:dyDescent="0.15">
      <c r="B27" s="68"/>
      <c r="C27" s="333"/>
      <c r="D27" s="334"/>
      <c r="E27" s="334"/>
      <c r="F27" s="334"/>
      <c r="G27" s="334"/>
      <c r="H27" s="334"/>
      <c r="I27" s="334"/>
      <c r="J27" s="334"/>
      <c r="K27" s="334"/>
      <c r="L27" s="334"/>
      <c r="M27" s="334"/>
      <c r="N27" s="334"/>
      <c r="O27" s="334"/>
      <c r="P27" s="371"/>
      <c r="Q27" s="371"/>
      <c r="R27" s="371"/>
      <c r="S27" s="358"/>
      <c r="T27" s="359"/>
      <c r="U27" s="359"/>
      <c r="V27" s="360"/>
      <c r="W27" s="361"/>
      <c r="X27" s="361"/>
      <c r="Y27" s="362"/>
      <c r="Z27" s="362"/>
      <c r="AA27" s="362"/>
      <c r="AB27" s="362"/>
      <c r="AC27" s="362"/>
      <c r="AF27" s="39"/>
      <c r="AG27" s="193">
        <v>0.36111111111111099</v>
      </c>
      <c r="AH27" s="39"/>
      <c r="AI27" s="39"/>
      <c r="AJ27" s="39"/>
      <c r="AK27" s="39"/>
      <c r="AL27" s="39"/>
      <c r="AM27" s="39"/>
      <c r="AN27" s="39"/>
    </row>
    <row r="28" spans="1:54" s="27" customFormat="1" ht="41.25" hidden="1" customHeight="1" x14ac:dyDescent="0.15">
      <c r="B28" s="68"/>
      <c r="C28" s="333"/>
      <c r="D28" s="334"/>
      <c r="E28" s="334"/>
      <c r="F28" s="334"/>
      <c r="G28" s="334"/>
      <c r="H28" s="334"/>
      <c r="I28" s="334"/>
      <c r="J28" s="334"/>
      <c r="K28" s="334"/>
      <c r="L28" s="334"/>
      <c r="M28" s="334"/>
      <c r="N28" s="334"/>
      <c r="O28" s="334"/>
      <c r="P28" s="371"/>
      <c r="Q28" s="371"/>
      <c r="R28" s="371"/>
      <c r="S28" s="358"/>
      <c r="T28" s="359"/>
      <c r="U28" s="359"/>
      <c r="V28" s="360"/>
      <c r="W28" s="361"/>
      <c r="X28" s="361"/>
      <c r="Y28" s="362"/>
      <c r="Z28" s="362"/>
      <c r="AA28" s="362"/>
      <c r="AB28" s="362"/>
      <c r="AC28" s="362"/>
      <c r="AF28" s="39"/>
      <c r="AG28" s="193">
        <v>0.36458333333333398</v>
      </c>
      <c r="AH28" s="39"/>
      <c r="AI28" s="39"/>
      <c r="AJ28" s="39"/>
      <c r="AK28" s="39"/>
      <c r="AL28" s="39"/>
      <c r="AM28" s="39"/>
      <c r="AN28" s="39"/>
    </row>
    <row r="29" spans="1:54"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4"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4" s="138" customFormat="1" ht="15.75" customHeight="1" x14ac:dyDescent="0.15">
      <c r="A31" s="27"/>
      <c r="B31" s="69"/>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39"/>
      <c r="AG31" s="193">
        <v>0.375</v>
      </c>
      <c r="AH31" s="39"/>
      <c r="AI31" s="39"/>
      <c r="AJ31" s="39"/>
      <c r="AK31" s="39"/>
      <c r="AL31" s="39"/>
      <c r="AM31" s="39"/>
      <c r="AN31" s="39"/>
    </row>
    <row r="32" spans="1:54"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0.37847222222222299</v>
      </c>
      <c r="AH32" s="39"/>
      <c r="AI32" s="39"/>
      <c r="AJ32" s="39"/>
      <c r="AK32" s="39"/>
      <c r="AL32" s="39"/>
      <c r="AM32" s="39"/>
      <c r="AN32" s="39"/>
    </row>
    <row r="33" spans="1:44" s="39"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G33" s="193">
        <v>0.38194444444444497</v>
      </c>
      <c r="AO33" s="27"/>
      <c r="AP33" s="27"/>
      <c r="AQ33" s="27"/>
      <c r="AR33" s="27"/>
    </row>
    <row r="34" spans="1:44" s="138" customFormat="1" ht="27.75" customHeight="1" x14ac:dyDescent="0.15">
      <c r="A34" s="27"/>
      <c r="B34" s="69"/>
      <c r="C34" s="27"/>
      <c r="D34" s="27"/>
      <c r="E34" s="27"/>
      <c r="F34" s="27"/>
      <c r="G34" s="27"/>
      <c r="H34" s="27"/>
      <c r="I34" s="27"/>
      <c r="J34" s="27"/>
      <c r="K34" s="27"/>
      <c r="L34" s="27"/>
      <c r="M34" s="39"/>
      <c r="N34" s="39"/>
      <c r="O34" s="39"/>
      <c r="P34" s="27"/>
      <c r="Q34" s="27"/>
      <c r="R34" s="27"/>
      <c r="S34" s="27"/>
      <c r="T34" s="27"/>
      <c r="U34" s="27"/>
      <c r="V34" s="27"/>
      <c r="W34" s="27"/>
      <c r="X34" s="27"/>
      <c r="Y34" s="27"/>
      <c r="Z34" s="27"/>
      <c r="AA34" s="27"/>
      <c r="AB34" s="27"/>
      <c r="AC34" s="27"/>
      <c r="AD34" s="27"/>
      <c r="AE34" s="27"/>
      <c r="AF34" s="39"/>
      <c r="AG34" s="193">
        <v>0.375</v>
      </c>
      <c r="AH34" s="39"/>
      <c r="AI34" s="39"/>
      <c r="AJ34" s="39"/>
      <c r="AK34" s="39"/>
      <c r="AL34" s="39"/>
      <c r="AM34" s="39"/>
      <c r="AN34" s="39"/>
    </row>
    <row r="35" spans="1:44" s="138" customFormat="1" ht="26.25" customHeight="1" x14ac:dyDescent="0.15">
      <c r="A35" s="27"/>
      <c r="B35" s="69"/>
      <c r="C35" s="27"/>
      <c r="D35" s="27"/>
      <c r="E35" s="27"/>
      <c r="F35" s="27"/>
      <c r="G35" s="27"/>
      <c r="H35" s="27"/>
      <c r="I35" s="27"/>
      <c r="J35" s="27"/>
      <c r="K35" s="27"/>
      <c r="L35" s="27"/>
      <c r="M35" s="39"/>
      <c r="N35" s="39"/>
      <c r="O35" s="39"/>
      <c r="P35" s="27"/>
      <c r="Q35" s="27"/>
      <c r="R35" s="27"/>
      <c r="S35" s="27"/>
      <c r="T35" s="27"/>
      <c r="U35" s="27"/>
      <c r="V35" s="27"/>
      <c r="W35" s="27"/>
      <c r="X35" s="27"/>
      <c r="Y35" s="27"/>
      <c r="Z35" s="27"/>
      <c r="AA35" s="27"/>
      <c r="AB35" s="27"/>
      <c r="AC35" s="27"/>
      <c r="AD35" s="27"/>
      <c r="AE35" s="27"/>
      <c r="AF35" s="39"/>
      <c r="AG35" s="193">
        <v>0.37847222222222299</v>
      </c>
      <c r="AH35" s="39"/>
      <c r="AI35" s="39"/>
      <c r="AJ35" s="39"/>
      <c r="AK35" s="39"/>
      <c r="AL35" s="39"/>
      <c r="AM35" s="39"/>
      <c r="AN35" s="39"/>
    </row>
    <row r="36" spans="1:44" s="39" customFormat="1" ht="15.75" customHeight="1" x14ac:dyDescent="0.15">
      <c r="A36" s="27"/>
      <c r="B36" s="4"/>
      <c r="C36" s="27"/>
      <c r="D36" s="27"/>
      <c r="E36" s="27"/>
      <c r="F36" s="27"/>
      <c r="G36" s="27"/>
      <c r="H36" s="27"/>
      <c r="I36" s="27"/>
      <c r="J36" s="27"/>
      <c r="K36" s="27"/>
      <c r="L36" s="27"/>
      <c r="P36"/>
      <c r="Q36"/>
      <c r="R36"/>
      <c r="S36"/>
      <c r="T36"/>
      <c r="U36"/>
      <c r="V36"/>
      <c r="W36"/>
      <c r="X36"/>
      <c r="Y36"/>
      <c r="Z36"/>
      <c r="AA36"/>
      <c r="AB36"/>
      <c r="AC36"/>
      <c r="AD36" s="27"/>
      <c r="AE36" s="27"/>
      <c r="AF36" s="22"/>
      <c r="AG36" s="193">
        <v>0.39236111111111199</v>
      </c>
      <c r="AH36" s="22"/>
      <c r="AI36" s="22"/>
      <c r="AJ36" s="22"/>
      <c r="AK36" s="22"/>
      <c r="AL36" s="22"/>
      <c r="AM36" s="22"/>
      <c r="AN36" s="22"/>
      <c r="AO36" s="27"/>
      <c r="AP36" s="27"/>
      <c r="AQ36" s="27"/>
      <c r="AR36" s="27"/>
    </row>
    <row r="37" spans="1:44" s="22" customFormat="1" ht="15.75" customHeight="1" x14ac:dyDescent="0.15">
      <c r="A37" s="27"/>
      <c r="B37" s="4"/>
      <c r="C37" s="27"/>
      <c r="D37" s="27"/>
      <c r="E37" s="27"/>
      <c r="F37" s="27"/>
      <c r="G37" s="27"/>
      <c r="H37" s="27"/>
      <c r="I37" s="27"/>
      <c r="J37" s="27"/>
      <c r="K37" s="27"/>
      <c r="L37" s="27"/>
      <c r="M37" s="39"/>
      <c r="N37" s="39"/>
      <c r="O37" s="39"/>
      <c r="P37"/>
      <c r="Q37"/>
      <c r="R37"/>
      <c r="S37"/>
      <c r="T37"/>
      <c r="U37"/>
      <c r="V37"/>
      <c r="W37"/>
      <c r="X37"/>
      <c r="Y37"/>
      <c r="Z37"/>
      <c r="AA37"/>
      <c r="AB37"/>
      <c r="AC37"/>
      <c r="AD37"/>
      <c r="AE37"/>
      <c r="AG37" s="193">
        <v>0.39583333333333398</v>
      </c>
      <c r="AO37"/>
      <c r="AP37"/>
      <c r="AQ37"/>
      <c r="AR37"/>
    </row>
    <row r="38" spans="1:44" s="22" customFormat="1" ht="15.75" customHeight="1" x14ac:dyDescent="0.15">
      <c r="A38"/>
      <c r="B38" s="4"/>
      <c r="C38" s="27"/>
      <c r="D38" s="27"/>
      <c r="E38" s="27"/>
      <c r="F38" s="27"/>
      <c r="G38" s="27"/>
      <c r="H38" s="27"/>
      <c r="I38" s="27"/>
      <c r="J38" s="27"/>
      <c r="K38" s="27"/>
      <c r="L38" s="27"/>
      <c r="M38" s="39"/>
      <c r="N38" s="39"/>
      <c r="O38" s="39"/>
      <c r="P38"/>
      <c r="Q38"/>
      <c r="R38"/>
      <c r="S38"/>
      <c r="T38"/>
      <c r="U38"/>
      <c r="V38"/>
      <c r="W38"/>
      <c r="X38"/>
      <c r="Y38"/>
      <c r="Z38"/>
      <c r="AA38"/>
      <c r="AB38"/>
      <c r="AC38"/>
      <c r="AD38"/>
      <c r="AE38"/>
      <c r="AG38" s="193">
        <v>0.39930555555555602</v>
      </c>
      <c r="AO38"/>
      <c r="AP38"/>
      <c r="AQ38"/>
      <c r="AR38"/>
    </row>
    <row r="39" spans="1:44" s="22" customFormat="1" ht="15.75" customHeight="1" x14ac:dyDescent="0.15">
      <c r="A39"/>
      <c r="B39" s="4"/>
      <c r="C39" s="27"/>
      <c r="D39" s="27"/>
      <c r="E39" s="27"/>
      <c r="F39" s="27"/>
      <c r="G39" s="27"/>
      <c r="H39" s="27"/>
      <c r="I39" s="27"/>
      <c r="J39" s="27"/>
      <c r="K39" s="27"/>
      <c r="L39" s="27"/>
      <c r="M39" s="39"/>
      <c r="N39" s="39"/>
      <c r="O39" s="39"/>
      <c r="P39"/>
      <c r="Q39"/>
      <c r="R39"/>
      <c r="S39"/>
      <c r="T39"/>
      <c r="U39"/>
      <c r="V39"/>
      <c r="W39"/>
      <c r="X39"/>
      <c r="Y39"/>
      <c r="Z39"/>
      <c r="AA39"/>
      <c r="AB39"/>
      <c r="AC39"/>
      <c r="AD39"/>
      <c r="AE39"/>
      <c r="AG39" s="193">
        <v>0.40277777777777901</v>
      </c>
      <c r="AO39"/>
      <c r="AP39"/>
      <c r="AQ39"/>
      <c r="AR39"/>
    </row>
    <row r="40" spans="1:44" s="22" customFormat="1" ht="15.75" customHeight="1" x14ac:dyDescent="0.15">
      <c r="A40"/>
      <c r="B40" s="4"/>
      <c r="C40" s="27"/>
      <c r="D40" s="27"/>
      <c r="E40" s="27"/>
      <c r="F40" s="27"/>
      <c r="G40" s="27"/>
      <c r="H40" s="27"/>
      <c r="I40" s="27"/>
      <c r="J40" s="27"/>
      <c r="K40" s="27"/>
      <c r="L40" s="27"/>
      <c r="M40" s="39"/>
      <c r="N40" s="39"/>
      <c r="O40" s="39"/>
      <c r="P40"/>
      <c r="Q40"/>
      <c r="R40"/>
      <c r="S40"/>
      <c r="T40"/>
      <c r="U40"/>
      <c r="V40"/>
      <c r="W40"/>
      <c r="X40"/>
      <c r="Y40"/>
      <c r="Z40"/>
      <c r="AA40"/>
      <c r="AB40"/>
      <c r="AC40"/>
      <c r="AD40"/>
      <c r="AE40"/>
      <c r="AG40" s="193">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3">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3">
        <v>0.50347222222222399</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93">
        <v>0.50694444444444597</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93">
        <v>0.51041666666666896</v>
      </c>
      <c r="AO70"/>
      <c r="AP70"/>
      <c r="AQ70"/>
      <c r="AR70"/>
    </row>
    <row r="71" spans="1:44" s="22" customFormat="1" ht="15.75" customHeight="1" x14ac:dyDescent="0.15">
      <c r="A71"/>
      <c r="B71" s="4"/>
      <c r="C71"/>
      <c r="D71"/>
      <c r="E71"/>
      <c r="F71"/>
      <c r="G71"/>
      <c r="H71"/>
      <c r="I71"/>
      <c r="J71"/>
      <c r="K71"/>
      <c r="L71"/>
      <c r="M71"/>
      <c r="N71"/>
      <c r="O71"/>
      <c r="P71"/>
      <c r="Q71"/>
      <c r="R71"/>
      <c r="S71"/>
      <c r="T71"/>
      <c r="U71"/>
      <c r="V71"/>
      <c r="W71"/>
      <c r="X71"/>
      <c r="Y71"/>
      <c r="Z71"/>
      <c r="AA71"/>
      <c r="AB71"/>
      <c r="AC71"/>
      <c r="AD71"/>
      <c r="AE71"/>
      <c r="AG71" s="193">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3">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3">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3">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93">
        <v>0.78472222222222798</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c r="AG150" s="193">
        <v>0.79166666666666663</v>
      </c>
    </row>
    <row r="151" spans="1:33" s="22" customFormat="1" x14ac:dyDescent="0.15">
      <c r="A151"/>
      <c r="B151"/>
      <c r="C151"/>
      <c r="D151"/>
      <c r="E151"/>
      <c r="F151"/>
      <c r="G151"/>
      <c r="H151"/>
      <c r="I151"/>
      <c r="J151"/>
      <c r="K151"/>
      <c r="L151"/>
      <c r="M151"/>
      <c r="N151"/>
      <c r="O151"/>
      <c r="P151"/>
      <c r="Q151"/>
      <c r="R151"/>
      <c r="S151"/>
      <c r="T151"/>
      <c r="U151"/>
      <c r="V151"/>
      <c r="W151"/>
      <c r="X151"/>
      <c r="Y151"/>
      <c r="Z151"/>
      <c r="AA151"/>
      <c r="AB151"/>
      <c r="AC151"/>
      <c r="AD151"/>
      <c r="AE151"/>
    </row>
  </sheetData>
  <mergeCells count="92">
    <mergeCell ref="AO10:AU12"/>
    <mergeCell ref="B33:AC33"/>
    <mergeCell ref="S22:U22"/>
    <mergeCell ref="V22:X22"/>
    <mergeCell ref="Y22:AC22"/>
    <mergeCell ref="C28:O28"/>
    <mergeCell ref="C29:O29"/>
    <mergeCell ref="P27:R27"/>
    <mergeCell ref="P28:R28"/>
    <mergeCell ref="S27:U27"/>
    <mergeCell ref="V27:X27"/>
    <mergeCell ref="S28:U28"/>
    <mergeCell ref="V28:X28"/>
    <mergeCell ref="Y28:AC28"/>
    <mergeCell ref="Y29:AC29"/>
    <mergeCell ref="P29:R29"/>
    <mergeCell ref="E14:U14"/>
    <mergeCell ref="B32:AC32"/>
    <mergeCell ref="E11:I11"/>
    <mergeCell ref="M11:P11"/>
    <mergeCell ref="R11:U11"/>
    <mergeCell ref="P22:R22"/>
    <mergeCell ref="S23:U23"/>
    <mergeCell ref="V23:X23"/>
    <mergeCell ref="V16:X17"/>
    <mergeCell ref="B16:O17"/>
    <mergeCell ref="P16:R17"/>
    <mergeCell ref="B18:O18"/>
    <mergeCell ref="P18:R18"/>
    <mergeCell ref="S18:U18"/>
    <mergeCell ref="V18:X18"/>
    <mergeCell ref="S16:U17"/>
    <mergeCell ref="B3:AC3"/>
    <mergeCell ref="B6:C6"/>
    <mergeCell ref="D6:AC6"/>
    <mergeCell ref="B7:C7"/>
    <mergeCell ref="D7:AC7"/>
    <mergeCell ref="P26:R26"/>
    <mergeCell ref="S26:U26"/>
    <mergeCell ref="V26:X26"/>
    <mergeCell ref="V24:X24"/>
    <mergeCell ref="V25:X25"/>
    <mergeCell ref="C27:O27"/>
    <mergeCell ref="C19:O19"/>
    <mergeCell ref="C20:O20"/>
    <mergeCell ref="P20:R20"/>
    <mergeCell ref="S20:U20"/>
    <mergeCell ref="C25:O25"/>
    <mergeCell ref="C26:O26"/>
    <mergeCell ref="P25:R25"/>
    <mergeCell ref="S25:U25"/>
    <mergeCell ref="P24:R24"/>
    <mergeCell ref="S24:U24"/>
    <mergeCell ref="C21:O21"/>
    <mergeCell ref="C23:O23"/>
    <mergeCell ref="C24:O24"/>
    <mergeCell ref="P23:R23"/>
    <mergeCell ref="C22:O22"/>
    <mergeCell ref="S29:U29"/>
    <mergeCell ref="V29:X29"/>
    <mergeCell ref="AM16:AN16"/>
    <mergeCell ref="Y26:AC26"/>
    <mergeCell ref="Y27:AC27"/>
    <mergeCell ref="Y24:AC24"/>
    <mergeCell ref="Y25:AC25"/>
    <mergeCell ref="AH16:AH17"/>
    <mergeCell ref="AI16:AJ16"/>
    <mergeCell ref="AK16:AL16"/>
    <mergeCell ref="AI18:AJ18"/>
    <mergeCell ref="Y21:AC21"/>
    <mergeCell ref="Y23:AC23"/>
    <mergeCell ref="Y19:AC19"/>
    <mergeCell ref="Y20:AC20"/>
    <mergeCell ref="Y16:AC17"/>
    <mergeCell ref="AK18:AL18"/>
    <mergeCell ref="AM18:AN18"/>
    <mergeCell ref="P21:R21"/>
    <mergeCell ref="S21:U21"/>
    <mergeCell ref="V21:X21"/>
    <mergeCell ref="Y18:AC18"/>
    <mergeCell ref="V20:X20"/>
    <mergeCell ref="P19:R19"/>
    <mergeCell ref="S19:U19"/>
    <mergeCell ref="V19:X19"/>
    <mergeCell ref="Y10:AC10"/>
    <mergeCell ref="Y13:AC13"/>
    <mergeCell ref="V10:X10"/>
    <mergeCell ref="C10:D10"/>
    <mergeCell ref="E10:I10"/>
    <mergeCell ref="M10:P10"/>
    <mergeCell ref="R10:U10"/>
    <mergeCell ref="R13:X13"/>
  </mergeCells>
  <phoneticPr fontId="27"/>
  <dataValidations count="4">
    <dataValidation type="list" allowBlank="1" showInputMessage="1" showErrorMessage="1" sqref="P19:P28 S19:S28 V26:V28" xr:uid="{00000000-0002-0000-1100-000000000000}">
      <formula1>$AH$19:$AH$22</formula1>
    </dataValidation>
    <dataValidation type="list" allowBlank="1" showInputMessage="1" showErrorMessage="1" sqref="S29 P29 V29" xr:uid="{00000000-0002-0000-1100-000001000000}">
      <formula1>$AH$19:$AH$21</formula1>
    </dataValidation>
    <dataValidation type="list" allowBlank="1" showInputMessage="1" showErrorMessage="1" sqref="M10:P11 R10:U11" xr:uid="{00000000-0002-0000-1100-000002000000}">
      <formula1>$AG$19:$AG$150</formula1>
    </dataValidation>
    <dataValidation type="list" allowBlank="1" showInputMessage="1" showErrorMessage="1" sqref="V19:X25" xr:uid="{00000000-0002-0000-1100-000003000000}">
      <formula1>"4,3,2,1,0"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5" tint="0.79998168889431442"/>
  </sheetPr>
  <dimension ref="A1:AU150"/>
  <sheetViews>
    <sheetView showGridLines="0" view="pageBreakPreview" zoomScaleNormal="100" zoomScaleSheetLayoutView="100" workbookViewId="0">
      <selection activeCell="A2" sqref="A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81" t="s">
        <v>296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40"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40"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516"/>
      <c r="Z18" s="517"/>
      <c r="AA18" s="517"/>
      <c r="AB18" s="517"/>
      <c r="AC18" s="517"/>
      <c r="AF18" s="49" t="s">
        <v>12</v>
      </c>
      <c r="AG18" s="49" t="s">
        <v>23</v>
      </c>
      <c r="AH18" s="53"/>
      <c r="AI18" s="322" t="s">
        <v>35</v>
      </c>
      <c r="AJ18" s="323"/>
      <c r="AK18" s="322" t="s">
        <v>26</v>
      </c>
      <c r="AL18" s="323"/>
      <c r="AM18" s="322" t="s">
        <v>34</v>
      </c>
      <c r="AN18" s="323"/>
    </row>
    <row r="19" spans="1:40" s="27" customFormat="1" ht="41.25" customHeight="1" x14ac:dyDescent="0.15">
      <c r="B19" s="54" t="s">
        <v>28</v>
      </c>
      <c r="C19" s="337" t="s">
        <v>197</v>
      </c>
      <c r="D19" s="338"/>
      <c r="E19" s="338"/>
      <c r="F19" s="338"/>
      <c r="G19" s="338"/>
      <c r="H19" s="338"/>
      <c r="I19" s="338"/>
      <c r="J19" s="338"/>
      <c r="K19" s="338"/>
      <c r="L19" s="338"/>
      <c r="M19" s="338"/>
      <c r="N19" s="338"/>
      <c r="O19" s="338"/>
      <c r="P19" s="492"/>
      <c r="Q19" s="493"/>
      <c r="R19" s="494"/>
      <c r="S19" s="523"/>
      <c r="T19" s="493"/>
      <c r="U19" s="524"/>
      <c r="V19" s="535"/>
      <c r="W19" s="535"/>
      <c r="X19" s="535"/>
      <c r="Y19" s="518"/>
      <c r="Z19" s="518"/>
      <c r="AA19" s="518"/>
      <c r="AB19" s="518"/>
      <c r="AC19" s="519"/>
      <c r="AF19" s="55" t="s">
        <v>10</v>
      </c>
      <c r="AG19" s="193">
        <v>0.33333333333333331</v>
      </c>
      <c r="AH19" s="56">
        <v>4</v>
      </c>
      <c r="AI19" s="57" t="s">
        <v>41</v>
      </c>
      <c r="AJ19" s="58" t="s">
        <v>39</v>
      </c>
      <c r="AK19" s="57" t="s">
        <v>46</v>
      </c>
      <c r="AL19" s="60" t="s">
        <v>47</v>
      </c>
      <c r="AM19" s="57" t="s">
        <v>48</v>
      </c>
      <c r="AN19" s="135" t="s">
        <v>49</v>
      </c>
    </row>
    <row r="20" spans="1:40" s="27" customFormat="1" ht="41.25" customHeight="1" x14ac:dyDescent="0.15">
      <c r="B20" s="54" t="s">
        <v>149</v>
      </c>
      <c r="C20" s="333" t="s">
        <v>198</v>
      </c>
      <c r="D20" s="334"/>
      <c r="E20" s="334"/>
      <c r="F20" s="334"/>
      <c r="G20" s="334"/>
      <c r="H20" s="334"/>
      <c r="I20" s="334"/>
      <c r="J20" s="334"/>
      <c r="K20" s="334"/>
      <c r="L20" s="334"/>
      <c r="M20" s="334"/>
      <c r="N20" s="334"/>
      <c r="O20" s="334"/>
      <c r="P20" s="491"/>
      <c r="Q20" s="347"/>
      <c r="R20" s="348"/>
      <c r="S20" s="525"/>
      <c r="T20" s="526"/>
      <c r="U20" s="531"/>
      <c r="V20" s="525"/>
      <c r="W20" s="526"/>
      <c r="X20" s="527"/>
      <c r="Y20" s="520"/>
      <c r="Z20" s="520"/>
      <c r="AA20" s="520"/>
      <c r="AB20" s="520"/>
      <c r="AC20" s="521"/>
      <c r="AF20" s="59" t="s">
        <v>11</v>
      </c>
      <c r="AG20" s="193">
        <v>0.33680555555555558</v>
      </c>
      <c r="AH20" s="61">
        <v>3</v>
      </c>
      <c r="AI20" s="62" t="s">
        <v>42</v>
      </c>
      <c r="AJ20" s="63" t="s">
        <v>40</v>
      </c>
      <c r="AK20" s="62" t="s">
        <v>50</v>
      </c>
      <c r="AL20" s="64" t="s">
        <v>51</v>
      </c>
      <c r="AM20" s="62" t="s">
        <v>52</v>
      </c>
      <c r="AN20" s="136" t="s">
        <v>53</v>
      </c>
    </row>
    <row r="21" spans="1:40" s="27" customFormat="1" ht="41.25" customHeight="1" x14ac:dyDescent="0.15">
      <c r="B21" s="54" t="s">
        <v>150</v>
      </c>
      <c r="C21" s="333" t="s">
        <v>199</v>
      </c>
      <c r="D21" s="334"/>
      <c r="E21" s="334"/>
      <c r="F21" s="334"/>
      <c r="G21" s="334"/>
      <c r="H21" s="334"/>
      <c r="I21" s="334"/>
      <c r="J21" s="334"/>
      <c r="K21" s="334"/>
      <c r="L21" s="334"/>
      <c r="M21" s="334"/>
      <c r="N21" s="334"/>
      <c r="O21" s="334"/>
      <c r="P21" s="491"/>
      <c r="Q21" s="347"/>
      <c r="R21" s="348"/>
      <c r="S21" s="417"/>
      <c r="T21" s="415"/>
      <c r="U21" s="418"/>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row>
    <row r="22" spans="1:40" s="27" customFormat="1" ht="41.25" customHeight="1" x14ac:dyDescent="0.15">
      <c r="B22" s="54" t="s">
        <v>151</v>
      </c>
      <c r="C22" s="333" t="s">
        <v>200</v>
      </c>
      <c r="D22" s="334"/>
      <c r="E22" s="334"/>
      <c r="F22" s="334"/>
      <c r="G22" s="334"/>
      <c r="H22" s="334"/>
      <c r="I22" s="334"/>
      <c r="J22" s="334"/>
      <c r="K22" s="334"/>
      <c r="L22" s="334"/>
      <c r="M22" s="334"/>
      <c r="N22" s="334"/>
      <c r="O22" s="334"/>
      <c r="P22" s="491"/>
      <c r="Q22" s="347"/>
      <c r="R22" s="348"/>
      <c r="S22" s="417"/>
      <c r="T22" s="415"/>
      <c r="U22" s="418"/>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row>
    <row r="23" spans="1:40" s="27" customFormat="1" ht="41.25" customHeight="1" x14ac:dyDescent="0.15">
      <c r="B23" s="54" t="s">
        <v>152</v>
      </c>
      <c r="C23" s="333" t="s">
        <v>201</v>
      </c>
      <c r="D23" s="334"/>
      <c r="E23" s="334"/>
      <c r="F23" s="334"/>
      <c r="G23" s="334"/>
      <c r="H23" s="334"/>
      <c r="I23" s="334"/>
      <c r="J23" s="334"/>
      <c r="K23" s="334"/>
      <c r="L23" s="334"/>
      <c r="M23" s="334"/>
      <c r="N23" s="334"/>
      <c r="O23" s="334"/>
      <c r="P23" s="491"/>
      <c r="Q23" s="347"/>
      <c r="R23" s="348"/>
      <c r="S23" s="417"/>
      <c r="T23" s="415"/>
      <c r="U23" s="418"/>
      <c r="V23" s="417"/>
      <c r="W23" s="415"/>
      <c r="X23" s="416"/>
      <c r="Y23" s="410"/>
      <c r="Z23" s="410"/>
      <c r="AA23" s="410"/>
      <c r="AB23" s="410"/>
      <c r="AC23" s="411"/>
      <c r="AF23" s="39"/>
      <c r="AG23" s="193">
        <v>0.34722222222222199</v>
      </c>
    </row>
    <row r="24" spans="1:40" s="27" customFormat="1" ht="41.25" customHeight="1" thickBot="1" x14ac:dyDescent="0.2">
      <c r="B24" s="54" t="s">
        <v>153</v>
      </c>
      <c r="C24" s="333" t="s">
        <v>202</v>
      </c>
      <c r="D24" s="334"/>
      <c r="E24" s="334"/>
      <c r="F24" s="334"/>
      <c r="G24" s="334"/>
      <c r="H24" s="334"/>
      <c r="I24" s="334"/>
      <c r="J24" s="334"/>
      <c r="K24" s="334"/>
      <c r="L24" s="334"/>
      <c r="M24" s="334"/>
      <c r="N24" s="334"/>
      <c r="O24" s="334"/>
      <c r="P24" s="495"/>
      <c r="Q24" s="367"/>
      <c r="R24" s="368"/>
      <c r="S24" s="428"/>
      <c r="T24" s="429"/>
      <c r="U24" s="496"/>
      <c r="V24" s="428"/>
      <c r="W24" s="429"/>
      <c r="X24" s="430"/>
      <c r="Y24" s="466"/>
      <c r="Z24" s="466"/>
      <c r="AA24" s="466"/>
      <c r="AB24" s="466"/>
      <c r="AC24" s="467"/>
      <c r="AF24" s="39"/>
      <c r="AG24" s="193">
        <v>0.35069444444444497</v>
      </c>
      <c r="AH24" s="39"/>
      <c r="AI24" s="39"/>
      <c r="AJ24" s="39"/>
      <c r="AK24" s="39"/>
      <c r="AL24" s="39"/>
      <c r="AM24" s="39"/>
      <c r="AN24" s="39"/>
    </row>
    <row r="25" spans="1:40" s="27" customFormat="1" ht="41.25" hidden="1" customHeight="1" x14ac:dyDescent="0.15">
      <c r="B25" s="68"/>
      <c r="C25" s="333"/>
      <c r="D25" s="334"/>
      <c r="E25" s="334"/>
      <c r="F25" s="334"/>
      <c r="G25" s="334"/>
      <c r="H25" s="334"/>
      <c r="I25" s="334"/>
      <c r="J25" s="334"/>
      <c r="K25" s="334"/>
      <c r="L25" s="334"/>
      <c r="M25" s="334"/>
      <c r="N25" s="334"/>
      <c r="O25" s="334"/>
      <c r="P25" s="528"/>
      <c r="Q25" s="528"/>
      <c r="R25" s="528"/>
      <c r="S25" s="528"/>
      <c r="T25" s="528"/>
      <c r="U25" s="528"/>
      <c r="V25" s="528"/>
      <c r="W25" s="528"/>
      <c r="X25" s="528"/>
      <c r="Y25" s="522"/>
      <c r="Z25" s="522"/>
      <c r="AA25" s="522"/>
      <c r="AB25" s="522"/>
      <c r="AC25" s="522"/>
      <c r="AF25" s="39"/>
      <c r="AG25" s="193">
        <v>0.35416666666666702</v>
      </c>
      <c r="AH25" s="39"/>
      <c r="AI25" s="39"/>
      <c r="AJ25" s="39"/>
      <c r="AK25" s="39"/>
      <c r="AL25" s="39"/>
      <c r="AM25" s="39"/>
      <c r="AN25" s="39"/>
    </row>
    <row r="26" spans="1:40" s="27" customFormat="1" ht="41.25" hidden="1" customHeight="1" x14ac:dyDescent="0.15">
      <c r="B26" s="68"/>
      <c r="C26" s="333"/>
      <c r="D26" s="334"/>
      <c r="E26" s="334"/>
      <c r="F26" s="334"/>
      <c r="G26" s="334"/>
      <c r="H26" s="334"/>
      <c r="I26" s="334"/>
      <c r="J26" s="334"/>
      <c r="K26" s="334"/>
      <c r="L26" s="334"/>
      <c r="M26" s="334"/>
      <c r="N26" s="334"/>
      <c r="O26" s="532"/>
      <c r="P26" s="533"/>
      <c r="Q26" s="530"/>
      <c r="R26" s="534"/>
      <c r="S26" s="529"/>
      <c r="T26" s="530"/>
      <c r="U26" s="530"/>
      <c r="V26" s="361"/>
      <c r="W26" s="361"/>
      <c r="X26" s="361"/>
      <c r="Y26" s="503"/>
      <c r="Z26" s="503"/>
      <c r="AA26" s="503"/>
      <c r="AB26" s="503"/>
      <c r="AC26" s="504"/>
      <c r="AF26" s="39"/>
      <c r="AG26" s="193">
        <v>0.35763888888888901</v>
      </c>
      <c r="AH26" s="39"/>
      <c r="AI26" s="39"/>
      <c r="AJ26" s="39"/>
      <c r="AK26" s="39"/>
      <c r="AL26" s="39"/>
      <c r="AM26" s="39"/>
      <c r="AN26" s="39"/>
    </row>
    <row r="27" spans="1:40" s="27" customFormat="1" ht="41.25" hidden="1" customHeight="1" x14ac:dyDescent="0.15">
      <c r="B27" s="68"/>
      <c r="C27" s="333"/>
      <c r="D27" s="334"/>
      <c r="E27" s="334"/>
      <c r="F27" s="334"/>
      <c r="G27" s="334"/>
      <c r="H27" s="334"/>
      <c r="I27" s="334"/>
      <c r="J27" s="334"/>
      <c r="K27" s="334"/>
      <c r="L27" s="334"/>
      <c r="M27" s="334"/>
      <c r="N27" s="334"/>
      <c r="O27" s="532"/>
      <c r="P27" s="533"/>
      <c r="Q27" s="530"/>
      <c r="R27" s="534"/>
      <c r="S27" s="529"/>
      <c r="T27" s="530"/>
      <c r="U27" s="530"/>
      <c r="V27" s="361"/>
      <c r="W27" s="361"/>
      <c r="X27" s="361"/>
      <c r="Y27" s="503"/>
      <c r="Z27" s="503"/>
      <c r="AA27" s="503"/>
      <c r="AB27" s="503"/>
      <c r="AC27" s="504"/>
      <c r="AF27" s="39"/>
      <c r="AG27" s="193">
        <v>0.36111111111111099</v>
      </c>
      <c r="AH27" s="39"/>
      <c r="AI27" s="39"/>
      <c r="AJ27" s="39"/>
      <c r="AK27" s="39"/>
      <c r="AL27" s="39"/>
      <c r="AM27" s="39"/>
      <c r="AN27" s="39"/>
    </row>
    <row r="28" spans="1:40" s="27" customFormat="1" ht="41.25" hidden="1" customHeight="1" x14ac:dyDescent="0.15">
      <c r="B28" s="68"/>
      <c r="C28" s="333"/>
      <c r="D28" s="334"/>
      <c r="E28" s="334"/>
      <c r="F28" s="334"/>
      <c r="G28" s="334"/>
      <c r="H28" s="334"/>
      <c r="I28" s="334"/>
      <c r="J28" s="334"/>
      <c r="K28" s="334"/>
      <c r="L28" s="334"/>
      <c r="M28" s="334"/>
      <c r="N28" s="334"/>
      <c r="O28" s="532"/>
      <c r="P28" s="533"/>
      <c r="Q28" s="530"/>
      <c r="R28" s="534"/>
      <c r="S28" s="529"/>
      <c r="T28" s="530"/>
      <c r="U28" s="530"/>
      <c r="V28" s="361"/>
      <c r="W28" s="361"/>
      <c r="X28" s="361"/>
      <c r="Y28" s="503"/>
      <c r="Z28" s="503"/>
      <c r="AA28" s="503"/>
      <c r="AB28" s="503"/>
      <c r="AC28" s="504"/>
      <c r="AF28" s="39"/>
      <c r="AG28" s="193">
        <v>0.36458333333333398</v>
      </c>
      <c r="AH28" s="39"/>
      <c r="AI28" s="39"/>
      <c r="AJ28" s="39"/>
      <c r="AK28" s="39"/>
      <c r="AL28" s="39"/>
      <c r="AM28" s="39"/>
      <c r="AN28" s="39"/>
    </row>
    <row r="29" spans="1:40"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40" s="138" customFormat="1" ht="17.25"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40" s="138" customFormat="1" ht="25.5" customHeight="1" x14ac:dyDescent="0.15">
      <c r="A31" s="27"/>
      <c r="B31" s="391" t="s">
        <v>402</v>
      </c>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3"/>
      <c r="AD31" s="27"/>
      <c r="AE31" s="27"/>
      <c r="AF31" s="39"/>
      <c r="AG31" s="193">
        <v>0.375</v>
      </c>
      <c r="AH31" s="39"/>
      <c r="AI31" s="39"/>
      <c r="AJ31" s="39"/>
      <c r="AK31" s="39"/>
      <c r="AL31" s="39"/>
      <c r="AM31" s="39"/>
      <c r="AN31" s="39"/>
    </row>
    <row r="32" spans="1:40" s="138" customFormat="1" ht="25.5" customHeight="1" x14ac:dyDescent="0.15">
      <c r="A32" s="27"/>
      <c r="B32" s="394" t="s">
        <v>403</v>
      </c>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6"/>
      <c r="AD32" s="27"/>
      <c r="AE32" s="27"/>
      <c r="AF32" s="39"/>
      <c r="AG32" s="193">
        <v>0.37847222222222299</v>
      </c>
      <c r="AH32" s="39"/>
      <c r="AI32" s="39"/>
      <c r="AJ32" s="39"/>
      <c r="AK32" s="39"/>
      <c r="AL32" s="39"/>
      <c r="AM32" s="39"/>
      <c r="AN32" s="39"/>
    </row>
    <row r="33" spans="1:44" s="39" customFormat="1" ht="15.75" customHeight="1" x14ac:dyDescent="0.15">
      <c r="A33" s="27"/>
      <c r="B33" s="69"/>
      <c r="C33" s="27"/>
      <c r="D33" s="27"/>
      <c r="E33" s="27"/>
      <c r="F33" s="27"/>
      <c r="G33" s="27"/>
      <c r="H33" s="27"/>
      <c r="I33" s="27"/>
      <c r="J33" s="27"/>
      <c r="K33" s="27"/>
      <c r="L33" s="27"/>
      <c r="P33" s="27"/>
      <c r="Q33" s="27"/>
      <c r="R33" s="27"/>
      <c r="S33" s="27"/>
      <c r="T33" s="27"/>
      <c r="U33" s="27"/>
      <c r="V33" s="27"/>
      <c r="W33" s="27"/>
      <c r="X33" s="27"/>
      <c r="Y33" s="27"/>
      <c r="Z33" s="27"/>
      <c r="AA33" s="27"/>
      <c r="AB33" s="27"/>
      <c r="AC33" s="27"/>
      <c r="AD33" s="27"/>
      <c r="AE33" s="27"/>
      <c r="AG33" s="193">
        <v>0.38194444444444497</v>
      </c>
      <c r="AO33" s="27"/>
      <c r="AP33" s="27"/>
      <c r="AQ33" s="27"/>
      <c r="AR33" s="27"/>
    </row>
    <row r="34" spans="1:44" s="39" customFormat="1" x14ac:dyDescent="0.15">
      <c r="A34" s="27"/>
      <c r="B34" s="27"/>
      <c r="C34" s="27"/>
      <c r="D34" s="27"/>
      <c r="E34" s="27"/>
      <c r="F34" s="27"/>
      <c r="G34" s="27"/>
      <c r="H34" s="27"/>
      <c r="I34" s="27"/>
      <c r="J34" s="27"/>
      <c r="K34" s="27"/>
      <c r="L34" s="27"/>
      <c r="M34" s="27"/>
      <c r="N34" s="27"/>
      <c r="O34" s="27"/>
      <c r="P34" s="27"/>
      <c r="Q34" s="27"/>
      <c r="R34" s="27"/>
      <c r="S34" s="27"/>
      <c r="T34" s="27"/>
      <c r="U34" s="27"/>
      <c r="V34" s="27"/>
      <c r="W34" s="22"/>
      <c r="X34" s="198"/>
      <c r="Y34" s="22"/>
      <c r="Z34" s="22"/>
      <c r="AA34" s="22"/>
      <c r="AB34" s="22"/>
      <c r="AC34" s="22"/>
      <c r="AD34" s="22"/>
      <c r="AE34" s="22"/>
      <c r="AF34" s="27"/>
      <c r="AG34" s="27"/>
      <c r="AH34" s="27"/>
      <c r="AI34" s="27"/>
    </row>
    <row r="35" spans="1:44" s="39" customFormat="1" ht="15.75" customHeight="1" x14ac:dyDescent="0.15">
      <c r="A35" s="27"/>
      <c r="B35" s="69"/>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2"/>
      <c r="AG35" s="193">
        <v>0.38888888888889001</v>
      </c>
      <c r="AH35" s="22"/>
      <c r="AI35" s="22"/>
      <c r="AJ35" s="22"/>
      <c r="AK35" s="22"/>
      <c r="AL35" s="22"/>
      <c r="AM35" s="22"/>
      <c r="AN35" s="22"/>
      <c r="AO35" s="27"/>
      <c r="AP35" s="27"/>
      <c r="AQ35" s="27"/>
      <c r="AR35" s="27"/>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193">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193">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199"/>
      <c r="P38" s="27"/>
      <c r="Q38"/>
      <c r="R38"/>
      <c r="S38"/>
      <c r="T38"/>
      <c r="U38"/>
      <c r="V38"/>
      <c r="W38"/>
      <c r="X38"/>
      <c r="Y38"/>
      <c r="Z38"/>
      <c r="AA38"/>
      <c r="AB38"/>
      <c r="AC38"/>
      <c r="AD38"/>
      <c r="AE38"/>
      <c r="AG38" s="193">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193">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193">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193">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193">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193">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193">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3">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3">
        <v>0.50347222222222399</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93">
        <v>0.50694444444444597</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93">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3">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93">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3">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3">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93">
        <v>0.78472222222222798</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c r="AG150" s="193">
        <v>0.79166666666666663</v>
      </c>
    </row>
  </sheetData>
  <mergeCells count="92">
    <mergeCell ref="AO10:AU12"/>
    <mergeCell ref="B3:AC3"/>
    <mergeCell ref="B6:C6"/>
    <mergeCell ref="D6:AC6"/>
    <mergeCell ref="B7:C7"/>
    <mergeCell ref="D7:AC7"/>
    <mergeCell ref="E10:I10"/>
    <mergeCell ref="M10:P10"/>
    <mergeCell ref="R10:U10"/>
    <mergeCell ref="R11:U11"/>
    <mergeCell ref="E11:I11"/>
    <mergeCell ref="M11:P11"/>
    <mergeCell ref="Y10:AC10"/>
    <mergeCell ref="B32:AC32"/>
    <mergeCell ref="AK16:AL16"/>
    <mergeCell ref="V16:X17"/>
    <mergeCell ref="AM16:AN16"/>
    <mergeCell ref="AH16:AH17"/>
    <mergeCell ref="Y16:AC17"/>
    <mergeCell ref="B16:O17"/>
    <mergeCell ref="P16:R17"/>
    <mergeCell ref="AI16:AJ16"/>
    <mergeCell ref="S16:U17"/>
    <mergeCell ref="S24:U24"/>
    <mergeCell ref="P19:R19"/>
    <mergeCell ref="V19:X19"/>
    <mergeCell ref="B31:AC31"/>
    <mergeCell ref="Y28:AC28"/>
    <mergeCell ref="Y29:AC29"/>
    <mergeCell ref="S28:U28"/>
    <mergeCell ref="V28:X28"/>
    <mergeCell ref="S29:U29"/>
    <mergeCell ref="V29:X29"/>
    <mergeCell ref="C28:O28"/>
    <mergeCell ref="C29:O29"/>
    <mergeCell ref="P29:R29"/>
    <mergeCell ref="P28:R28"/>
    <mergeCell ref="C19:O19"/>
    <mergeCell ref="B18:O18"/>
    <mergeCell ref="C20:O20"/>
    <mergeCell ref="P18:R18"/>
    <mergeCell ref="P20:R20"/>
    <mergeCell ref="C21:O21"/>
    <mergeCell ref="C22:O22"/>
    <mergeCell ref="S22:U22"/>
    <mergeCell ref="C27:O27"/>
    <mergeCell ref="C26:O26"/>
    <mergeCell ref="C25:O25"/>
    <mergeCell ref="C23:O23"/>
    <mergeCell ref="C24:O24"/>
    <mergeCell ref="P26:R26"/>
    <mergeCell ref="P21:R21"/>
    <mergeCell ref="P27:R27"/>
    <mergeCell ref="P22:R22"/>
    <mergeCell ref="P23:R23"/>
    <mergeCell ref="P24:R24"/>
    <mergeCell ref="P25:R25"/>
    <mergeCell ref="S27:U27"/>
    <mergeCell ref="S19:U19"/>
    <mergeCell ref="V22:X22"/>
    <mergeCell ref="S23:U23"/>
    <mergeCell ref="V23:X23"/>
    <mergeCell ref="V27:X27"/>
    <mergeCell ref="V24:X24"/>
    <mergeCell ref="V20:X20"/>
    <mergeCell ref="S25:U25"/>
    <mergeCell ref="V25:X25"/>
    <mergeCell ref="S26:U26"/>
    <mergeCell ref="S20:U20"/>
    <mergeCell ref="S21:U21"/>
    <mergeCell ref="V21:X21"/>
    <mergeCell ref="Y27:AC27"/>
    <mergeCell ref="V26:X26"/>
    <mergeCell ref="Y26:AC26"/>
    <mergeCell ref="Y25:AC25"/>
    <mergeCell ref="Y24:AC24"/>
    <mergeCell ref="Y23:AC23"/>
    <mergeCell ref="Y13:AC13"/>
    <mergeCell ref="V10:X10"/>
    <mergeCell ref="C10:D10"/>
    <mergeCell ref="AM18:AN18"/>
    <mergeCell ref="AI18:AJ18"/>
    <mergeCell ref="AK18:AL18"/>
    <mergeCell ref="R13:X13"/>
    <mergeCell ref="V18:X18"/>
    <mergeCell ref="S18:U18"/>
    <mergeCell ref="E14:U14"/>
    <mergeCell ref="Y18:AC18"/>
    <mergeCell ref="Y22:AC22"/>
    <mergeCell ref="Y19:AC19"/>
    <mergeCell ref="Y20:AC20"/>
    <mergeCell ref="Y21:AC21"/>
  </mergeCells>
  <phoneticPr fontId="27"/>
  <dataValidations count="4">
    <dataValidation type="list" allowBlank="1" showInputMessage="1" showErrorMessage="1" sqref="P19:P28 S19:S28 V25:V28" xr:uid="{00000000-0002-0000-1200-000000000000}">
      <formula1>$AH$19:$AH$22</formula1>
    </dataValidation>
    <dataValidation type="list" allowBlank="1" showInputMessage="1" showErrorMessage="1" sqref="S29 P29 V29" xr:uid="{00000000-0002-0000-1200-000001000000}">
      <formula1>$AH$19:$AH$21</formula1>
    </dataValidation>
    <dataValidation type="list" allowBlank="1" showInputMessage="1" showErrorMessage="1" sqref="V19:X24" xr:uid="{00000000-0002-0000-1200-000002000000}">
      <formula1>"4,3,2,1,0"</formula1>
    </dataValidation>
    <dataValidation type="list" allowBlank="1" showInputMessage="1" showErrorMessage="1" sqref="R10:U11 M10:P11" xr:uid="{00000000-0002-0000-1200-000003000000}">
      <formula1>$AG$19:$AG$150</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G60"/>
  <sheetViews>
    <sheetView showGridLines="0" view="pageBreakPreview" zoomScaleNormal="100" zoomScaleSheetLayoutView="100" workbookViewId="0">
      <selection activeCell="C7" sqref="C7:D7"/>
    </sheetView>
  </sheetViews>
  <sheetFormatPr defaultRowHeight="13.5" x14ac:dyDescent="0.15"/>
  <cols>
    <col min="1" max="1" width="3.75" style="28" customWidth="1"/>
    <col min="2" max="2" width="5.125" style="28" customWidth="1"/>
    <col min="3" max="3" width="54" style="28" customWidth="1"/>
    <col min="4" max="5" width="11.25" style="28" customWidth="1"/>
    <col min="6" max="6" width="3.75" style="28" customWidth="1"/>
    <col min="7" max="16384" width="9" style="28"/>
  </cols>
  <sheetData>
    <row r="1" spans="1:6" x14ac:dyDescent="0.15">
      <c r="A1" s="91"/>
      <c r="B1" s="90"/>
      <c r="C1" s="90"/>
      <c r="D1" s="90"/>
      <c r="E1" s="90"/>
      <c r="F1" s="90"/>
    </row>
    <row r="3" spans="1:6" ht="22.5" customHeight="1" x14ac:dyDescent="0.15">
      <c r="A3" s="248" t="s">
        <v>163</v>
      </c>
      <c r="B3" s="248"/>
      <c r="C3" s="248"/>
      <c r="D3" s="248"/>
      <c r="E3" s="248"/>
      <c r="F3" s="248"/>
    </row>
    <row r="4" spans="1:6" ht="15" customHeight="1" x14ac:dyDescent="0.15">
      <c r="A4" s="27"/>
      <c r="B4" s="27"/>
      <c r="C4" s="27"/>
      <c r="D4" s="27"/>
      <c r="E4" s="27"/>
      <c r="F4" s="27"/>
    </row>
    <row r="5" spans="1:6" ht="18.75" customHeight="1" x14ac:dyDescent="0.15">
      <c r="A5" s="27"/>
      <c r="B5" s="27" t="s">
        <v>208</v>
      </c>
      <c r="C5" s="27"/>
      <c r="D5" s="27"/>
      <c r="E5" s="27"/>
      <c r="F5" s="27"/>
    </row>
    <row r="6" spans="1:6" ht="18.75" customHeight="1" x14ac:dyDescent="0.15">
      <c r="A6" s="27"/>
      <c r="B6" s="27" t="s">
        <v>81</v>
      </c>
      <c r="C6" s="27"/>
      <c r="D6" s="27"/>
      <c r="E6" s="27"/>
      <c r="F6" s="27"/>
    </row>
    <row r="7" spans="1:6" ht="18.75" customHeight="1" x14ac:dyDescent="0.15">
      <c r="A7" s="27"/>
      <c r="B7" s="27"/>
      <c r="C7" s="270" t="s">
        <v>393</v>
      </c>
      <c r="D7" s="271"/>
      <c r="E7" s="27"/>
      <c r="F7" s="27"/>
    </row>
    <row r="8" spans="1:6" ht="15" customHeight="1" x14ac:dyDescent="0.15">
      <c r="A8" s="27"/>
      <c r="B8" s="27"/>
      <c r="C8" s="27"/>
      <c r="D8" s="27"/>
      <c r="E8" s="27"/>
      <c r="F8" s="27"/>
    </row>
    <row r="9" spans="1:6" ht="18.75" customHeight="1" x14ac:dyDescent="0.15">
      <c r="A9" s="27"/>
      <c r="B9" s="272" t="s">
        <v>78</v>
      </c>
      <c r="C9" s="274"/>
      <c r="D9" s="274"/>
      <c r="E9" s="275"/>
      <c r="F9" s="27"/>
    </row>
    <row r="10" spans="1:6" ht="18.75" customHeight="1" x14ac:dyDescent="0.15">
      <c r="A10" s="27"/>
      <c r="B10" s="276" t="s">
        <v>68</v>
      </c>
      <c r="C10" s="277"/>
      <c r="D10" s="277"/>
      <c r="E10" s="278"/>
      <c r="F10" s="27"/>
    </row>
    <row r="11" spans="1:6" ht="18.75" customHeight="1" x14ac:dyDescent="0.15">
      <c r="A11" s="27"/>
      <c r="B11" s="279" t="s">
        <v>80</v>
      </c>
      <c r="C11" s="280"/>
      <c r="D11" s="280"/>
      <c r="E11" s="281"/>
      <c r="F11" s="27"/>
    </row>
    <row r="12" spans="1:6" ht="18.75" customHeight="1" x14ac:dyDescent="0.15">
      <c r="A12" s="27"/>
      <c r="B12" s="282" t="s">
        <v>79</v>
      </c>
      <c r="C12" s="283"/>
      <c r="D12" s="283"/>
      <c r="E12" s="284"/>
      <c r="F12" s="27"/>
    </row>
    <row r="13" spans="1:6" ht="18.75" customHeight="1" x14ac:dyDescent="0.15">
      <c r="A13" s="27"/>
      <c r="B13" s="27"/>
      <c r="C13" s="27"/>
      <c r="D13" s="27"/>
      <c r="E13" s="27"/>
      <c r="F13" s="27"/>
    </row>
    <row r="14" spans="1:6" ht="18.75" customHeight="1" x14ac:dyDescent="0.15">
      <c r="A14" s="27"/>
      <c r="B14" s="27"/>
      <c r="C14" s="27"/>
      <c r="D14" s="27"/>
      <c r="E14" s="27"/>
      <c r="F14" s="27"/>
    </row>
    <row r="15" spans="1:6" ht="18.75" customHeight="1" x14ac:dyDescent="0.15">
      <c r="A15" s="27"/>
      <c r="B15" s="272" t="s">
        <v>162</v>
      </c>
      <c r="C15" s="273"/>
      <c r="D15" s="285" t="s">
        <v>73</v>
      </c>
      <c r="E15" s="275"/>
      <c r="F15" s="27"/>
    </row>
    <row r="16" spans="1:6" ht="25.5" customHeight="1" x14ac:dyDescent="0.15">
      <c r="A16" s="27"/>
      <c r="B16" s="87" t="s">
        <v>64</v>
      </c>
      <c r="C16" s="142" t="s">
        <v>167</v>
      </c>
      <c r="D16" s="95" t="s">
        <v>63</v>
      </c>
      <c r="E16" s="96" t="s">
        <v>82</v>
      </c>
      <c r="F16" s="27"/>
    </row>
    <row r="17" spans="1:7" ht="25.5" customHeight="1" x14ac:dyDescent="0.15">
      <c r="A17" s="27"/>
      <c r="B17" s="88" t="s">
        <v>66</v>
      </c>
      <c r="C17" s="140" t="s">
        <v>168</v>
      </c>
      <c r="D17" s="31" t="s">
        <v>62</v>
      </c>
      <c r="E17" s="32" t="s">
        <v>69</v>
      </c>
      <c r="F17" s="27"/>
    </row>
    <row r="18" spans="1:7" ht="25.5" customHeight="1" x14ac:dyDescent="0.15">
      <c r="A18" s="27"/>
      <c r="B18" s="88" t="s">
        <v>67</v>
      </c>
      <c r="C18" s="140" t="s">
        <v>390</v>
      </c>
      <c r="D18" s="31" t="s">
        <v>62</v>
      </c>
      <c r="E18" s="32" t="s">
        <v>82</v>
      </c>
      <c r="F18" s="27"/>
    </row>
    <row r="19" spans="1:7" ht="25.5" customHeight="1" x14ac:dyDescent="0.15">
      <c r="A19" s="27"/>
      <c r="B19" s="88" t="s">
        <v>71</v>
      </c>
      <c r="C19" s="140" t="s">
        <v>169</v>
      </c>
      <c r="D19" s="31" t="s">
        <v>62</v>
      </c>
      <c r="E19" s="32" t="s">
        <v>69</v>
      </c>
      <c r="F19" s="27"/>
    </row>
    <row r="20" spans="1:7" ht="25.5" customHeight="1" x14ac:dyDescent="0.15">
      <c r="A20" s="27"/>
      <c r="B20" s="88" t="s">
        <v>72</v>
      </c>
      <c r="C20" s="140" t="s">
        <v>212</v>
      </c>
      <c r="D20" s="31" t="s">
        <v>62</v>
      </c>
      <c r="E20" s="32" t="s">
        <v>69</v>
      </c>
      <c r="F20" s="27"/>
    </row>
    <row r="21" spans="1:7" ht="25.5" customHeight="1" x14ac:dyDescent="0.15">
      <c r="A21" s="27"/>
      <c r="B21" s="88" t="s">
        <v>266</v>
      </c>
      <c r="C21" s="140" t="s">
        <v>389</v>
      </c>
      <c r="D21" s="31" t="s">
        <v>62</v>
      </c>
      <c r="E21" s="32" t="s">
        <v>69</v>
      </c>
      <c r="F21" s="27"/>
    </row>
    <row r="22" spans="1:7" ht="25.5" customHeight="1" x14ac:dyDescent="0.15">
      <c r="A22" s="27"/>
      <c r="B22" s="88" t="s">
        <v>268</v>
      </c>
      <c r="C22" s="140" t="s">
        <v>297</v>
      </c>
      <c r="D22" s="31" t="s">
        <v>62</v>
      </c>
      <c r="E22" s="32" t="s">
        <v>69</v>
      </c>
      <c r="F22" s="27"/>
    </row>
    <row r="23" spans="1:7" ht="25.5" customHeight="1" x14ac:dyDescent="0.15">
      <c r="A23" s="27"/>
      <c r="B23" s="88" t="s">
        <v>269</v>
      </c>
      <c r="C23" s="140" t="s">
        <v>213</v>
      </c>
      <c r="D23" s="31" t="s">
        <v>62</v>
      </c>
      <c r="E23" s="32" t="s">
        <v>69</v>
      </c>
      <c r="F23" s="27"/>
    </row>
    <row r="24" spans="1:7" ht="25.5" customHeight="1" x14ac:dyDescent="0.15">
      <c r="A24" s="27"/>
      <c r="B24" s="88" t="s">
        <v>270</v>
      </c>
      <c r="C24" s="140" t="s">
        <v>388</v>
      </c>
      <c r="D24" s="31" t="s">
        <v>62</v>
      </c>
      <c r="E24" s="32" t="s">
        <v>69</v>
      </c>
      <c r="F24" s="27"/>
    </row>
    <row r="25" spans="1:7" ht="25.5" customHeight="1" x14ac:dyDescent="0.15">
      <c r="A25" s="27"/>
      <c r="B25" s="88" t="s">
        <v>271</v>
      </c>
      <c r="C25" s="140" t="s">
        <v>214</v>
      </c>
      <c r="D25" s="31" t="s">
        <v>62</v>
      </c>
      <c r="E25" s="32" t="s">
        <v>69</v>
      </c>
      <c r="F25" s="27"/>
    </row>
    <row r="26" spans="1:7" ht="25.5" customHeight="1" x14ac:dyDescent="0.15">
      <c r="A26" s="27"/>
      <c r="B26" s="88" t="s">
        <v>272</v>
      </c>
      <c r="C26" s="140" t="s">
        <v>215</v>
      </c>
      <c r="D26" s="31" t="s">
        <v>62</v>
      </c>
      <c r="E26" s="32" t="s">
        <v>375</v>
      </c>
      <c r="F26" s="27"/>
    </row>
    <row r="27" spans="1:7" ht="25.5" customHeight="1" x14ac:dyDescent="0.15">
      <c r="A27" s="27"/>
      <c r="B27" s="88" t="s">
        <v>273</v>
      </c>
      <c r="C27" s="140" t="s">
        <v>216</v>
      </c>
      <c r="D27" s="31" t="s">
        <v>62</v>
      </c>
      <c r="E27" s="32" t="s">
        <v>69</v>
      </c>
      <c r="F27" s="27"/>
    </row>
    <row r="28" spans="1:7" ht="25.5" customHeight="1" x14ac:dyDescent="0.15">
      <c r="A28" s="27"/>
      <c r="B28" s="88" t="s">
        <v>274</v>
      </c>
      <c r="C28" s="140" t="s">
        <v>387</v>
      </c>
      <c r="D28" s="31" t="s">
        <v>62</v>
      </c>
      <c r="E28" s="32" t="s">
        <v>69</v>
      </c>
      <c r="F28" s="27"/>
    </row>
    <row r="29" spans="1:7" ht="25.15" customHeight="1" x14ac:dyDescent="0.15">
      <c r="A29" s="27"/>
      <c r="B29" s="88" t="s">
        <v>292</v>
      </c>
      <c r="C29" s="140" t="s">
        <v>293</v>
      </c>
      <c r="D29" s="31" t="s">
        <v>62</v>
      </c>
      <c r="E29" s="32" t="s">
        <v>69</v>
      </c>
      <c r="F29" s="27"/>
    </row>
    <row r="30" spans="1:7" s="90" customFormat="1" ht="25.9" customHeight="1" x14ac:dyDescent="0.15">
      <c r="A30" s="91"/>
      <c r="B30" s="88" t="s">
        <v>70</v>
      </c>
      <c r="C30" s="140" t="s">
        <v>170</v>
      </c>
      <c r="D30" s="31" t="s">
        <v>62</v>
      </c>
      <c r="E30" s="32" t="s">
        <v>69</v>
      </c>
      <c r="F30" s="91"/>
      <c r="G30" s="91"/>
    </row>
    <row r="31" spans="1:7" s="90" customFormat="1" ht="25.9" customHeight="1" x14ac:dyDescent="0.15">
      <c r="A31" s="91"/>
      <c r="B31" s="89" t="s">
        <v>275</v>
      </c>
      <c r="C31" s="141" t="s">
        <v>171</v>
      </c>
      <c r="D31" s="143" t="s">
        <v>62</v>
      </c>
      <c r="E31" s="33" t="s">
        <v>69</v>
      </c>
      <c r="F31" s="91"/>
      <c r="G31" s="91"/>
    </row>
    <row r="32" spans="1:7" ht="12" customHeight="1" x14ac:dyDescent="0.15">
      <c r="A32" s="27"/>
      <c r="B32" s="91"/>
      <c r="C32" s="91"/>
      <c r="D32" s="144"/>
      <c r="E32" s="91"/>
      <c r="F32" s="27"/>
    </row>
    <row r="33" spans="1:6" s="90" customFormat="1" ht="12" hidden="1" customHeight="1" x14ac:dyDescent="0.15">
      <c r="A33" s="91"/>
      <c r="B33" s="91"/>
      <c r="C33" s="91"/>
      <c r="D33" s="91"/>
      <c r="E33" s="91"/>
      <c r="F33" s="91"/>
    </row>
    <row r="34" spans="1:6" s="90" customFormat="1" ht="12" hidden="1" customHeight="1" x14ac:dyDescent="0.15">
      <c r="A34" s="91"/>
      <c r="B34" s="97" t="s">
        <v>155</v>
      </c>
      <c r="C34" s="133"/>
      <c r="D34" s="133"/>
      <c r="E34" s="27"/>
      <c r="F34" s="91"/>
    </row>
    <row r="35" spans="1:6" s="90" customFormat="1" ht="12" hidden="1" customHeight="1" x14ac:dyDescent="0.15">
      <c r="A35" s="91"/>
      <c r="B35" s="264" t="s">
        <v>405</v>
      </c>
      <c r="C35" s="265"/>
      <c r="D35" s="203"/>
      <c r="E35" s="204"/>
      <c r="F35" s="91"/>
    </row>
    <row r="36" spans="1:6" s="90" customFormat="1" ht="12" hidden="1" customHeight="1" x14ac:dyDescent="0.15">
      <c r="A36" s="91"/>
      <c r="B36" s="266"/>
      <c r="C36" s="267"/>
      <c r="D36" s="203"/>
      <c r="E36" s="204"/>
      <c r="F36" s="91"/>
    </row>
    <row r="37" spans="1:6" s="90" customFormat="1" ht="12" hidden="1" customHeight="1" x14ac:dyDescent="0.15">
      <c r="A37" s="91"/>
      <c r="B37" s="268"/>
      <c r="C37" s="269"/>
      <c r="D37" s="203"/>
      <c r="E37" s="204"/>
      <c r="F37" s="91"/>
    </row>
    <row r="38" spans="1:6" s="90" customFormat="1" ht="12" hidden="1" customHeight="1" x14ac:dyDescent="0.15">
      <c r="A38" s="91"/>
      <c r="B38" s="203"/>
      <c r="C38" s="202"/>
      <c r="D38" s="204"/>
      <c r="E38" s="204"/>
      <c r="F38" s="91"/>
    </row>
    <row r="39" spans="1:6" s="90" customFormat="1" ht="12" customHeight="1" x14ac:dyDescent="0.15">
      <c r="A39" s="91"/>
      <c r="B39" s="204"/>
      <c r="C39" s="204"/>
      <c r="D39" s="204"/>
      <c r="E39" s="204"/>
      <c r="F39" s="91"/>
    </row>
    <row r="40" spans="1:6" s="90" customFormat="1" ht="12" customHeight="1" x14ac:dyDescent="0.15">
      <c r="A40" s="91"/>
      <c r="B40" s="204"/>
      <c r="C40" s="204"/>
      <c r="D40" s="204"/>
      <c r="E40" s="204"/>
      <c r="F40" s="91"/>
    </row>
    <row r="41" spans="1:6" s="90" customFormat="1" ht="12" customHeight="1" x14ac:dyDescent="0.15">
      <c r="B41" s="204"/>
      <c r="C41" s="204"/>
      <c r="D41" s="204"/>
      <c r="E41" s="204"/>
    </row>
    <row r="42" spans="1:6" s="90" customFormat="1" ht="12" customHeight="1" x14ac:dyDescent="0.15">
      <c r="B42" s="200"/>
      <c r="C42" s="201"/>
      <c r="D42" s="200"/>
      <c r="E42" s="200"/>
    </row>
    <row r="43" spans="1:6" s="90" customFormat="1" ht="12" customHeight="1" x14ac:dyDescent="0.15"/>
    <row r="44" spans="1:6" s="90" customFormat="1" x14ac:dyDescent="0.15"/>
    <row r="45" spans="1:6" s="90" customFormat="1" x14ac:dyDescent="0.15">
      <c r="C45" s="134"/>
    </row>
    <row r="46" spans="1:6" s="90" customFormat="1" x14ac:dyDescent="0.15"/>
    <row r="47" spans="1:6" s="90" customFormat="1" x14ac:dyDescent="0.15"/>
    <row r="48" spans="1:6" s="90" customFormat="1" x14ac:dyDescent="0.15"/>
    <row r="49" spans="1:6" s="90" customFormat="1" x14ac:dyDescent="0.15"/>
    <row r="50" spans="1:6" s="90" customFormat="1" x14ac:dyDescent="0.15"/>
    <row r="51" spans="1:6" s="90" customFormat="1" x14ac:dyDescent="0.15"/>
    <row r="52" spans="1:6" s="90" customFormat="1" x14ac:dyDescent="0.15"/>
    <row r="53" spans="1:6" s="90" customFormat="1" x14ac:dyDescent="0.15"/>
    <row r="54" spans="1:6" s="90" customFormat="1" x14ac:dyDescent="0.15"/>
    <row r="55" spans="1:6" s="90" customFormat="1" x14ac:dyDescent="0.15"/>
    <row r="56" spans="1:6" s="90" customFormat="1" x14ac:dyDescent="0.15"/>
    <row r="57" spans="1:6" s="90" customFormat="1" x14ac:dyDescent="0.15"/>
    <row r="58" spans="1:6" x14ac:dyDescent="0.15">
      <c r="A58" s="90"/>
      <c r="B58" s="90"/>
      <c r="C58" s="90"/>
      <c r="D58" s="90"/>
      <c r="E58" s="90"/>
      <c r="F58" s="90"/>
    </row>
    <row r="59" spans="1:6" x14ac:dyDescent="0.15">
      <c r="B59" s="90"/>
      <c r="C59" s="90"/>
      <c r="D59" s="90"/>
      <c r="E59" s="90"/>
    </row>
    <row r="60" spans="1:6" x14ac:dyDescent="0.15">
      <c r="B60" s="90"/>
      <c r="C60" s="90"/>
      <c r="D60" s="90"/>
      <c r="E60" s="90"/>
    </row>
  </sheetData>
  <mergeCells count="9">
    <mergeCell ref="B35:C37"/>
    <mergeCell ref="C7:D7"/>
    <mergeCell ref="A3:F3"/>
    <mergeCell ref="B15:C15"/>
    <mergeCell ref="B9:E9"/>
    <mergeCell ref="B10:E10"/>
    <mergeCell ref="B11:E11"/>
    <mergeCell ref="B12:E12"/>
    <mergeCell ref="D15:E15"/>
  </mergeCells>
  <phoneticPr fontId="27"/>
  <hyperlinks>
    <hyperlink ref="D16" location="'シート2-①'!Print_Area" display="シート2" xr:uid="{00000000-0004-0000-0100-000000000000}"/>
    <hyperlink ref="E16" location="'シート3-①'!Print_Area" display="シート3" xr:uid="{00000000-0004-0000-0100-000001000000}"/>
    <hyperlink ref="D17" location="'シート2-②'!Print_Area" display="シート2" xr:uid="{00000000-0004-0000-0100-000002000000}"/>
    <hyperlink ref="B10" location="'1'!A1" display="1．研修記録シート1（目標）" xr:uid="{00000000-0004-0000-0100-000003000000}"/>
    <hyperlink ref="E17" location="'シート3-②'!Print_Area" display="シート3" xr:uid="{00000000-0004-0000-0100-000004000000}"/>
    <hyperlink ref="B10:E10" location="シート1!A1" display="1．研修記録シート1（目標）" xr:uid="{00000000-0004-0000-0100-000005000000}"/>
    <hyperlink ref="D18" location="'シート2-③'!Print_Area" display="シート2" xr:uid="{00000000-0004-0000-0100-000006000000}"/>
    <hyperlink ref="E18" location="'シート3-③'!Print_Area" display="シート3" xr:uid="{00000000-0004-0000-0100-000007000000}"/>
    <hyperlink ref="D19" location="'シート2-④'!Print_Area" display="シート2" xr:uid="{00000000-0004-0000-0100-000008000000}"/>
    <hyperlink ref="D20" location="'シート2-⑤'!Print_Area" display="シート2" xr:uid="{00000000-0004-0000-0100-000009000000}"/>
    <hyperlink ref="D29" location="'シート2-⑦-8'!A1" display="シート2" xr:uid="{00000000-0004-0000-0100-00000A000000}"/>
    <hyperlink ref="D30" location="'シート2-⑧'!A1" display="シート2" xr:uid="{00000000-0004-0000-0100-00000B000000}"/>
    <hyperlink ref="D31" location="'シート2-⑨'!A1" display="シート2" xr:uid="{00000000-0004-0000-0100-00000C000000}"/>
    <hyperlink ref="E19" location="'シート3-④'!Print_Area" display="シート3" xr:uid="{00000000-0004-0000-0100-00000D000000}"/>
    <hyperlink ref="E20" location="'シート3-⑤'!Print_Area" display="シート3" xr:uid="{00000000-0004-0000-0100-00000E000000}"/>
    <hyperlink ref="E29" location="'シート3-⑦-8'!A1" display="シート3" xr:uid="{00000000-0004-0000-0100-00000F000000}"/>
    <hyperlink ref="E30" location="'シート3-⑧'!A1" display="シート3" xr:uid="{00000000-0004-0000-0100-000010000000}"/>
    <hyperlink ref="E31" location="'シート3-⑨'!A1" display="シート3" xr:uid="{00000000-0004-0000-0100-000011000000}"/>
    <hyperlink ref="D26" location="'シート2-⑦-5'!A1" display="シート2" xr:uid="{00000000-0004-0000-0100-000012000000}"/>
    <hyperlink ref="E26" location="'シート3-⑦-5'!A1" display="シート3" xr:uid="{00000000-0004-0000-0100-000013000000}"/>
    <hyperlink ref="D25" location="'シート2-⑦-4'!A1" display="シート2" xr:uid="{00000000-0004-0000-0100-000014000000}"/>
    <hyperlink ref="E25" location="'シート3-⑦-4'!A1" display="シート3" xr:uid="{00000000-0004-0000-0100-000015000000}"/>
    <hyperlink ref="D22" location="'シート2-⑦-1'!A1" display="シート2" xr:uid="{00000000-0004-0000-0100-000016000000}"/>
    <hyperlink ref="E22" location="'シート3-⑦-1'!A1" display="シート3" xr:uid="{00000000-0004-0000-0100-000017000000}"/>
    <hyperlink ref="D24" location="'シート2-⑦-3'!A1" display="シート2" xr:uid="{00000000-0004-0000-0100-000018000000}"/>
    <hyperlink ref="E24" location="'シート3-⑦-3'!A1" display="シート3" xr:uid="{00000000-0004-0000-0100-000019000000}"/>
    <hyperlink ref="D23" location="'シート2-⑦-2'!A1" display="シート2" xr:uid="{00000000-0004-0000-0100-00001A000000}"/>
    <hyperlink ref="E23" location="'シート3-⑦-2'!A1" display="シート3" xr:uid="{00000000-0004-0000-0100-00001B000000}"/>
    <hyperlink ref="D27" location="'シート2-⑦-6'!A1" display="シート2" xr:uid="{00000000-0004-0000-0100-00001C000000}"/>
    <hyperlink ref="E27" location="'シート3-⑦-6'!A1" display="シート3" xr:uid="{00000000-0004-0000-0100-00001D000000}"/>
    <hyperlink ref="D21" location="'シート2-⑥'!A1" display="シート2" xr:uid="{00000000-0004-0000-0100-00001E000000}"/>
    <hyperlink ref="E21" location="'シート3-⑥'!A1" display="シート3" xr:uid="{00000000-0004-0000-0100-00001F000000}"/>
    <hyperlink ref="D28" location="'シート2-⑦-7'!A1" display="シート2" xr:uid="{00000000-0004-0000-0100-000020000000}"/>
    <hyperlink ref="E28" location="'シート3-⑦-7'!A1" display="シート3" xr:uid="{00000000-0004-0000-0100-000021000000}"/>
  </hyperlinks>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CCFFCC"/>
  </sheetPr>
  <dimension ref="A1:AF92"/>
  <sheetViews>
    <sheetView showGridLines="0" view="pageBreakPreview" zoomScaleNormal="100" zoomScaleSheetLayoutView="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'シート2-①'!D7:AC7</f>
        <v>①ケアマネジメントにおける実践の振り返り及び課題の設定</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IF(ISBLANK('シート2-①'!E10),"",'シート2-①'!E10)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IF(ISBLANK('シート2-①'!E11),"",'シート2-①'!E11)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IF(ISBLANK('シート2-①'!E13),"",'シート2-①'!E13)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IF(ISBLANK('シート2-①'!E14),"",'シート2-①'!E14)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83</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84</v>
      </c>
      <c r="C20" s="544" t="s">
        <v>203</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106</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B3:AC3"/>
    <mergeCell ref="B6:C6"/>
    <mergeCell ref="D6:AC6"/>
    <mergeCell ref="B7:C7"/>
    <mergeCell ref="D7:AC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0:I10"/>
    <mergeCell ref="Y10:AC10"/>
    <mergeCell ref="M10:P10"/>
    <mergeCell ref="R10:U10"/>
    <mergeCell ref="E11:I11"/>
    <mergeCell ref="M11:P11"/>
    <mergeCell ref="R11:U11"/>
    <mergeCell ref="V10:X10"/>
  </mergeCells>
  <phoneticPr fontId="27"/>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'シート2-②'!D7:AC7</f>
        <v>②介護保険制度及び地域包括ケアシステムの現状</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IF(ISBLANK('シート2-②'!E10),"",'シート2-②'!E10)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IF(ISBLANK('シート2-②'!E11),"",'シート2-②'!E11)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IF(ISBLANK('シート2-②'!E13),"",'シート2-②'!E13)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IF(ISBLANK('シート2-②'!E14),"",'シート2-②'!E14)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83</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84</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106</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B3:AC3"/>
    <mergeCell ref="B6:C6"/>
    <mergeCell ref="D6:AC6"/>
    <mergeCell ref="B7:C7"/>
    <mergeCell ref="D7:AC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0:I10"/>
    <mergeCell ref="Y10:AC10"/>
    <mergeCell ref="M10:P10"/>
    <mergeCell ref="R10:U10"/>
    <mergeCell ref="E11:I11"/>
    <mergeCell ref="M11:P11"/>
    <mergeCell ref="R11:U11"/>
    <mergeCell ref="V10:X10"/>
  </mergeCells>
  <phoneticPr fontId="27"/>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'シート2-③'!D7:AC7</f>
        <v>③対人個別援助（ソーシャルケースワーク）及び地域援助技術（コミュニティソーシャルワーク）</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IF(ISBLANK('シート2-③'!E10),"",'シート2-③'!E10)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IF(ISBLANK('シート2-③'!E11),"",'シート2-③'!E11)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IF(ISBLANK('シート2-③'!E13),"",'シート2-③'!E13)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IF(ISBLANK('シート2-③'!E14),"",'シート2-③'!E14)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83</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84</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106</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1:I11"/>
    <mergeCell ref="M11:P11"/>
    <mergeCell ref="R11:U11"/>
    <mergeCell ref="E10:I10"/>
    <mergeCell ref="M10:P10"/>
    <mergeCell ref="R10:U10"/>
    <mergeCell ref="B3:AC3"/>
    <mergeCell ref="B6:C6"/>
    <mergeCell ref="D6:AC6"/>
    <mergeCell ref="B7:C7"/>
    <mergeCell ref="D7:AC7"/>
    <mergeCell ref="Y10:AC10"/>
    <mergeCell ref="V10:X10"/>
  </mergeCells>
  <phoneticPr fontId="27"/>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'シート2-④'!D7:AC7</f>
        <v>④ケアマネジメントの実践における倫理</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IF(ISBLANK('シート2-④'!E10),"",'シート2-④'!E10)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IF(ISBLANK('シート2-④'!E11),"",'シート2-④'!E11)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IF(ISBLANK('シート2-④'!E13),"",'シート2-④'!E13)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IF(ISBLANK('シート2-④'!E14),"",'シート2-④'!E14)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83</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84</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106</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1:I11"/>
    <mergeCell ref="M11:P11"/>
    <mergeCell ref="R11:U11"/>
    <mergeCell ref="E10:I10"/>
    <mergeCell ref="M10:P10"/>
    <mergeCell ref="R10:U10"/>
    <mergeCell ref="B3:AC3"/>
    <mergeCell ref="B6:C6"/>
    <mergeCell ref="D6:AC6"/>
    <mergeCell ref="B7:C7"/>
    <mergeCell ref="D7:AC7"/>
    <mergeCell ref="Y10:AC10"/>
    <mergeCell ref="V10:X10"/>
  </mergeCells>
  <phoneticPr fontId="27"/>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561" t="str">
        <f>'シート2-⑤'!D7:AC7</f>
        <v>⑤生活の継続を支えるための医療との連携及び多職種協働の実践</v>
      </c>
      <c r="E7" s="561"/>
      <c r="F7" s="561"/>
      <c r="G7" s="561"/>
      <c r="H7" s="561"/>
      <c r="I7" s="561"/>
      <c r="J7" s="561"/>
      <c r="K7" s="561"/>
      <c r="L7" s="561"/>
      <c r="M7" s="561"/>
      <c r="N7" s="561"/>
      <c r="O7" s="561"/>
      <c r="P7" s="561"/>
      <c r="Q7" s="561"/>
      <c r="R7" s="561"/>
      <c r="S7" s="561"/>
      <c r="T7" s="561"/>
      <c r="U7" s="561"/>
      <c r="V7" s="561"/>
      <c r="W7" s="561"/>
      <c r="X7" s="561"/>
      <c r="Y7" s="561"/>
      <c r="Z7" s="561"/>
      <c r="AA7" s="561"/>
      <c r="AB7" s="561"/>
      <c r="AC7" s="562"/>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IF(ISBLANK('シート2-⑤'!E10),"",'シート2-⑤'!E10)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IF(ISBLANK('シート2-⑤'!E11),"",'シート2-⑤'!E11)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IF(ISBLANK('シート2-⑤'!E13),"",'シート2-⑤'!E13)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IF(ISBLANK('シート2-⑤'!E14),"",'シート2-⑤'!E14)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83</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84</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106</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1:I11"/>
    <mergeCell ref="M11:P11"/>
    <mergeCell ref="R11:U11"/>
    <mergeCell ref="E10:I10"/>
    <mergeCell ref="M10:P10"/>
    <mergeCell ref="R10:U10"/>
    <mergeCell ref="B3:AC3"/>
    <mergeCell ref="B6:C6"/>
    <mergeCell ref="D6:AC6"/>
    <mergeCell ref="B7:C7"/>
    <mergeCell ref="D7:AC7"/>
    <mergeCell ref="Y10:AC10"/>
    <mergeCell ref="V10:X10"/>
  </mergeCells>
  <phoneticPr fontId="27"/>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5">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561" t="str">
        <f>'シート2-⑥'!D7:AC7</f>
        <v xml:space="preserve">⑥リハビリテーション及び福祉用具等の活用に関する理解 </v>
      </c>
      <c r="E7" s="561"/>
      <c r="F7" s="561"/>
      <c r="G7" s="561"/>
      <c r="H7" s="561"/>
      <c r="I7" s="561"/>
      <c r="J7" s="561"/>
      <c r="K7" s="561"/>
      <c r="L7" s="561"/>
      <c r="M7" s="561"/>
      <c r="N7" s="561"/>
      <c r="O7" s="561"/>
      <c r="P7" s="561"/>
      <c r="Q7" s="561"/>
      <c r="R7" s="561"/>
      <c r="S7" s="561"/>
      <c r="T7" s="561"/>
      <c r="U7" s="561"/>
      <c r="V7" s="561"/>
      <c r="W7" s="561"/>
      <c r="X7" s="561"/>
      <c r="Y7" s="561"/>
      <c r="Z7" s="561"/>
      <c r="AA7" s="561"/>
      <c r="AB7" s="561"/>
      <c r="AC7" s="562"/>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IF(ISBLANK('シート2-⑥'!E10),"",'シート2-⑥'!E10)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IF(ISBLANK('シート2-⑥'!E11),"",'シート2-⑥'!E11)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IF(ISBLANK('シート2-⑥'!E13),"",'シート2-⑥'!E13)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IF(ISBLANK('シート2-⑥'!E14),"",'シート2-⑥'!E14)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66</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67</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71</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B3:AC3"/>
    <mergeCell ref="B6:C6"/>
    <mergeCell ref="D6:AC6"/>
    <mergeCell ref="B7:C7"/>
    <mergeCell ref="D7:AC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0:I10"/>
    <mergeCell ref="Y10:AC10"/>
    <mergeCell ref="M10:P10"/>
    <mergeCell ref="R10:U10"/>
    <mergeCell ref="E11:I11"/>
    <mergeCell ref="M11:P11"/>
    <mergeCell ref="R11:U11"/>
    <mergeCell ref="V10:X10"/>
  </mergeCells>
  <phoneticPr fontId="27"/>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'シート2-⑦-1'!D7:AC7</f>
        <v>⑦-1ケアマネジメントの演習：生活の継続及び家族等を支える基本的なケアマネジメント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IF(ISBLANK('シート2-⑦-1'!E10),"",'シート2-⑦-1'!E10)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IF(ISBLANK('シート2-⑦-1'!E11),"",'シート2-⑦-1'!E11)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IF(ISBLANK('シート2-⑦-1'!E13),"",'シート2-⑦-1'!E13)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IF(ISBLANK('シート2-⑦-1'!E14),"",'シート2-⑦-1'!E14)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83</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84</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106</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1:I11"/>
    <mergeCell ref="M11:P11"/>
    <mergeCell ref="R11:U11"/>
    <mergeCell ref="E10:I10"/>
    <mergeCell ref="M10:P10"/>
    <mergeCell ref="R10:U10"/>
    <mergeCell ref="B3:AC3"/>
    <mergeCell ref="B6:C6"/>
    <mergeCell ref="D6:AC6"/>
    <mergeCell ref="B7:C7"/>
    <mergeCell ref="D7:AC7"/>
    <mergeCell ref="Y10:AC10"/>
    <mergeCell ref="V10:X10"/>
  </mergeCells>
  <phoneticPr fontId="27"/>
  <pageMargins left="0.7" right="0.7" top="0.75" bottom="0.75" header="0.3" footer="0.3"/>
  <pageSetup paperSize="9"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'シート2-⑦-2'!D7:AC7</f>
        <v>⑦-2ケアマネジメントの演習：脳血管疾患のある方のケアマネジメント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IF(ISBLANK('シート2-⑦-2'!E10),"",'シート2-⑦-2'!E10)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IF(ISBLANK('シート2-⑦-2'!E11),"",'シート2-⑦-2'!E11)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IF(ISBLANK('シート2-⑦-2'!E13),"",'シート2-⑦-2'!E13)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IF(ISBLANK('シート2-⑦-2'!E14),"",'シート2-⑦-2'!E14)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66</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67</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71</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Y10:AC10"/>
    <mergeCell ref="V10:X10"/>
    <mergeCell ref="E13:U13"/>
    <mergeCell ref="E14:U14"/>
    <mergeCell ref="Y13:AC13"/>
    <mergeCell ref="V13:X13"/>
    <mergeCell ref="E10:I10"/>
    <mergeCell ref="M10:P10"/>
    <mergeCell ref="R10:U10"/>
    <mergeCell ref="E11:I11"/>
    <mergeCell ref="M11:P11"/>
    <mergeCell ref="R11:U11"/>
    <mergeCell ref="B3:AC3"/>
    <mergeCell ref="B6:C6"/>
    <mergeCell ref="D6:AC6"/>
    <mergeCell ref="B7:C7"/>
    <mergeCell ref="D7:AC7"/>
  </mergeCells>
  <phoneticPr fontId="27"/>
  <pageMargins left="0.7" right="0.7" top="0.75" bottom="0.75" header="0.3" footer="0.3"/>
  <pageSetup paperSize="9"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'シート2-⑦-3'!D7:AC7</f>
        <v>⑦-3ケアマネジメントの演習：認知症のある方及び家族等を支えるケアマネジメント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IF(ISBLANK('シート2-⑦-3'!E10),"",'シート2-⑦-3'!E10)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IF(ISBLANK('シート2-⑦-3'!E11),"",'シート2-⑦-3'!E11)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IF(ISBLANK('シート2-⑦-3'!E13),"",'シート2-⑦-3'!E13)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IF(ISBLANK('シート2-⑦-3'!E14),"",'シート2-⑦-3'!E14)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66</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67</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71</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Y10:AC10"/>
    <mergeCell ref="V10:X10"/>
    <mergeCell ref="E13:U13"/>
    <mergeCell ref="E14:U14"/>
    <mergeCell ref="Y13:AC13"/>
    <mergeCell ref="V13:X13"/>
    <mergeCell ref="E10:I10"/>
    <mergeCell ref="M10:P10"/>
    <mergeCell ref="R10:U10"/>
    <mergeCell ref="E11:I11"/>
    <mergeCell ref="M11:P11"/>
    <mergeCell ref="R11:U11"/>
    <mergeCell ref="B3:AC3"/>
    <mergeCell ref="B6:C6"/>
    <mergeCell ref="D6:AC6"/>
    <mergeCell ref="B7:C7"/>
    <mergeCell ref="D7:AC7"/>
  </mergeCells>
  <phoneticPr fontId="27"/>
  <pageMargins left="0.7" right="0.7" top="0.75" bottom="0.75" header="0.3" footer="0.3"/>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'シート2-⑦-4'!D7:AC7</f>
        <v>⑦-4ケアマネジメントの演習：大腿骨頸部骨折のある方のケアマネジメント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IF(ISBLANK('シート2-⑦-4'!E10),"",'シート2-⑦-4'!E10)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IF(ISBLANK('シート2-⑦-4'!E11),"",'シート2-⑦-4'!E11)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IF(ISBLANK('シート2-⑦-4'!E13),"",'シート2-⑦-4'!E13)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IF(ISBLANK('シート2-⑦-4'!E14),"",'シート2-⑦-4'!E14)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66</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67</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71</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Y10:AC10"/>
    <mergeCell ref="V10:X10"/>
    <mergeCell ref="E13:U13"/>
    <mergeCell ref="E14:U14"/>
    <mergeCell ref="Y13:AC13"/>
    <mergeCell ref="V13:X13"/>
    <mergeCell ref="E10:I10"/>
    <mergeCell ref="M10:P10"/>
    <mergeCell ref="R10:U10"/>
    <mergeCell ref="E11:I11"/>
    <mergeCell ref="M11:P11"/>
    <mergeCell ref="R11:U11"/>
    <mergeCell ref="B3:AC3"/>
    <mergeCell ref="B6:C6"/>
    <mergeCell ref="D6:AC6"/>
    <mergeCell ref="B7:C7"/>
    <mergeCell ref="D7:AC7"/>
  </mergeCells>
  <phoneticPr fontId="27"/>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79998168889431442"/>
  </sheetPr>
  <dimension ref="A1:AA73"/>
  <sheetViews>
    <sheetView showGridLines="0" view="pageBreakPreview" zoomScaleNormal="100" zoomScaleSheetLayoutView="100" workbookViewId="0">
      <selection activeCell="D7" sqref="D7:E7"/>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13</v>
      </c>
      <c r="C1" s="1"/>
      <c r="D1" s="1"/>
      <c r="E1" s="1"/>
      <c r="F1" s="1"/>
      <c r="G1" s="1"/>
      <c r="H1" s="1"/>
      <c r="I1" s="1"/>
      <c r="J1" s="1"/>
      <c r="K1" s="1"/>
      <c r="L1" s="1"/>
      <c r="M1" s="1"/>
      <c r="N1" s="1"/>
      <c r="O1" s="1"/>
      <c r="P1" s="1"/>
      <c r="Q1" s="1"/>
      <c r="R1" s="1"/>
      <c r="S1" s="1"/>
    </row>
    <row r="2" spans="1:27" s="27" customFormat="1" ht="3" customHeight="1" x14ac:dyDescent="0.15">
      <c r="B2" s="34"/>
    </row>
    <row r="3" spans="1:27" s="27" customFormat="1" ht="42" customHeight="1" x14ac:dyDescent="0.15">
      <c r="B3" s="305" t="s">
        <v>17</v>
      </c>
      <c r="C3" s="305"/>
      <c r="D3" s="305"/>
      <c r="E3" s="305"/>
      <c r="F3" s="305"/>
      <c r="G3" s="305"/>
      <c r="H3" s="305"/>
      <c r="I3" s="305"/>
      <c r="J3" s="305"/>
      <c r="K3" s="305"/>
      <c r="L3" s="305"/>
      <c r="M3" s="305"/>
      <c r="N3" s="305"/>
      <c r="O3" s="305"/>
      <c r="P3" s="305"/>
      <c r="Q3" s="305"/>
      <c r="R3" s="305"/>
      <c r="S3" s="35"/>
      <c r="T3" s="35"/>
      <c r="U3" s="35"/>
    </row>
    <row r="4" spans="1:27" s="27" customFormat="1" ht="6.75" customHeight="1" thickBot="1" x14ac:dyDescent="0.2"/>
    <row r="5" spans="1:27" s="27" customFormat="1" ht="20.25" customHeight="1" thickBot="1" x14ac:dyDescent="0.2">
      <c r="B5" s="70" t="s">
        <v>21</v>
      </c>
      <c r="D5" s="70"/>
      <c r="E5" s="92" t="s">
        <v>161</v>
      </c>
      <c r="AA5" s="27" t="s">
        <v>94</v>
      </c>
    </row>
    <row r="6" spans="1:27" s="27" customFormat="1" ht="3.75" customHeight="1" thickBot="1" x14ac:dyDescent="0.2"/>
    <row r="7" spans="1:27" s="27" customFormat="1" ht="18.75" customHeight="1" thickBot="1" x14ac:dyDescent="0.2">
      <c r="B7" s="300" t="s">
        <v>0</v>
      </c>
      <c r="C7" s="301"/>
      <c r="D7" s="289"/>
      <c r="E7" s="290"/>
      <c r="F7" s="317" t="s">
        <v>1</v>
      </c>
      <c r="G7" s="318"/>
      <c r="H7" s="289"/>
      <c r="I7" s="315"/>
      <c r="J7" s="290"/>
      <c r="K7" s="44"/>
      <c r="L7" s="300" t="s">
        <v>2</v>
      </c>
      <c r="M7" s="301"/>
      <c r="N7" s="302"/>
      <c r="O7" s="303"/>
      <c r="P7" s="303"/>
      <c r="Q7" s="303"/>
      <c r="R7" s="304"/>
    </row>
    <row r="8" spans="1:27" s="27" customFormat="1" ht="3.75" customHeight="1" thickBot="1" x14ac:dyDescent="0.2">
      <c r="B8" s="44"/>
      <c r="C8" s="44"/>
      <c r="D8" s="47"/>
      <c r="E8" s="47"/>
      <c r="F8" s="44"/>
      <c r="G8" s="44"/>
      <c r="H8" s="46"/>
      <c r="I8" s="46"/>
      <c r="J8" s="46"/>
      <c r="K8" s="44"/>
      <c r="L8" s="44"/>
      <c r="M8" s="48"/>
      <c r="N8" s="48"/>
      <c r="O8" s="46"/>
      <c r="P8" s="46"/>
      <c r="Q8" s="46"/>
      <c r="R8" s="46"/>
    </row>
    <row r="9" spans="1:27" s="27" customFormat="1" ht="18.75" customHeight="1" thickBot="1" x14ac:dyDescent="0.2">
      <c r="B9" s="316"/>
      <c r="C9" s="316"/>
      <c r="D9" s="218"/>
      <c r="E9" s="218"/>
      <c r="F9" s="218"/>
      <c r="G9" s="218"/>
      <c r="H9" s="218"/>
      <c r="I9" s="300" t="s">
        <v>416</v>
      </c>
      <c r="J9" s="300"/>
      <c r="K9" s="300"/>
      <c r="L9" s="300"/>
      <c r="M9" s="301"/>
      <c r="N9" s="302"/>
      <c r="O9" s="303"/>
      <c r="P9" s="303"/>
      <c r="Q9" s="303"/>
      <c r="R9" s="304"/>
    </row>
    <row r="10" spans="1:27" s="27" customFormat="1" x14ac:dyDescent="0.15">
      <c r="B10" s="44"/>
      <c r="C10" s="44"/>
      <c r="D10" s="44"/>
      <c r="E10" s="44"/>
      <c r="F10" s="44"/>
      <c r="G10" s="44"/>
      <c r="H10" s="44"/>
      <c r="I10" s="44"/>
      <c r="J10" s="44"/>
      <c r="K10" s="44"/>
      <c r="L10" s="44"/>
      <c r="M10" s="44"/>
      <c r="N10" s="44"/>
      <c r="O10" s="44"/>
      <c r="P10" s="44"/>
      <c r="Q10" s="44"/>
      <c r="R10" s="44"/>
    </row>
    <row r="11" spans="1:27" x14ac:dyDescent="0.15">
      <c r="B11" s="30" t="s">
        <v>4</v>
      </c>
      <c r="C11" s="5"/>
      <c r="D11" s="5"/>
      <c r="E11" s="5"/>
      <c r="F11" s="5"/>
      <c r="G11" s="5"/>
      <c r="H11" s="5"/>
      <c r="I11" s="5"/>
      <c r="J11" s="5"/>
      <c r="K11" s="5"/>
      <c r="L11" s="5"/>
      <c r="M11" s="5"/>
      <c r="N11" s="5"/>
      <c r="O11" s="5"/>
      <c r="P11" s="5"/>
      <c r="Q11" s="5"/>
      <c r="R11" s="5"/>
    </row>
    <row r="12" spans="1:27" s="27" customFormat="1" ht="16.5" customHeight="1" x14ac:dyDescent="0.15">
      <c r="B12" s="71" t="s">
        <v>5</v>
      </c>
      <c r="C12" s="71"/>
      <c r="D12" s="71" t="s">
        <v>14</v>
      </c>
      <c r="E12" s="71"/>
      <c r="F12" s="71"/>
      <c r="G12" s="71"/>
      <c r="H12" s="71"/>
      <c r="I12" s="71"/>
      <c r="J12" s="71"/>
      <c r="K12" s="71"/>
      <c r="L12" s="71"/>
      <c r="M12" s="71"/>
      <c r="N12" s="71"/>
      <c r="O12" s="71"/>
      <c r="P12" s="71"/>
      <c r="Q12" s="71"/>
      <c r="R12" s="71"/>
      <c r="V12" s="72" t="s">
        <v>12</v>
      </c>
      <c r="W12" s="73" t="s">
        <v>18</v>
      </c>
      <c r="X12" s="74" t="s">
        <v>85</v>
      </c>
      <c r="Y12" s="74" t="s">
        <v>89</v>
      </c>
      <c r="Z12" s="74"/>
    </row>
    <row r="13" spans="1:27" s="27" customFormat="1" ht="3.75" customHeight="1" thickBot="1" x14ac:dyDescent="0.2">
      <c r="B13" s="44"/>
      <c r="C13" s="44"/>
      <c r="D13" s="44"/>
      <c r="E13" s="44"/>
      <c r="F13" s="44"/>
      <c r="G13" s="44"/>
      <c r="H13" s="44"/>
      <c r="I13" s="44"/>
      <c r="J13" s="44"/>
      <c r="K13" s="44"/>
      <c r="L13" s="44"/>
      <c r="M13" s="44"/>
      <c r="N13" s="44"/>
      <c r="O13" s="44"/>
      <c r="P13" s="44"/>
      <c r="Q13" s="44"/>
      <c r="R13" s="44"/>
      <c r="V13" s="75"/>
      <c r="W13" s="76"/>
      <c r="X13" s="77"/>
      <c r="Y13" s="77"/>
      <c r="Z13" s="77"/>
    </row>
    <row r="14" spans="1:27" s="27" customFormat="1" ht="16.5" customHeight="1" thickBot="1" x14ac:dyDescent="0.2">
      <c r="B14" s="300" t="s">
        <v>96</v>
      </c>
      <c r="C14" s="301"/>
      <c r="D14" s="289"/>
      <c r="E14" s="290"/>
      <c r="F14" s="44"/>
      <c r="G14" s="44"/>
      <c r="H14" s="44"/>
      <c r="I14" s="44"/>
      <c r="J14" s="44"/>
      <c r="K14" s="44"/>
      <c r="L14" s="44"/>
      <c r="M14" s="44"/>
      <c r="N14" s="44"/>
      <c r="O14" s="44"/>
      <c r="P14" s="44"/>
      <c r="Q14" s="44"/>
      <c r="R14" s="44"/>
      <c r="V14" s="75"/>
      <c r="W14" s="76"/>
      <c r="X14" s="77"/>
      <c r="Y14" s="77"/>
      <c r="Z14" s="77"/>
    </row>
    <row r="15" spans="1:27" s="27" customFormat="1" ht="3.75" customHeight="1" thickBot="1" x14ac:dyDescent="0.2">
      <c r="B15" s="78"/>
      <c r="C15" s="78"/>
      <c r="D15" s="78"/>
      <c r="E15" s="78"/>
      <c r="F15" s="78"/>
      <c r="G15" s="78"/>
      <c r="H15" s="78"/>
      <c r="I15" s="78"/>
      <c r="J15" s="78"/>
      <c r="K15" s="78"/>
      <c r="L15" s="78"/>
      <c r="M15" s="78"/>
      <c r="N15" s="78"/>
      <c r="O15" s="78"/>
      <c r="P15" s="78"/>
      <c r="Q15" s="78"/>
      <c r="R15" s="78"/>
      <c r="V15" s="75"/>
      <c r="W15" s="76"/>
      <c r="X15" s="77"/>
      <c r="Y15" s="77"/>
      <c r="Z15" s="77"/>
    </row>
    <row r="16" spans="1:27" s="27" customFormat="1" x14ac:dyDescent="0.15">
      <c r="B16" s="306"/>
      <c r="C16" s="307"/>
      <c r="D16" s="307"/>
      <c r="E16" s="307"/>
      <c r="F16" s="307"/>
      <c r="G16" s="307"/>
      <c r="H16" s="307"/>
      <c r="I16" s="307"/>
      <c r="J16" s="307"/>
      <c r="K16" s="307"/>
      <c r="L16" s="307"/>
      <c r="M16" s="307"/>
      <c r="N16" s="307"/>
      <c r="O16" s="307"/>
      <c r="P16" s="307"/>
      <c r="Q16" s="307"/>
      <c r="R16" s="308"/>
      <c r="V16" s="79"/>
      <c r="W16" s="74"/>
      <c r="X16" s="80"/>
      <c r="Y16" s="80"/>
      <c r="Z16" s="80"/>
    </row>
    <row r="17" spans="2:26" s="27" customFormat="1" x14ac:dyDescent="0.15">
      <c r="B17" s="309"/>
      <c r="C17" s="310"/>
      <c r="D17" s="310"/>
      <c r="E17" s="310"/>
      <c r="F17" s="310"/>
      <c r="G17" s="310"/>
      <c r="H17" s="310"/>
      <c r="I17" s="310"/>
      <c r="J17" s="310"/>
      <c r="K17" s="310"/>
      <c r="L17" s="310"/>
      <c r="M17" s="310"/>
      <c r="N17" s="310"/>
      <c r="O17" s="310"/>
      <c r="P17" s="310"/>
      <c r="Q17" s="310"/>
      <c r="R17" s="311"/>
      <c r="V17" s="81" t="s">
        <v>146</v>
      </c>
      <c r="W17" s="81" t="s">
        <v>19</v>
      </c>
      <c r="X17" s="80">
        <v>4</v>
      </c>
      <c r="Y17" s="80" t="s">
        <v>88</v>
      </c>
      <c r="Z17" s="80" t="s">
        <v>90</v>
      </c>
    </row>
    <row r="18" spans="2:26" s="27" customFormat="1" x14ac:dyDescent="0.15">
      <c r="B18" s="309"/>
      <c r="C18" s="310"/>
      <c r="D18" s="310"/>
      <c r="E18" s="310"/>
      <c r="F18" s="310"/>
      <c r="G18" s="310"/>
      <c r="H18" s="310"/>
      <c r="I18" s="310"/>
      <c r="J18" s="310"/>
      <c r="K18" s="310"/>
      <c r="L18" s="310"/>
      <c r="M18" s="310"/>
      <c r="N18" s="310"/>
      <c r="O18" s="310"/>
      <c r="P18" s="310"/>
      <c r="Q18" s="310"/>
      <c r="R18" s="311"/>
      <c r="X18" s="80">
        <v>3</v>
      </c>
      <c r="Y18" s="80" t="s">
        <v>86</v>
      </c>
      <c r="Z18" s="80" t="s">
        <v>91</v>
      </c>
    </row>
    <row r="19" spans="2:26" s="27" customFormat="1" x14ac:dyDescent="0.15">
      <c r="B19" s="309"/>
      <c r="C19" s="310"/>
      <c r="D19" s="310"/>
      <c r="E19" s="310"/>
      <c r="F19" s="310"/>
      <c r="G19" s="310"/>
      <c r="H19" s="310"/>
      <c r="I19" s="310"/>
      <c r="J19" s="310"/>
      <c r="K19" s="310"/>
      <c r="L19" s="310"/>
      <c r="M19" s="310"/>
      <c r="N19" s="310"/>
      <c r="O19" s="310"/>
      <c r="P19" s="310"/>
      <c r="Q19" s="310"/>
      <c r="R19" s="311"/>
      <c r="V19" s="82"/>
      <c r="X19" s="80"/>
      <c r="Y19" s="80"/>
      <c r="Z19" s="80"/>
    </row>
    <row r="20" spans="2:26" s="27" customFormat="1" x14ac:dyDescent="0.15">
      <c r="B20" s="309"/>
      <c r="C20" s="310"/>
      <c r="D20" s="310"/>
      <c r="E20" s="310"/>
      <c r="F20" s="310"/>
      <c r="G20" s="310"/>
      <c r="H20" s="310"/>
      <c r="I20" s="310"/>
      <c r="J20" s="310"/>
      <c r="K20" s="310"/>
      <c r="L20" s="310"/>
      <c r="M20" s="310"/>
      <c r="N20" s="310"/>
      <c r="O20" s="310"/>
      <c r="P20" s="310"/>
      <c r="Q20" s="310"/>
      <c r="R20" s="311"/>
      <c r="X20" s="80">
        <v>2</v>
      </c>
      <c r="Y20" s="80" t="s">
        <v>87</v>
      </c>
      <c r="Z20" s="80" t="s">
        <v>92</v>
      </c>
    </row>
    <row r="21" spans="2:26" s="27" customFormat="1" ht="14.25" thickBot="1" x14ac:dyDescent="0.2">
      <c r="B21" s="312"/>
      <c r="C21" s="313"/>
      <c r="D21" s="313"/>
      <c r="E21" s="313"/>
      <c r="F21" s="313"/>
      <c r="G21" s="313"/>
      <c r="H21" s="313"/>
      <c r="I21" s="313"/>
      <c r="J21" s="313"/>
      <c r="K21" s="313"/>
      <c r="L21" s="313"/>
      <c r="M21" s="313"/>
      <c r="N21" s="313"/>
      <c r="O21" s="313"/>
      <c r="P21" s="313"/>
      <c r="Q21" s="313"/>
      <c r="R21" s="314"/>
      <c r="X21" s="83">
        <v>1</v>
      </c>
      <c r="Y21" s="83" t="s">
        <v>86</v>
      </c>
      <c r="Z21" s="83" t="s">
        <v>93</v>
      </c>
    </row>
    <row r="22" spans="2:26" s="27" customFormat="1" x14ac:dyDescent="0.15">
      <c r="B22" s="44"/>
      <c r="C22" s="44"/>
      <c r="D22" s="44"/>
      <c r="E22" s="44"/>
      <c r="F22" s="44"/>
      <c r="G22" s="44"/>
      <c r="H22" s="44"/>
      <c r="I22" s="44"/>
      <c r="J22" s="44"/>
      <c r="K22" s="44"/>
      <c r="L22" s="44"/>
      <c r="M22" s="44"/>
      <c r="N22" s="44"/>
      <c r="O22" s="44"/>
      <c r="P22" s="44"/>
      <c r="Q22" s="44"/>
      <c r="R22" s="44"/>
    </row>
    <row r="23" spans="2:26" s="27" customFormat="1" ht="18.75" customHeight="1" x14ac:dyDescent="0.15">
      <c r="B23" s="71" t="s">
        <v>6</v>
      </c>
      <c r="C23" s="71"/>
      <c r="D23" s="71" t="s">
        <v>15</v>
      </c>
      <c r="E23" s="71"/>
      <c r="F23" s="71"/>
      <c r="G23" s="71"/>
      <c r="H23" s="71"/>
      <c r="I23" s="71"/>
      <c r="J23" s="71"/>
      <c r="K23" s="71"/>
      <c r="L23" s="71"/>
      <c r="M23" s="71"/>
      <c r="N23" s="71"/>
      <c r="O23" s="71"/>
      <c r="P23" s="71"/>
      <c r="Q23" s="71"/>
      <c r="R23" s="71"/>
    </row>
    <row r="24" spans="2:26" s="27" customFormat="1" ht="3.75" customHeight="1" thickBot="1" x14ac:dyDescent="0.2">
      <c r="B24" s="44"/>
      <c r="C24" s="44"/>
      <c r="D24" s="44"/>
      <c r="E24" s="44"/>
      <c r="F24" s="44"/>
      <c r="G24" s="44"/>
      <c r="H24" s="44"/>
      <c r="I24" s="44"/>
      <c r="J24" s="44"/>
      <c r="K24" s="44"/>
      <c r="L24" s="44"/>
      <c r="M24" s="44"/>
      <c r="N24" s="44"/>
      <c r="O24" s="44"/>
      <c r="P24" s="44"/>
      <c r="Q24" s="44"/>
      <c r="R24" s="44"/>
    </row>
    <row r="25" spans="2:26" s="27" customFormat="1" ht="18.75" customHeight="1" thickBot="1" x14ac:dyDescent="0.2">
      <c r="B25" s="300" t="s">
        <v>7</v>
      </c>
      <c r="C25" s="301"/>
      <c r="D25" s="302"/>
      <c r="E25" s="304"/>
      <c r="F25" s="44"/>
      <c r="G25" s="300" t="s">
        <v>8</v>
      </c>
      <c r="H25" s="301"/>
      <c r="I25" s="302"/>
      <c r="J25" s="303"/>
      <c r="K25" s="303"/>
      <c r="L25" s="303"/>
      <c r="M25" s="303"/>
      <c r="N25" s="303"/>
      <c r="O25" s="303"/>
      <c r="P25" s="303"/>
      <c r="Q25" s="303"/>
      <c r="R25" s="304"/>
    </row>
    <row r="26" spans="2:26" s="27" customFormat="1" ht="3.75" customHeight="1" thickBot="1" x14ac:dyDescent="0.2">
      <c r="B26" s="44"/>
      <c r="C26" s="44"/>
      <c r="D26" s="44"/>
      <c r="E26" s="44"/>
      <c r="F26" s="44"/>
      <c r="G26" s="44"/>
      <c r="H26" s="44"/>
      <c r="I26" s="44"/>
      <c r="J26" s="44"/>
      <c r="K26" s="44"/>
      <c r="L26" s="44"/>
      <c r="M26" s="44"/>
      <c r="N26" s="44"/>
      <c r="O26" s="44"/>
      <c r="P26" s="44"/>
      <c r="Q26" s="44"/>
      <c r="R26" s="44"/>
    </row>
    <row r="27" spans="2:26" s="27" customFormat="1" ht="16.5" customHeight="1" thickBot="1" x14ac:dyDescent="0.2">
      <c r="B27" s="300" t="s">
        <v>96</v>
      </c>
      <c r="C27" s="301"/>
      <c r="D27" s="289"/>
      <c r="E27" s="290"/>
      <c r="F27" s="44"/>
      <c r="G27" s="300" t="s">
        <v>97</v>
      </c>
      <c r="H27" s="301"/>
      <c r="I27" s="302"/>
      <c r="J27" s="303"/>
      <c r="K27" s="303"/>
      <c r="L27" s="303"/>
      <c r="M27" s="303"/>
      <c r="N27" s="303"/>
      <c r="O27" s="303"/>
      <c r="P27" s="303"/>
      <c r="Q27" s="303"/>
      <c r="R27" s="304"/>
    </row>
    <row r="28" spans="2:26" s="27" customFormat="1" ht="3.75" customHeight="1" thickBot="1" x14ac:dyDescent="0.2">
      <c r="B28" s="78"/>
      <c r="C28" s="78"/>
      <c r="D28" s="78"/>
      <c r="E28" s="78"/>
      <c r="F28" s="78"/>
      <c r="G28" s="78"/>
      <c r="H28" s="78"/>
      <c r="I28" s="78"/>
      <c r="J28" s="78"/>
      <c r="K28" s="78"/>
      <c r="L28" s="78"/>
      <c r="M28" s="78"/>
      <c r="N28" s="78"/>
      <c r="O28" s="78"/>
      <c r="P28" s="78"/>
      <c r="Q28" s="78"/>
      <c r="R28" s="78"/>
    </row>
    <row r="29" spans="2:26" s="27" customFormat="1" ht="13.5" customHeight="1" x14ac:dyDescent="0.15">
      <c r="B29" s="291"/>
      <c r="C29" s="292"/>
      <c r="D29" s="292"/>
      <c r="E29" s="292"/>
      <c r="F29" s="292"/>
      <c r="G29" s="292"/>
      <c r="H29" s="292"/>
      <c r="I29" s="292"/>
      <c r="J29" s="292"/>
      <c r="K29" s="292"/>
      <c r="L29" s="292"/>
      <c r="M29" s="292"/>
      <c r="N29" s="292"/>
      <c r="O29" s="292"/>
      <c r="P29" s="292"/>
      <c r="Q29" s="292"/>
      <c r="R29" s="293"/>
    </row>
    <row r="30" spans="2:26" s="27" customFormat="1" ht="13.5" customHeight="1" x14ac:dyDescent="0.15">
      <c r="B30" s="294"/>
      <c r="C30" s="295"/>
      <c r="D30" s="295"/>
      <c r="E30" s="295"/>
      <c r="F30" s="295"/>
      <c r="G30" s="295"/>
      <c r="H30" s="295"/>
      <c r="I30" s="295"/>
      <c r="J30" s="295"/>
      <c r="K30" s="295"/>
      <c r="L30" s="295"/>
      <c r="M30" s="295"/>
      <c r="N30" s="295"/>
      <c r="O30" s="295"/>
      <c r="P30" s="295"/>
      <c r="Q30" s="295"/>
      <c r="R30" s="296"/>
    </row>
    <row r="31" spans="2:26" s="27" customFormat="1" ht="13.5" customHeight="1" x14ac:dyDescent="0.15">
      <c r="B31" s="294"/>
      <c r="C31" s="295"/>
      <c r="D31" s="295"/>
      <c r="E31" s="295"/>
      <c r="F31" s="295"/>
      <c r="G31" s="295"/>
      <c r="H31" s="295"/>
      <c r="I31" s="295"/>
      <c r="J31" s="295"/>
      <c r="K31" s="295"/>
      <c r="L31" s="295"/>
      <c r="M31" s="295"/>
      <c r="N31" s="295"/>
      <c r="O31" s="295"/>
      <c r="P31" s="295"/>
      <c r="Q31" s="295"/>
      <c r="R31" s="296"/>
    </row>
    <row r="32" spans="2:26" s="27" customFormat="1" ht="13.5" customHeight="1" x14ac:dyDescent="0.15">
      <c r="B32" s="294"/>
      <c r="C32" s="295"/>
      <c r="D32" s="295"/>
      <c r="E32" s="295"/>
      <c r="F32" s="295"/>
      <c r="G32" s="295"/>
      <c r="H32" s="295"/>
      <c r="I32" s="295"/>
      <c r="J32" s="295"/>
      <c r="K32" s="295"/>
      <c r="L32" s="295"/>
      <c r="M32" s="295"/>
      <c r="N32" s="295"/>
      <c r="O32" s="295"/>
      <c r="P32" s="295"/>
      <c r="Q32" s="295"/>
      <c r="R32" s="296"/>
    </row>
    <row r="33" spans="2:27" s="27" customFormat="1" ht="13.5" customHeight="1" x14ac:dyDescent="0.15">
      <c r="B33" s="294"/>
      <c r="C33" s="295"/>
      <c r="D33" s="295"/>
      <c r="E33" s="295"/>
      <c r="F33" s="295"/>
      <c r="G33" s="295"/>
      <c r="H33" s="295"/>
      <c r="I33" s="295"/>
      <c r="J33" s="295"/>
      <c r="K33" s="295"/>
      <c r="L33" s="295"/>
      <c r="M33" s="295"/>
      <c r="N33" s="295"/>
      <c r="O33" s="295"/>
      <c r="P33" s="295"/>
      <c r="Q33" s="295"/>
      <c r="R33" s="296"/>
    </row>
    <row r="34" spans="2:27" s="27" customFormat="1" ht="13.5" customHeight="1" thickBot="1" x14ac:dyDescent="0.2">
      <c r="B34" s="297"/>
      <c r="C34" s="298"/>
      <c r="D34" s="298"/>
      <c r="E34" s="298"/>
      <c r="F34" s="298"/>
      <c r="G34" s="298"/>
      <c r="H34" s="298"/>
      <c r="I34" s="298"/>
      <c r="J34" s="298"/>
      <c r="K34" s="298"/>
      <c r="L34" s="298"/>
      <c r="M34" s="298"/>
      <c r="N34" s="298"/>
      <c r="O34" s="298"/>
      <c r="P34" s="298"/>
      <c r="Q34" s="298"/>
      <c r="R34" s="299"/>
    </row>
    <row r="35" spans="2:27" s="27" customFormat="1" ht="12" customHeight="1" x14ac:dyDescent="0.15">
      <c r="B35" s="44"/>
      <c r="C35" s="44"/>
      <c r="D35" s="44"/>
      <c r="E35" s="44"/>
      <c r="F35" s="44"/>
      <c r="G35" s="44"/>
      <c r="H35" s="44"/>
      <c r="I35" s="44"/>
      <c r="J35" s="44"/>
      <c r="K35" s="44"/>
      <c r="L35" s="44"/>
      <c r="M35" s="44"/>
      <c r="N35" s="44"/>
      <c r="O35" s="44"/>
      <c r="P35" s="44"/>
      <c r="Q35" s="44"/>
      <c r="R35" s="44"/>
    </row>
    <row r="36" spans="2:27" x14ac:dyDescent="0.15">
      <c r="B36" s="30" t="s">
        <v>154</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300" t="s">
        <v>5</v>
      </c>
      <c r="C37" s="300"/>
      <c r="D37" s="71" t="s">
        <v>16</v>
      </c>
      <c r="E37" s="71"/>
      <c r="F37" s="71"/>
      <c r="G37" s="71"/>
      <c r="H37" s="71"/>
      <c r="I37" s="71"/>
      <c r="J37" s="71"/>
      <c r="K37" s="71"/>
      <c r="L37" s="71"/>
      <c r="M37" s="71"/>
      <c r="N37" s="71"/>
      <c r="O37" s="71"/>
      <c r="P37" s="71"/>
      <c r="Q37" s="71"/>
      <c r="R37" s="71"/>
    </row>
    <row r="38" spans="2:27" s="27" customFormat="1" ht="3.75" customHeight="1" thickBot="1" x14ac:dyDescent="0.2">
      <c r="B38" s="44"/>
      <c r="C38" s="44"/>
      <c r="D38" s="44"/>
      <c r="E38" s="44"/>
      <c r="F38" s="44"/>
      <c r="G38" s="44"/>
      <c r="H38" s="44"/>
      <c r="I38" s="44"/>
      <c r="J38" s="44"/>
      <c r="K38" s="44"/>
      <c r="L38" s="44"/>
      <c r="M38" s="44"/>
      <c r="N38" s="44"/>
      <c r="O38" s="44"/>
      <c r="P38" s="44"/>
      <c r="Q38" s="44"/>
      <c r="R38" s="44"/>
    </row>
    <row r="39" spans="2:27" s="27" customFormat="1" ht="16.5" customHeight="1" thickBot="1" x14ac:dyDescent="0.2">
      <c r="B39" s="300" t="s">
        <v>96</v>
      </c>
      <c r="C39" s="301"/>
      <c r="D39" s="289"/>
      <c r="E39" s="290"/>
      <c r="F39" s="44"/>
      <c r="G39" s="44"/>
      <c r="H39" s="44"/>
      <c r="I39" s="44"/>
      <c r="J39" s="44"/>
      <c r="K39" s="44"/>
      <c r="L39" s="44"/>
      <c r="M39" s="44"/>
      <c r="N39" s="44"/>
      <c r="O39" s="44"/>
      <c r="P39" s="44"/>
      <c r="Q39" s="44"/>
      <c r="R39" s="44"/>
    </row>
    <row r="40" spans="2:27" s="27" customFormat="1" ht="3.75" customHeight="1" thickBot="1" x14ac:dyDescent="0.2">
      <c r="B40" s="78"/>
      <c r="C40" s="78"/>
      <c r="D40" s="78"/>
      <c r="E40" s="78"/>
      <c r="F40" s="78"/>
      <c r="G40" s="78"/>
      <c r="H40" s="78"/>
      <c r="I40" s="78"/>
      <c r="J40" s="78"/>
      <c r="K40" s="78"/>
      <c r="L40" s="78"/>
      <c r="M40" s="78"/>
      <c r="N40" s="78"/>
      <c r="O40" s="78"/>
      <c r="P40" s="78"/>
      <c r="Q40" s="78"/>
      <c r="R40" s="78"/>
    </row>
    <row r="41" spans="2:27" s="27" customFormat="1" ht="13.5" customHeight="1" x14ac:dyDescent="0.15">
      <c r="B41" s="291"/>
      <c r="C41" s="292"/>
      <c r="D41" s="292"/>
      <c r="E41" s="292"/>
      <c r="F41" s="292"/>
      <c r="G41" s="292"/>
      <c r="H41" s="292"/>
      <c r="I41" s="292"/>
      <c r="J41" s="292"/>
      <c r="K41" s="292"/>
      <c r="L41" s="292"/>
      <c r="M41" s="292"/>
      <c r="N41" s="292"/>
      <c r="O41" s="292"/>
      <c r="P41" s="292"/>
      <c r="Q41" s="292"/>
      <c r="R41" s="293"/>
    </row>
    <row r="42" spans="2:27" s="27" customFormat="1" ht="13.5" customHeight="1" x14ac:dyDescent="0.15">
      <c r="B42" s="294"/>
      <c r="C42" s="295"/>
      <c r="D42" s="295"/>
      <c r="E42" s="295"/>
      <c r="F42" s="295"/>
      <c r="G42" s="295"/>
      <c r="H42" s="295"/>
      <c r="I42" s="295"/>
      <c r="J42" s="295"/>
      <c r="K42" s="295"/>
      <c r="L42" s="295"/>
      <c r="M42" s="295"/>
      <c r="N42" s="295"/>
      <c r="O42" s="295"/>
      <c r="P42" s="295"/>
      <c r="Q42" s="295"/>
      <c r="R42" s="296"/>
    </row>
    <row r="43" spans="2:27" s="27" customFormat="1" ht="13.5" customHeight="1" x14ac:dyDescent="0.15">
      <c r="B43" s="294"/>
      <c r="C43" s="295"/>
      <c r="D43" s="295"/>
      <c r="E43" s="295"/>
      <c r="F43" s="295"/>
      <c r="G43" s="295"/>
      <c r="H43" s="295"/>
      <c r="I43" s="295"/>
      <c r="J43" s="295"/>
      <c r="K43" s="295"/>
      <c r="L43" s="295"/>
      <c r="M43" s="295"/>
      <c r="N43" s="295"/>
      <c r="O43" s="295"/>
      <c r="P43" s="295"/>
      <c r="Q43" s="295"/>
      <c r="R43" s="296"/>
    </row>
    <row r="44" spans="2:27" s="27" customFormat="1" ht="13.5" customHeight="1" x14ac:dyDescent="0.15">
      <c r="B44" s="294"/>
      <c r="C44" s="295"/>
      <c r="D44" s="295"/>
      <c r="E44" s="295"/>
      <c r="F44" s="295"/>
      <c r="G44" s="295"/>
      <c r="H44" s="295"/>
      <c r="I44" s="295"/>
      <c r="J44" s="295"/>
      <c r="K44" s="295"/>
      <c r="L44" s="295"/>
      <c r="M44" s="295"/>
      <c r="N44" s="295"/>
      <c r="O44" s="295"/>
      <c r="P44" s="295"/>
      <c r="Q44" s="295"/>
      <c r="R44" s="296"/>
    </row>
    <row r="45" spans="2:27" s="27" customFormat="1" ht="13.5" customHeight="1" x14ac:dyDescent="0.15">
      <c r="B45" s="294"/>
      <c r="C45" s="295"/>
      <c r="D45" s="295"/>
      <c r="E45" s="295"/>
      <c r="F45" s="295"/>
      <c r="G45" s="295"/>
      <c r="H45" s="295"/>
      <c r="I45" s="295"/>
      <c r="J45" s="295"/>
      <c r="K45" s="295"/>
      <c r="L45" s="295"/>
      <c r="M45" s="295"/>
      <c r="N45" s="295"/>
      <c r="O45" s="295"/>
      <c r="P45" s="295"/>
      <c r="Q45" s="295"/>
      <c r="R45" s="296"/>
    </row>
    <row r="46" spans="2:27" s="27" customFormat="1" ht="13.5" customHeight="1" thickBot="1" x14ac:dyDescent="0.2">
      <c r="B46" s="297"/>
      <c r="C46" s="298"/>
      <c r="D46" s="298"/>
      <c r="E46" s="298"/>
      <c r="F46" s="298"/>
      <c r="G46" s="298"/>
      <c r="H46" s="298"/>
      <c r="I46" s="298"/>
      <c r="J46" s="298"/>
      <c r="K46" s="298"/>
      <c r="L46" s="298"/>
      <c r="M46" s="298"/>
      <c r="N46" s="298"/>
      <c r="O46" s="298"/>
      <c r="P46" s="298"/>
      <c r="Q46" s="298"/>
      <c r="R46" s="299"/>
    </row>
    <row r="47" spans="2:27" s="27" customFormat="1" x14ac:dyDescent="0.15">
      <c r="B47" s="44"/>
      <c r="C47" s="44"/>
      <c r="D47" s="44"/>
      <c r="E47" s="44"/>
      <c r="F47" s="44"/>
      <c r="G47" s="44"/>
      <c r="H47" s="44"/>
      <c r="I47" s="44"/>
      <c r="J47" s="44"/>
      <c r="K47" s="44"/>
      <c r="L47" s="44"/>
      <c r="M47" s="44"/>
      <c r="N47" s="44"/>
      <c r="O47" s="44"/>
      <c r="P47" s="44"/>
      <c r="Q47" s="44"/>
      <c r="R47" s="44"/>
    </row>
    <row r="48" spans="2:27" s="27" customFormat="1" ht="18.75" customHeight="1" x14ac:dyDescent="0.15">
      <c r="B48" s="71" t="s">
        <v>6</v>
      </c>
      <c r="C48" s="71"/>
      <c r="D48" s="71"/>
      <c r="E48" s="71" t="s">
        <v>9</v>
      </c>
      <c r="F48" s="71"/>
      <c r="G48" s="71"/>
      <c r="H48" s="71"/>
      <c r="I48" s="71"/>
      <c r="J48" s="71"/>
      <c r="K48" s="71"/>
      <c r="L48" s="71"/>
      <c r="M48" s="71"/>
      <c r="N48" s="71"/>
      <c r="O48" s="71"/>
      <c r="P48" s="71"/>
      <c r="Q48" s="71"/>
      <c r="R48" s="71"/>
    </row>
    <row r="49" spans="1:27" s="27" customFormat="1" ht="3.75" customHeight="1" thickBot="1" x14ac:dyDescent="0.2">
      <c r="B49" s="44"/>
      <c r="C49" s="44"/>
      <c r="D49" s="44"/>
      <c r="E49" s="44"/>
      <c r="F49" s="44"/>
      <c r="G49" s="44"/>
      <c r="H49" s="44"/>
      <c r="I49" s="44"/>
      <c r="J49" s="44"/>
      <c r="K49" s="44"/>
      <c r="L49" s="44"/>
      <c r="M49" s="44"/>
      <c r="N49" s="44"/>
      <c r="O49" s="44"/>
      <c r="P49" s="44"/>
      <c r="Q49" s="44"/>
      <c r="R49" s="44"/>
    </row>
    <row r="50" spans="1:27" s="27" customFormat="1" ht="18.75" customHeight="1" thickBot="1" x14ac:dyDescent="0.2">
      <c r="B50" s="300" t="s">
        <v>7</v>
      </c>
      <c r="C50" s="300"/>
      <c r="D50" s="302"/>
      <c r="E50" s="304"/>
      <c r="F50" s="44"/>
      <c r="G50" s="300" t="s">
        <v>8</v>
      </c>
      <c r="H50" s="301"/>
      <c r="I50" s="302"/>
      <c r="J50" s="303"/>
      <c r="K50" s="303"/>
      <c r="L50" s="303"/>
      <c r="M50" s="303"/>
      <c r="N50" s="303"/>
      <c r="O50" s="303"/>
      <c r="P50" s="303"/>
      <c r="Q50" s="303"/>
      <c r="R50" s="304"/>
    </row>
    <row r="51" spans="1:27" s="27" customFormat="1" ht="3.75" customHeight="1" thickBot="1" x14ac:dyDescent="0.2">
      <c r="B51" s="44"/>
      <c r="C51" s="44"/>
      <c r="D51" s="44"/>
      <c r="E51" s="44"/>
      <c r="F51" s="44"/>
      <c r="G51" s="44"/>
      <c r="H51" s="44"/>
      <c r="I51" s="44"/>
      <c r="J51" s="44"/>
      <c r="K51" s="44"/>
      <c r="L51" s="44"/>
      <c r="M51" s="44"/>
      <c r="N51" s="44"/>
      <c r="O51" s="44"/>
      <c r="P51" s="44"/>
      <c r="Q51" s="44"/>
      <c r="R51" s="44"/>
    </row>
    <row r="52" spans="1:27" s="27" customFormat="1" ht="16.5" customHeight="1" thickBot="1" x14ac:dyDescent="0.2">
      <c r="B52" s="300" t="s">
        <v>96</v>
      </c>
      <c r="C52" s="300"/>
      <c r="D52" s="289"/>
      <c r="E52" s="290"/>
      <c r="F52" s="44"/>
      <c r="G52" s="300" t="s">
        <v>97</v>
      </c>
      <c r="H52" s="301"/>
      <c r="I52" s="302"/>
      <c r="J52" s="303"/>
      <c r="K52" s="303"/>
      <c r="L52" s="303"/>
      <c r="M52" s="303"/>
      <c r="N52" s="303"/>
      <c r="O52" s="303"/>
      <c r="P52" s="303"/>
      <c r="Q52" s="303"/>
      <c r="R52" s="304"/>
    </row>
    <row r="53" spans="1:27" s="27" customFormat="1" ht="3.75" customHeight="1" thickBot="1" x14ac:dyDescent="0.2">
      <c r="B53" s="44"/>
      <c r="C53" s="44"/>
      <c r="D53" s="44"/>
      <c r="E53" s="44"/>
      <c r="F53" s="44"/>
      <c r="G53" s="44"/>
      <c r="H53" s="44"/>
      <c r="I53" s="44"/>
      <c r="J53" s="44"/>
      <c r="K53" s="44"/>
      <c r="L53" s="44"/>
      <c r="M53" s="44"/>
      <c r="N53" s="44"/>
      <c r="O53" s="44"/>
      <c r="P53" s="44"/>
      <c r="Q53" s="44"/>
      <c r="R53" s="44"/>
    </row>
    <row r="54" spans="1:27" s="27" customFormat="1" ht="13.5" customHeight="1" x14ac:dyDescent="0.15">
      <c r="B54" s="291"/>
      <c r="C54" s="292"/>
      <c r="D54" s="292"/>
      <c r="E54" s="292"/>
      <c r="F54" s="292"/>
      <c r="G54" s="292"/>
      <c r="H54" s="292"/>
      <c r="I54" s="292"/>
      <c r="J54" s="292"/>
      <c r="K54" s="292"/>
      <c r="L54" s="292"/>
      <c r="M54" s="292"/>
      <c r="N54" s="292"/>
      <c r="O54" s="292"/>
      <c r="P54" s="292"/>
      <c r="Q54" s="292"/>
      <c r="R54" s="293"/>
    </row>
    <row r="55" spans="1:27" s="27" customFormat="1" ht="13.5" customHeight="1" x14ac:dyDescent="0.15">
      <c r="B55" s="294"/>
      <c r="C55" s="295"/>
      <c r="D55" s="295"/>
      <c r="E55" s="295"/>
      <c r="F55" s="295"/>
      <c r="G55" s="295"/>
      <c r="H55" s="295"/>
      <c r="I55" s="295"/>
      <c r="J55" s="295"/>
      <c r="K55" s="295"/>
      <c r="L55" s="295"/>
      <c r="M55" s="295"/>
      <c r="N55" s="295"/>
      <c r="O55" s="295"/>
      <c r="P55" s="295"/>
      <c r="Q55" s="295"/>
      <c r="R55" s="296"/>
    </row>
    <row r="56" spans="1:27" s="27" customFormat="1" ht="13.5" customHeight="1" x14ac:dyDescent="0.15">
      <c r="B56" s="294"/>
      <c r="C56" s="295"/>
      <c r="D56" s="295"/>
      <c r="E56" s="295"/>
      <c r="F56" s="295"/>
      <c r="G56" s="295"/>
      <c r="H56" s="295"/>
      <c r="I56" s="295"/>
      <c r="J56" s="295"/>
      <c r="K56" s="295"/>
      <c r="L56" s="295"/>
      <c r="M56" s="295"/>
      <c r="N56" s="295"/>
      <c r="O56" s="295"/>
      <c r="P56" s="295"/>
      <c r="Q56" s="295"/>
      <c r="R56" s="296"/>
    </row>
    <row r="57" spans="1:27" s="27" customFormat="1" ht="13.5" customHeight="1" x14ac:dyDescent="0.15">
      <c r="B57" s="294"/>
      <c r="C57" s="295"/>
      <c r="D57" s="295"/>
      <c r="E57" s="295"/>
      <c r="F57" s="295"/>
      <c r="G57" s="295"/>
      <c r="H57" s="295"/>
      <c r="I57" s="295"/>
      <c r="J57" s="295"/>
      <c r="K57" s="295"/>
      <c r="L57" s="295"/>
      <c r="M57" s="295"/>
      <c r="N57" s="295"/>
      <c r="O57" s="295"/>
      <c r="P57" s="295"/>
      <c r="Q57" s="295"/>
      <c r="R57" s="296"/>
    </row>
    <row r="58" spans="1:27" s="27" customFormat="1" ht="13.5" customHeight="1" x14ac:dyDescent="0.15">
      <c r="B58" s="294"/>
      <c r="C58" s="295"/>
      <c r="D58" s="295"/>
      <c r="E58" s="295"/>
      <c r="F58" s="295"/>
      <c r="G58" s="295"/>
      <c r="H58" s="295"/>
      <c r="I58" s="295"/>
      <c r="J58" s="295"/>
      <c r="K58" s="295"/>
      <c r="L58" s="295"/>
      <c r="M58" s="295"/>
      <c r="N58" s="295"/>
      <c r="O58" s="295"/>
      <c r="P58" s="295"/>
      <c r="Q58" s="295"/>
      <c r="R58" s="296"/>
    </row>
    <row r="59" spans="1:27" s="27" customFormat="1" ht="13.5" customHeight="1" thickBot="1" x14ac:dyDescent="0.2">
      <c r="B59" s="297"/>
      <c r="C59" s="298"/>
      <c r="D59" s="298"/>
      <c r="E59" s="298"/>
      <c r="F59" s="298"/>
      <c r="G59" s="298"/>
      <c r="H59" s="298"/>
      <c r="I59" s="298"/>
      <c r="J59" s="298"/>
      <c r="K59" s="298"/>
      <c r="L59" s="298"/>
      <c r="M59" s="298"/>
      <c r="N59" s="298"/>
      <c r="O59" s="298"/>
      <c r="P59" s="298"/>
      <c r="Q59" s="298"/>
      <c r="R59" s="299"/>
    </row>
    <row r="60" spans="1:27" s="27" customFormat="1" x14ac:dyDescent="0.15">
      <c r="B60" s="44"/>
      <c r="C60" s="44"/>
      <c r="D60" s="44"/>
      <c r="E60" s="44"/>
      <c r="F60" s="44"/>
      <c r="G60" s="44"/>
      <c r="H60" s="44"/>
      <c r="I60" s="44"/>
      <c r="J60" s="44"/>
      <c r="K60" s="44"/>
      <c r="L60" s="44"/>
      <c r="M60" s="44"/>
      <c r="N60" s="44"/>
      <c r="O60" s="44"/>
      <c r="P60" s="44"/>
      <c r="Q60" s="44"/>
      <c r="R60" s="44"/>
    </row>
    <row r="61" spans="1:27" s="27" customFormat="1" ht="29.25" customHeight="1" x14ac:dyDescent="0.15">
      <c r="A61" s="286" t="s">
        <v>406</v>
      </c>
      <c r="B61" s="286"/>
      <c r="C61" s="287" t="s">
        <v>407</v>
      </c>
      <c r="D61" s="287"/>
      <c r="E61" s="287"/>
      <c r="F61" s="287"/>
      <c r="G61" s="287"/>
      <c r="H61" s="287"/>
      <c r="I61" s="287"/>
      <c r="J61" s="287"/>
      <c r="K61" s="287"/>
      <c r="L61" s="287"/>
      <c r="M61" s="287"/>
      <c r="N61" s="287"/>
      <c r="O61" s="287"/>
      <c r="P61" s="287"/>
      <c r="Q61" s="287"/>
      <c r="R61" s="287"/>
    </row>
    <row r="62" spans="1:27" s="27" customFormat="1" ht="27" customHeight="1" x14ac:dyDescent="0.15">
      <c r="A62" s="286" t="s">
        <v>408</v>
      </c>
      <c r="B62" s="286"/>
      <c r="C62" s="287" t="s">
        <v>409</v>
      </c>
      <c r="D62" s="287"/>
      <c r="E62" s="287"/>
      <c r="F62" s="287"/>
      <c r="G62" s="287"/>
      <c r="H62" s="287"/>
      <c r="I62" s="287"/>
      <c r="J62" s="287"/>
      <c r="K62" s="287"/>
      <c r="L62" s="287"/>
      <c r="M62" s="287"/>
      <c r="N62" s="287"/>
      <c r="O62" s="287"/>
      <c r="P62" s="287"/>
      <c r="Q62" s="287"/>
      <c r="R62" s="287"/>
    </row>
    <row r="63" spans="1:27" ht="29.25" customHeight="1" x14ac:dyDescent="0.15">
      <c r="A63" s="286" t="s">
        <v>410</v>
      </c>
      <c r="B63" s="286"/>
      <c r="C63" s="288" t="s">
        <v>411</v>
      </c>
      <c r="D63" s="288"/>
      <c r="E63" s="288"/>
      <c r="F63" s="288"/>
      <c r="G63" s="288"/>
      <c r="H63" s="288"/>
      <c r="I63" s="288"/>
      <c r="J63" s="288"/>
      <c r="K63" s="288"/>
      <c r="L63" s="288"/>
      <c r="M63" s="288"/>
      <c r="N63" s="288"/>
      <c r="O63" s="288"/>
      <c r="P63" s="288"/>
      <c r="Q63" s="288"/>
      <c r="R63" s="288"/>
      <c r="V63" s="27"/>
      <c r="W63" s="27"/>
      <c r="X63" s="27"/>
      <c r="Y63" s="27"/>
      <c r="Z63" s="27"/>
      <c r="AA63" s="27"/>
    </row>
    <row r="64" spans="1: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41">
    <mergeCell ref="B3:R3"/>
    <mergeCell ref="B16:R21"/>
    <mergeCell ref="L7:M7"/>
    <mergeCell ref="B7:C7"/>
    <mergeCell ref="H7:J7"/>
    <mergeCell ref="N7:R7"/>
    <mergeCell ref="N9:R9"/>
    <mergeCell ref="B14:C14"/>
    <mergeCell ref="B9:C9"/>
    <mergeCell ref="D14:E14"/>
    <mergeCell ref="D7:E7"/>
    <mergeCell ref="F7:G7"/>
    <mergeCell ref="I9:M9"/>
    <mergeCell ref="B25:C25"/>
    <mergeCell ref="G50:H50"/>
    <mergeCell ref="B37:C37"/>
    <mergeCell ref="B39:C39"/>
    <mergeCell ref="I25:R25"/>
    <mergeCell ref="D27:E27"/>
    <mergeCell ref="G27:H27"/>
    <mergeCell ref="B27:C27"/>
    <mergeCell ref="I27:R27"/>
    <mergeCell ref="B50:C50"/>
    <mergeCell ref="G25:H25"/>
    <mergeCell ref="B29:R34"/>
    <mergeCell ref="D50:E50"/>
    <mergeCell ref="I50:R50"/>
    <mergeCell ref="D25:E25"/>
    <mergeCell ref="A62:B62"/>
    <mergeCell ref="C62:R62"/>
    <mergeCell ref="A63:B63"/>
    <mergeCell ref="C63:R63"/>
    <mergeCell ref="D39:E39"/>
    <mergeCell ref="B41:R46"/>
    <mergeCell ref="A61:B61"/>
    <mergeCell ref="C61:R61"/>
    <mergeCell ref="B54:R59"/>
    <mergeCell ref="B52:C52"/>
    <mergeCell ref="D52:E52"/>
    <mergeCell ref="G52:H52"/>
    <mergeCell ref="I52:R52"/>
  </mergeCells>
  <phoneticPr fontId="27"/>
  <dataValidations count="1">
    <dataValidation showInputMessage="1" showErrorMessage="1" sqref="E5" xr:uid="{00000000-0002-0000-0200-000000000000}"/>
  </dataValidations>
  <pageMargins left="0.39370078740157483" right="0.39370078740157483" top="0.59055118110236227" bottom="0.39370078740157483" header="0.31496062992125984" footer="0.19685039370078741"/>
  <pageSetup paperSize="9" scale="97"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417</v>
      </c>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'シート2-⑦-5'!D7:AC7</f>
        <v>⑦-5ケアマネジメントの演習：心疾患のある方のケアマネジメント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IF(ISBLANK('シート2-⑦-5'!E10),"",'シート2-⑦-5'!E10)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IF(ISBLANK('シート2-⑦-5'!E11),"",'シート2-⑦-5'!E11)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IF(ISBLANK('シート2-⑦-5'!E13),"",'シート2-⑦-5'!E13)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IF(ISBLANK('シート2-⑦-5'!E14),"",'シート2-⑦-5'!E14)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66</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67</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71</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Y10:AC10"/>
    <mergeCell ref="V10:X10"/>
    <mergeCell ref="E13:U13"/>
    <mergeCell ref="E14:U14"/>
    <mergeCell ref="Y13:AC13"/>
    <mergeCell ref="V13:X13"/>
    <mergeCell ref="E10:I10"/>
    <mergeCell ref="M10:P10"/>
    <mergeCell ref="R10:U10"/>
    <mergeCell ref="E11:I11"/>
    <mergeCell ref="M11:P11"/>
    <mergeCell ref="R11:U11"/>
    <mergeCell ref="B3:AC3"/>
    <mergeCell ref="B6:C6"/>
    <mergeCell ref="D6:AC6"/>
    <mergeCell ref="B7:C7"/>
    <mergeCell ref="D7:AC7"/>
  </mergeCells>
  <phoneticPr fontId="27"/>
  <pageMargins left="0.7" right="0.7" top="0.75" bottom="0.75" header="0.3" footer="0.3"/>
  <pageSetup paperSize="9"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417</v>
      </c>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'シート2-⑦-6'!D7:AC7</f>
        <v>⑦-6ケアマネジメントの演習：誤嚥性肺炎の予防のケアマネジメント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IF(ISBLANK('シート2-⑦-6'!E10),"",'シート2-⑦-6'!E10)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IF(ISBLANK('シート2-⑦-6'!E11),"",'シート2-⑦-6'!E11)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IF(ISBLANK('シート2-⑦-6'!E13),"",'シート2-⑦-6'!E13)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IF(ISBLANK('シート2-⑦-6'!E14),"",'シート2-⑦-6'!E14)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66</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67</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71</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Y10:AC10"/>
    <mergeCell ref="V10:X10"/>
    <mergeCell ref="E13:U13"/>
    <mergeCell ref="E14:U14"/>
    <mergeCell ref="Y13:AC13"/>
    <mergeCell ref="V13:X13"/>
    <mergeCell ref="E10:I10"/>
    <mergeCell ref="M10:P10"/>
    <mergeCell ref="R10:U10"/>
    <mergeCell ref="E11:I11"/>
    <mergeCell ref="M11:P11"/>
    <mergeCell ref="R11:U11"/>
    <mergeCell ref="B3:AC3"/>
    <mergeCell ref="B6:C6"/>
    <mergeCell ref="D6:AC6"/>
    <mergeCell ref="B7:C7"/>
    <mergeCell ref="D7:AC7"/>
  </mergeCells>
  <phoneticPr fontId="27"/>
  <pageMargins left="0.7" right="0.7" top="0.75" bottom="0.75" header="0.3" footer="0.3"/>
  <pageSetup paperSize="9"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6">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'シート2-⑦-7'!D7:AC7</f>
        <v>⑦-7ケアマネジメントの演習：看取り等における看護サービスの活用に関する事例</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IF(ISBLANK('シート2-⑦-7'!E10),"",'シート2-⑦-7'!E10)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IF(ISBLANK('シート2-⑦-7'!E11),"",'シート2-⑦-7'!E11)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IF(ISBLANK('シート2-⑦-7'!E13),"",'シート2-⑦-7'!E13)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IF(ISBLANK('シート2-⑦-7'!E14),"",'シート2-⑦-7'!E14)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66</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67</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71</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B3:AC3"/>
    <mergeCell ref="B6:C6"/>
    <mergeCell ref="D6:AC6"/>
    <mergeCell ref="B7:C7"/>
    <mergeCell ref="D7:AC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0:I10"/>
    <mergeCell ref="Y10:AC10"/>
    <mergeCell ref="M10:P10"/>
    <mergeCell ref="R10:U10"/>
    <mergeCell ref="E11:I11"/>
    <mergeCell ref="M11:P11"/>
    <mergeCell ref="R11:U11"/>
    <mergeCell ref="V10:X10"/>
  </mergeCells>
  <phoneticPr fontId="27"/>
  <pageMargins left="0.7" right="0.7" top="0.75" bottom="0.75" header="0.3" footer="0.3"/>
  <pageSetup paperSize="9"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'シート2-⑦-8'!D7:AC7</f>
        <v>⑦-8ケアマネジメントの演習：家族への支援の視点や社会資源の活用に向けた関係機関との連携が必要な事例のケアマネジメント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IF(ISBLANK('シート2-⑦-8'!E10),"",'シート2-⑦-8'!E10)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IF(ISBLANK('シート2-⑦-8'!E11),"",'シート2-⑦-8'!E11)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IF(ISBLANK('シート2-⑦-8'!E13),"",'シート2-⑦-8'!E13)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IF(ISBLANK('シート2-⑦-8'!E14),"",'シート2-⑦-8'!E14)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66</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67</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71</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Y10:AC10"/>
    <mergeCell ref="V10:X10"/>
    <mergeCell ref="E13:U13"/>
    <mergeCell ref="E14:U14"/>
    <mergeCell ref="Y13:AC13"/>
    <mergeCell ref="V13:X13"/>
    <mergeCell ref="E10:I10"/>
    <mergeCell ref="M10:P10"/>
    <mergeCell ref="R10:U10"/>
    <mergeCell ref="E11:I11"/>
    <mergeCell ref="M11:P11"/>
    <mergeCell ref="R11:U11"/>
    <mergeCell ref="B3:AC3"/>
    <mergeCell ref="B6:C6"/>
    <mergeCell ref="D6:AC6"/>
    <mergeCell ref="B7:C7"/>
    <mergeCell ref="D7:AC7"/>
  </mergeCells>
  <phoneticPr fontId="27"/>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455" t="str">
        <f>'シート2-⑧'!D7:AC7</f>
        <v>⑧個人での学習及び介護支援専門員相互間の学習</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IF(ISBLANK('シート2-⑧'!E10),"",'シート2-⑧'!E10)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IF(ISBLANK('シート2-⑧'!E11),"",'シート2-⑧'!E11)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IF(ISBLANK('シート2-⑧'!E13),"",'シート2-⑧'!E13)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IF(ISBLANK('シート2-⑧'!E14),"",'シート2-⑧'!E14)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83</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84</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106</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1:I11"/>
    <mergeCell ref="M11:P11"/>
    <mergeCell ref="R11:U11"/>
    <mergeCell ref="E10:I10"/>
    <mergeCell ref="M10:P10"/>
    <mergeCell ref="R10:U10"/>
    <mergeCell ref="B3:AC3"/>
    <mergeCell ref="B6:C6"/>
    <mergeCell ref="D6:AC6"/>
    <mergeCell ref="B7:C7"/>
    <mergeCell ref="D7:AC7"/>
    <mergeCell ref="Y10:AC10"/>
    <mergeCell ref="V10:X10"/>
  </mergeCells>
  <phoneticPr fontId="27"/>
  <pageMargins left="0.7" right="0.7" top="0.75" bottom="0.75" header="0.3" footer="0.3"/>
  <pageSetup paperSize="9"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8">
    <tabColor rgb="FFCCFFCC"/>
  </sheetPr>
  <dimension ref="A1:AF9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74</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4"/>
    </row>
    <row r="3" spans="1:32" s="27" customFormat="1" ht="42" customHeight="1" x14ac:dyDescent="0.15">
      <c r="B3" s="305" t="s">
        <v>207</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32"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2"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row>
    <row r="6" spans="1:32"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27" t="s">
        <v>94</v>
      </c>
    </row>
    <row r="7" spans="1:32" s="27" customFormat="1" ht="32.1" customHeight="1" x14ac:dyDescent="0.15">
      <c r="A7" s="36"/>
      <c r="B7" s="387" t="s">
        <v>204</v>
      </c>
      <c r="C7" s="387"/>
      <c r="D7" s="561" t="str">
        <f>'シート2-⑨'!D7:AC7</f>
        <v>⑨研修全体を振り返っての意見交換、講評及びネットワーク作り</v>
      </c>
      <c r="E7" s="561"/>
      <c r="F7" s="561"/>
      <c r="G7" s="561"/>
      <c r="H7" s="561"/>
      <c r="I7" s="561"/>
      <c r="J7" s="561"/>
      <c r="K7" s="561"/>
      <c r="L7" s="561"/>
      <c r="M7" s="561"/>
      <c r="N7" s="561"/>
      <c r="O7" s="561"/>
      <c r="P7" s="561"/>
      <c r="Q7" s="561"/>
      <c r="R7" s="561"/>
      <c r="S7" s="561"/>
      <c r="T7" s="561"/>
      <c r="U7" s="561"/>
      <c r="V7" s="561"/>
      <c r="W7" s="561"/>
      <c r="X7" s="561"/>
      <c r="Y7" s="561"/>
      <c r="Z7" s="561"/>
      <c r="AA7" s="561"/>
      <c r="AB7" s="561"/>
      <c r="AC7" s="562"/>
    </row>
    <row r="8" spans="1:32"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32" s="27" customFormat="1" ht="7.5" customHeight="1" thickBot="1" x14ac:dyDescent="0.2"/>
    <row r="10" spans="1:32" s="27" customFormat="1" ht="18.75" customHeight="1" thickBot="1" x14ac:dyDescent="0.2">
      <c r="B10" s="71" t="s">
        <v>22</v>
      </c>
      <c r="C10" s="71"/>
      <c r="D10" s="43"/>
      <c r="E10" s="537" t="str">
        <f>IF(ISBLANK('シート2-⑨'!E10),"",'シート2-⑨'!E10)</f>
        <v/>
      </c>
      <c r="F10" s="538"/>
      <c r="G10" s="538"/>
      <c r="H10" s="538"/>
      <c r="I10" s="539"/>
      <c r="J10" s="205"/>
      <c r="K10" s="71"/>
      <c r="L10" s="43"/>
      <c r="M10" s="540"/>
      <c r="N10" s="540"/>
      <c r="O10" s="540"/>
      <c r="P10" s="540"/>
      <c r="Q10" s="207"/>
      <c r="R10" s="540"/>
      <c r="S10" s="541"/>
      <c r="T10" s="541"/>
      <c r="U10" s="541"/>
      <c r="V10" s="300" t="s">
        <v>2</v>
      </c>
      <c r="W10" s="300"/>
      <c r="X10" s="301"/>
      <c r="Y10" s="319" t="str">
        <f>IF(ISBLANK(シート1!N7),"",シート1!N7)</f>
        <v/>
      </c>
      <c r="Z10" s="320"/>
      <c r="AA10" s="320"/>
      <c r="AB10" s="320"/>
      <c r="AC10" s="321"/>
    </row>
    <row r="11" spans="1:32" s="27" customFormat="1" ht="5.25" customHeight="1" x14ac:dyDescent="0.15">
      <c r="B11" s="44"/>
      <c r="C11" s="44"/>
      <c r="D11" s="46"/>
      <c r="E11" s="542" t="str">
        <f>IF(ISBLANK('シート2-⑨'!E11),"",'シート2-⑨'!E11)</f>
        <v/>
      </c>
      <c r="F11" s="542"/>
      <c r="G11" s="542"/>
      <c r="H11" s="542"/>
      <c r="I11" s="542"/>
      <c r="J11" s="44"/>
      <c r="K11" s="44"/>
      <c r="L11" s="46"/>
      <c r="M11" s="543"/>
      <c r="N11" s="543"/>
      <c r="O11" s="543"/>
      <c r="P11" s="543"/>
      <c r="Q11" s="44"/>
      <c r="R11" s="543"/>
      <c r="S11" s="543"/>
      <c r="T11" s="543"/>
      <c r="U11" s="543"/>
      <c r="V11" s="44"/>
      <c r="W11" s="44"/>
      <c r="X11" s="44"/>
      <c r="Y11" s="206"/>
      <c r="Z11" s="206"/>
      <c r="AA11" s="206"/>
      <c r="AB11" s="206"/>
      <c r="AC11" s="206"/>
      <c r="AD11" s="45"/>
      <c r="AE11" s="45"/>
    </row>
    <row r="12" spans="1:32"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row>
    <row r="13" spans="1:32" s="27" customFormat="1" ht="18.75" customHeight="1" thickBot="1" x14ac:dyDescent="0.2">
      <c r="B13" s="44"/>
      <c r="C13" s="44"/>
      <c r="D13" s="46"/>
      <c r="E13" s="536" t="str">
        <f>IF(ISBLANK('シート2-⑨'!E13),"",'シート2-⑨'!E13)</f>
        <v/>
      </c>
      <c r="F13" s="536"/>
      <c r="G13" s="536"/>
      <c r="H13" s="536"/>
      <c r="I13" s="536"/>
      <c r="J13" s="536"/>
      <c r="K13" s="536"/>
      <c r="L13" s="536"/>
      <c r="M13" s="536"/>
      <c r="N13" s="536"/>
      <c r="O13" s="536"/>
      <c r="P13" s="536"/>
      <c r="Q13" s="536"/>
      <c r="R13" s="536"/>
      <c r="S13" s="536"/>
      <c r="T13" s="536"/>
      <c r="U13" s="536"/>
      <c r="V13" s="300" t="s">
        <v>413</v>
      </c>
      <c r="W13" s="300"/>
      <c r="X13" s="301"/>
      <c r="Y13" s="319" t="str">
        <f>IF(ISBLANK(シート1!N9),"",シート1!N9)</f>
        <v/>
      </c>
      <c r="Z13" s="320"/>
      <c r="AA13" s="320"/>
      <c r="AB13" s="320"/>
      <c r="AC13" s="321"/>
    </row>
    <row r="14" spans="1:32" s="27" customFormat="1" ht="18.75" customHeight="1" x14ac:dyDescent="0.15">
      <c r="B14" s="44"/>
      <c r="C14" s="44"/>
      <c r="D14" s="46"/>
      <c r="E14" s="536" t="str">
        <f>IF(ISBLANK('シート2-⑨'!E14),"",'シート2-⑨'!E14)</f>
        <v/>
      </c>
      <c r="F14" s="536"/>
      <c r="G14" s="536"/>
      <c r="H14" s="536"/>
      <c r="I14" s="536"/>
      <c r="J14" s="536"/>
      <c r="K14" s="536"/>
      <c r="L14" s="536"/>
      <c r="M14" s="536"/>
      <c r="N14" s="536"/>
      <c r="O14" s="536"/>
      <c r="P14" s="536"/>
      <c r="Q14" s="536"/>
      <c r="R14" s="536"/>
      <c r="S14" s="536"/>
      <c r="T14" s="536"/>
      <c r="U14" s="536"/>
      <c r="V14" s="44"/>
      <c r="W14" s="44"/>
      <c r="X14" s="44"/>
      <c r="Y14" s="206"/>
      <c r="Z14" s="206"/>
      <c r="AA14" s="206"/>
      <c r="AB14" s="206"/>
      <c r="AC14" s="206"/>
    </row>
    <row r="15" spans="1:32"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32" s="27" customFormat="1" ht="13.5" customHeight="1" x14ac:dyDescent="0.15">
      <c r="B16" s="403" t="s">
        <v>25</v>
      </c>
      <c r="C16" s="404"/>
      <c r="D16" s="404"/>
      <c r="E16" s="404"/>
      <c r="F16" s="404"/>
      <c r="G16" s="404"/>
      <c r="H16" s="404"/>
      <c r="I16" s="404"/>
      <c r="J16" s="404" t="s">
        <v>75</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54"/>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555"/>
    </row>
    <row r="18" spans="2:29" s="27" customFormat="1" ht="129.75" customHeight="1" x14ac:dyDescent="0.15">
      <c r="B18" s="84" t="s">
        <v>64</v>
      </c>
      <c r="C18" s="556" t="s">
        <v>77</v>
      </c>
      <c r="D18" s="556"/>
      <c r="E18" s="556"/>
      <c r="F18" s="556"/>
      <c r="G18" s="556"/>
      <c r="H18" s="556"/>
      <c r="I18" s="557"/>
      <c r="J18" s="558"/>
      <c r="K18" s="559"/>
      <c r="L18" s="559"/>
      <c r="M18" s="559"/>
      <c r="N18" s="559"/>
      <c r="O18" s="559"/>
      <c r="P18" s="559"/>
      <c r="Q18" s="559"/>
      <c r="R18" s="559"/>
      <c r="S18" s="559"/>
      <c r="T18" s="559"/>
      <c r="U18" s="559"/>
      <c r="V18" s="559"/>
      <c r="W18" s="559"/>
      <c r="X18" s="559"/>
      <c r="Y18" s="559"/>
      <c r="Z18" s="559"/>
      <c r="AA18" s="559"/>
      <c r="AB18" s="559"/>
      <c r="AC18" s="560"/>
    </row>
    <row r="19" spans="2:29" s="27" customFormat="1" ht="129.75" customHeight="1" x14ac:dyDescent="0.15">
      <c r="B19" s="85" t="s">
        <v>83</v>
      </c>
      <c r="C19" s="544" t="s">
        <v>76</v>
      </c>
      <c r="D19" s="544"/>
      <c r="E19" s="544"/>
      <c r="F19" s="544"/>
      <c r="G19" s="544"/>
      <c r="H19" s="544"/>
      <c r="I19" s="545"/>
      <c r="J19" s="546"/>
      <c r="K19" s="547"/>
      <c r="L19" s="547"/>
      <c r="M19" s="547"/>
      <c r="N19" s="547"/>
      <c r="O19" s="547"/>
      <c r="P19" s="547"/>
      <c r="Q19" s="547"/>
      <c r="R19" s="547"/>
      <c r="S19" s="547"/>
      <c r="T19" s="547"/>
      <c r="U19" s="547"/>
      <c r="V19" s="547"/>
      <c r="W19" s="547"/>
      <c r="X19" s="547"/>
      <c r="Y19" s="547"/>
      <c r="Z19" s="547"/>
      <c r="AA19" s="547"/>
      <c r="AB19" s="547"/>
      <c r="AC19" s="548"/>
    </row>
    <row r="20" spans="2:29" s="27" customFormat="1" ht="129.75" customHeight="1" x14ac:dyDescent="0.15">
      <c r="B20" s="85" t="s">
        <v>84</v>
      </c>
      <c r="C20" s="544" t="s">
        <v>206</v>
      </c>
      <c r="D20" s="544"/>
      <c r="E20" s="544"/>
      <c r="F20" s="544"/>
      <c r="G20" s="544"/>
      <c r="H20" s="544"/>
      <c r="I20" s="545"/>
      <c r="J20" s="546"/>
      <c r="K20" s="547"/>
      <c r="L20" s="547"/>
      <c r="M20" s="547"/>
      <c r="N20" s="547"/>
      <c r="O20" s="547"/>
      <c r="P20" s="547"/>
      <c r="Q20" s="547"/>
      <c r="R20" s="547"/>
      <c r="S20" s="547"/>
      <c r="T20" s="547"/>
      <c r="U20" s="547"/>
      <c r="V20" s="547"/>
      <c r="W20" s="547"/>
      <c r="X20" s="547"/>
      <c r="Y20" s="547"/>
      <c r="Z20" s="547"/>
      <c r="AA20" s="547"/>
      <c r="AB20" s="547"/>
      <c r="AC20" s="548"/>
    </row>
    <row r="21" spans="2:29" s="27" customFormat="1" ht="129.75" customHeight="1" thickBot="1" x14ac:dyDescent="0.2">
      <c r="B21" s="86" t="s">
        <v>106</v>
      </c>
      <c r="C21" s="549" t="s">
        <v>205</v>
      </c>
      <c r="D21" s="549"/>
      <c r="E21" s="549"/>
      <c r="F21" s="549"/>
      <c r="G21" s="549"/>
      <c r="H21" s="549"/>
      <c r="I21" s="550"/>
      <c r="J21" s="551"/>
      <c r="K21" s="552"/>
      <c r="L21" s="552"/>
      <c r="M21" s="552"/>
      <c r="N21" s="552"/>
      <c r="O21" s="552"/>
      <c r="P21" s="552"/>
      <c r="Q21" s="552"/>
      <c r="R21" s="552"/>
      <c r="S21" s="552"/>
      <c r="T21" s="552"/>
      <c r="U21" s="552"/>
      <c r="V21" s="552"/>
      <c r="W21" s="552"/>
      <c r="X21" s="552"/>
      <c r="Y21" s="552"/>
      <c r="Z21" s="552"/>
      <c r="AA21" s="552"/>
      <c r="AB21" s="552"/>
      <c r="AC21" s="553"/>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27">
    <mergeCell ref="C20:I20"/>
    <mergeCell ref="J20:AC20"/>
    <mergeCell ref="C21:I21"/>
    <mergeCell ref="J21:AC21"/>
    <mergeCell ref="B16:I17"/>
    <mergeCell ref="J16:AC17"/>
    <mergeCell ref="C18:I18"/>
    <mergeCell ref="J18:AC18"/>
    <mergeCell ref="C19:I19"/>
    <mergeCell ref="J19:AC19"/>
    <mergeCell ref="E13:U13"/>
    <mergeCell ref="E14:U14"/>
    <mergeCell ref="Y13:AC13"/>
    <mergeCell ref="V13:X13"/>
    <mergeCell ref="E11:I11"/>
    <mergeCell ref="M11:P11"/>
    <mergeCell ref="R11:U11"/>
    <mergeCell ref="E10:I10"/>
    <mergeCell ref="M10:P10"/>
    <mergeCell ref="R10:U10"/>
    <mergeCell ref="B3:AC3"/>
    <mergeCell ref="B6:C6"/>
    <mergeCell ref="D6:AC6"/>
    <mergeCell ref="B7:C7"/>
    <mergeCell ref="D7:AC7"/>
    <mergeCell ref="Y10:AC10"/>
    <mergeCell ref="V10:X10"/>
  </mergeCells>
  <phoneticPr fontId="27"/>
  <pageMargins left="0.7" right="0.7" top="0.75" bottom="0.75" header="0.3" footer="0.3"/>
  <pageSetup paperSize="9"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tabColor rgb="FF00B050"/>
  </sheetPr>
  <dimension ref="A1:BG46"/>
  <sheetViews>
    <sheetView zoomScaleNormal="100" workbookViewId="0"/>
  </sheetViews>
  <sheetFormatPr defaultRowHeight="13.5" x14ac:dyDescent="0.15"/>
  <cols>
    <col min="1" max="1" width="8.125" style="148" customWidth="1"/>
    <col min="2" max="2" width="5" style="148" customWidth="1"/>
    <col min="3" max="3" width="13.125" style="148" customWidth="1"/>
    <col min="4" max="4" width="6.875" style="148" customWidth="1"/>
    <col min="5" max="5" width="11.625" style="148" bestFit="1" customWidth="1"/>
    <col min="6" max="7" width="9.5" style="148" customWidth="1"/>
    <col min="8" max="8" width="12.375" style="148" bestFit="1" customWidth="1"/>
    <col min="9" max="10" width="9.5" style="148" customWidth="1"/>
    <col min="11" max="12" width="15.25" style="148" bestFit="1" customWidth="1"/>
    <col min="13" max="13" width="12.375" style="148" bestFit="1" customWidth="1"/>
    <col min="14" max="14" width="8.25" style="148" customWidth="1"/>
    <col min="15" max="15" width="13.125" style="148" bestFit="1" customWidth="1"/>
    <col min="16" max="16" width="13.875" style="148" bestFit="1" customWidth="1"/>
    <col min="17" max="26" width="9" style="148" customWidth="1"/>
    <col min="27" max="27" width="11.625" style="148" bestFit="1" customWidth="1"/>
    <col min="28" max="37" width="9" style="148" customWidth="1"/>
    <col min="38" max="38" width="11.625" style="148" bestFit="1" customWidth="1"/>
    <col min="39" max="48" width="9" style="148" customWidth="1"/>
    <col min="49" max="58" width="11.625" style="148" customWidth="1"/>
    <col min="59" max="16384" width="9" style="148"/>
  </cols>
  <sheetData>
    <row r="1" spans="1:59" ht="18.75" x14ac:dyDescent="0.15">
      <c r="A1" s="156" t="s">
        <v>302</v>
      </c>
      <c r="B1" s="156"/>
      <c r="G1" s="157"/>
    </row>
    <row r="2" spans="1:59" x14ac:dyDescent="0.15">
      <c r="A2" s="167"/>
      <c r="B2" s="168"/>
      <c r="C2" s="219" t="s">
        <v>304</v>
      </c>
      <c r="D2" s="219"/>
      <c r="E2" s="219"/>
      <c r="F2" s="219"/>
      <c r="G2" s="219"/>
      <c r="H2" s="219"/>
      <c r="I2" s="219"/>
      <c r="J2" s="219" t="s">
        <v>65</v>
      </c>
      <c r="K2" s="219"/>
      <c r="L2" s="219"/>
      <c r="M2" s="219"/>
      <c r="N2" s="219"/>
      <c r="O2" s="219"/>
      <c r="P2" s="219"/>
      <c r="Q2" s="219" t="s">
        <v>305</v>
      </c>
      <c r="R2" s="219"/>
      <c r="S2" s="219"/>
      <c r="T2" s="219"/>
      <c r="U2" s="219"/>
      <c r="V2" s="219"/>
      <c r="W2" s="220"/>
    </row>
    <row r="3" spans="1:59" ht="40.5" x14ac:dyDescent="0.15">
      <c r="A3" s="159" t="s">
        <v>306</v>
      </c>
      <c r="B3" s="160" t="s">
        <v>303</v>
      </c>
      <c r="C3" s="160" t="s">
        <v>307</v>
      </c>
      <c r="D3" s="160" t="s">
        <v>352</v>
      </c>
      <c r="E3" s="161" t="s">
        <v>308</v>
      </c>
      <c r="F3" s="161" t="s">
        <v>309</v>
      </c>
      <c r="G3" s="160" t="s">
        <v>3</v>
      </c>
      <c r="H3" s="160" t="s">
        <v>2</v>
      </c>
      <c r="I3" s="160" t="s">
        <v>357</v>
      </c>
      <c r="J3" s="161" t="s">
        <v>310</v>
      </c>
      <c r="K3" s="161" t="s">
        <v>311</v>
      </c>
      <c r="L3" s="161" t="s">
        <v>312</v>
      </c>
      <c r="M3" s="161" t="s">
        <v>313</v>
      </c>
      <c r="N3" s="161" t="s">
        <v>314</v>
      </c>
      <c r="O3" s="161" t="s">
        <v>315</v>
      </c>
      <c r="P3" s="161" t="s">
        <v>316</v>
      </c>
      <c r="Q3" s="161" t="s">
        <v>317</v>
      </c>
      <c r="R3" s="161" t="s">
        <v>318</v>
      </c>
      <c r="S3" s="161" t="s">
        <v>319</v>
      </c>
      <c r="T3" s="161" t="s">
        <v>320</v>
      </c>
      <c r="U3" s="161" t="s">
        <v>321</v>
      </c>
      <c r="V3" s="161" t="s">
        <v>322</v>
      </c>
      <c r="W3" s="162" t="s">
        <v>323</v>
      </c>
    </row>
    <row r="4" spans="1:59" x14ac:dyDescent="0.15">
      <c r="A4" s="191" t="s">
        <v>324</v>
      </c>
      <c r="B4" s="171"/>
      <c r="C4" s="172" t="str">
        <f>IF(ISBLANK(シート1!E5),"",シート1!E5)</f>
        <v>専門Ⅰ</v>
      </c>
      <c r="D4" s="172" t="s">
        <v>40</v>
      </c>
      <c r="E4" s="190" t="str">
        <f>IF(ISBLANK(シート1!D7),"",シート1!D7)</f>
        <v/>
      </c>
      <c r="F4" s="190" t="str">
        <f>IF(ISBLANK(シート1!H7),"",シート1!H7)</f>
        <v/>
      </c>
      <c r="G4" s="214" t="str">
        <f>IF(ISBLANK(シート1!D9),"",シート1!D9)</f>
        <v/>
      </c>
      <c r="H4" s="172" t="str">
        <f>IF(ISBLANK(シート1!N7),"",シート1!N7)</f>
        <v/>
      </c>
      <c r="I4" s="172" t="str">
        <f>IF(ISBLANK(シート1!N9),"",シート1!N9)</f>
        <v/>
      </c>
      <c r="J4" s="190" t="str">
        <f>IF(ISBLANK(シート1!D14),"",シート1!D14)</f>
        <v/>
      </c>
      <c r="K4" s="172" t="str">
        <f>IF(ISBLANK(シート1!B16),"",シート1!B16)</f>
        <v/>
      </c>
      <c r="L4" s="190" t="str">
        <f>IF(ISBLANK(シート1!D27),"",シート1!D27)</f>
        <v/>
      </c>
      <c r="M4" s="172" t="str">
        <f>IF(ISBLANK(シート1!D25),"",シート1!D25)</f>
        <v/>
      </c>
      <c r="N4" s="172" t="str">
        <f>IF(ISBLANK(シート1!I25),"",シート1!I25)</f>
        <v/>
      </c>
      <c r="O4" s="172" t="str">
        <f>IF(ISBLANK(シート1!I27),"",シート1!I27)</f>
        <v/>
      </c>
      <c r="P4" s="172" t="str">
        <f>IF(ISBLANK(シート1!B29),"",シート1!B29)</f>
        <v/>
      </c>
      <c r="Q4" s="190" t="str">
        <f>IF(ISBLANK(シート1!D39),"",シート1!D39)</f>
        <v/>
      </c>
      <c r="R4" s="172" t="str">
        <f>IF(ISBLANK(シート1!B41),"",シート1!B41)</f>
        <v/>
      </c>
      <c r="S4" s="190" t="str">
        <f>IF(ISBLANK(シート1!D52),"",シート1!D52)</f>
        <v/>
      </c>
      <c r="T4" s="172" t="str">
        <f>IF(ISBLANK(シート1!D50),"",シート1!D50)</f>
        <v/>
      </c>
      <c r="U4" s="172" t="str">
        <f>IF(ISBLANK(シート1!I50),"",シート1!I50)</f>
        <v/>
      </c>
      <c r="V4" s="172" t="str">
        <f>IF(ISBLANK(シート1!I52),"",シート1!I52)</f>
        <v/>
      </c>
      <c r="W4" s="176" t="str">
        <f>IF(ISBLANK(シート1!B54),"",シート1!B54)</f>
        <v/>
      </c>
    </row>
    <row r="5" spans="1:59" x14ac:dyDescent="0.15">
      <c r="A5" s="149"/>
      <c r="B5" s="149"/>
      <c r="C5" s="149"/>
      <c r="D5" s="149"/>
      <c r="E5" s="150"/>
      <c r="F5" s="150"/>
      <c r="G5" s="149"/>
      <c r="H5" s="149"/>
      <c r="I5" s="149"/>
      <c r="J5" s="149"/>
      <c r="K5" s="149"/>
      <c r="L5" s="149"/>
      <c r="N5" s="149"/>
      <c r="R5" s="149"/>
      <c r="S5" s="149"/>
      <c r="T5" s="149"/>
      <c r="U5" s="149"/>
      <c r="V5" s="149"/>
      <c r="W5" s="149"/>
    </row>
    <row r="6" spans="1:59" x14ac:dyDescent="0.15">
      <c r="A6" s="149"/>
      <c r="B6" s="149"/>
      <c r="C6" s="149"/>
      <c r="D6" s="149"/>
      <c r="E6" s="150"/>
      <c r="F6" s="150"/>
      <c r="G6" s="149"/>
      <c r="H6" s="149"/>
      <c r="I6" s="149"/>
      <c r="J6" s="149"/>
      <c r="K6" s="149"/>
      <c r="L6" s="149"/>
      <c r="N6" s="149"/>
      <c r="R6" s="149"/>
      <c r="S6" s="149"/>
      <c r="T6" s="149"/>
      <c r="U6" s="149"/>
      <c r="V6" s="149"/>
      <c r="W6" s="149"/>
    </row>
    <row r="7" spans="1:59" ht="18.75" x14ac:dyDescent="0.15">
      <c r="A7" s="156" t="s">
        <v>325</v>
      </c>
      <c r="B7" s="156"/>
      <c r="G7" s="157"/>
    </row>
    <row r="8" spans="1:59" s="158" customFormat="1" x14ac:dyDescent="0.15">
      <c r="A8" s="167"/>
      <c r="B8" s="168"/>
      <c r="C8" s="219" t="s">
        <v>304</v>
      </c>
      <c r="D8" s="219"/>
      <c r="E8" s="219"/>
      <c r="F8" s="219"/>
      <c r="G8" s="219"/>
      <c r="H8" s="219"/>
      <c r="I8" s="219"/>
      <c r="J8" s="219"/>
      <c r="K8" s="219"/>
      <c r="L8" s="219"/>
      <c r="M8" s="219"/>
      <c r="N8" s="219"/>
      <c r="O8" s="168"/>
      <c r="P8" s="219" t="s">
        <v>65</v>
      </c>
      <c r="Q8" s="219"/>
      <c r="R8" s="219"/>
      <c r="S8" s="219"/>
      <c r="T8" s="219"/>
      <c r="U8" s="219"/>
      <c r="V8" s="219"/>
      <c r="W8" s="219"/>
      <c r="X8" s="219"/>
      <c r="Y8" s="219"/>
      <c r="Z8" s="219"/>
      <c r="AA8" s="219" t="s">
        <v>326</v>
      </c>
      <c r="AB8" s="219"/>
      <c r="AC8" s="219"/>
      <c r="AD8" s="219"/>
      <c r="AE8" s="219"/>
      <c r="AF8" s="219"/>
      <c r="AG8" s="219"/>
      <c r="AH8" s="219"/>
      <c r="AI8" s="219"/>
      <c r="AJ8" s="219"/>
      <c r="AK8" s="219"/>
      <c r="AL8" s="219" t="s">
        <v>327</v>
      </c>
      <c r="AM8" s="219"/>
      <c r="AN8" s="219"/>
      <c r="AO8" s="219"/>
      <c r="AP8" s="219"/>
      <c r="AQ8" s="219"/>
      <c r="AR8" s="219"/>
      <c r="AS8" s="219"/>
      <c r="AT8" s="219"/>
      <c r="AU8" s="219"/>
      <c r="AV8" s="219"/>
      <c r="AW8" s="219" t="s">
        <v>328</v>
      </c>
      <c r="AX8" s="219"/>
      <c r="AY8" s="219"/>
      <c r="AZ8" s="219"/>
      <c r="BA8" s="219"/>
      <c r="BB8" s="219"/>
      <c r="BC8" s="219"/>
      <c r="BD8" s="219"/>
      <c r="BE8" s="219"/>
      <c r="BF8" s="220"/>
    </row>
    <row r="9" spans="1:59" s="163" customFormat="1" ht="27" x14ac:dyDescent="0.15">
      <c r="A9" s="159" t="s">
        <v>306</v>
      </c>
      <c r="B9" s="160" t="s">
        <v>303</v>
      </c>
      <c r="C9" s="160" t="s">
        <v>307</v>
      </c>
      <c r="D9" s="160" t="s">
        <v>352</v>
      </c>
      <c r="E9" s="160" t="s">
        <v>358</v>
      </c>
      <c r="F9" s="161" t="s">
        <v>359</v>
      </c>
      <c r="G9" s="161" t="s">
        <v>360</v>
      </c>
      <c r="H9" s="160" t="s">
        <v>361</v>
      </c>
      <c r="I9" s="161" t="s">
        <v>362</v>
      </c>
      <c r="J9" s="161" t="s">
        <v>360</v>
      </c>
      <c r="K9" s="160" t="s">
        <v>363</v>
      </c>
      <c r="L9" s="160" t="s">
        <v>364</v>
      </c>
      <c r="M9" s="160" t="s">
        <v>2</v>
      </c>
      <c r="N9" s="160" t="s">
        <v>357</v>
      </c>
      <c r="O9" s="161" t="s">
        <v>329</v>
      </c>
      <c r="P9" s="161" t="s">
        <v>96</v>
      </c>
      <c r="Q9" s="161" t="s">
        <v>330</v>
      </c>
      <c r="R9" s="161" t="s">
        <v>331</v>
      </c>
      <c r="S9" s="161" t="s">
        <v>332</v>
      </c>
      <c r="T9" s="161" t="s">
        <v>333</v>
      </c>
      <c r="U9" s="161" t="s">
        <v>334</v>
      </c>
      <c r="V9" s="161" t="s">
        <v>335</v>
      </c>
      <c r="W9" s="161" t="s">
        <v>336</v>
      </c>
      <c r="X9" s="161" t="s">
        <v>337</v>
      </c>
      <c r="Y9" s="161" t="s">
        <v>338</v>
      </c>
      <c r="Z9" s="161" t="s">
        <v>339</v>
      </c>
      <c r="AA9" s="161" t="s">
        <v>96</v>
      </c>
      <c r="AB9" s="161" t="s">
        <v>330</v>
      </c>
      <c r="AC9" s="161" t="s">
        <v>331</v>
      </c>
      <c r="AD9" s="161" t="s">
        <v>332</v>
      </c>
      <c r="AE9" s="161" t="s">
        <v>333</v>
      </c>
      <c r="AF9" s="161" t="s">
        <v>334</v>
      </c>
      <c r="AG9" s="161" t="s">
        <v>335</v>
      </c>
      <c r="AH9" s="161" t="s">
        <v>336</v>
      </c>
      <c r="AI9" s="161" t="s">
        <v>337</v>
      </c>
      <c r="AJ9" s="161" t="s">
        <v>338</v>
      </c>
      <c r="AK9" s="161" t="s">
        <v>339</v>
      </c>
      <c r="AL9" s="161" t="s">
        <v>96</v>
      </c>
      <c r="AM9" s="161" t="s">
        <v>330</v>
      </c>
      <c r="AN9" s="161" t="s">
        <v>331</v>
      </c>
      <c r="AO9" s="161" t="s">
        <v>332</v>
      </c>
      <c r="AP9" s="161" t="s">
        <v>333</v>
      </c>
      <c r="AQ9" s="161" t="s">
        <v>334</v>
      </c>
      <c r="AR9" s="161" t="s">
        <v>335</v>
      </c>
      <c r="AS9" s="161" t="s">
        <v>336</v>
      </c>
      <c r="AT9" s="161" t="s">
        <v>337</v>
      </c>
      <c r="AU9" s="161" t="s">
        <v>338</v>
      </c>
      <c r="AV9" s="161" t="s">
        <v>339</v>
      </c>
      <c r="AW9" s="161" t="s">
        <v>340</v>
      </c>
      <c r="AX9" s="161" t="s">
        <v>341</v>
      </c>
      <c r="AY9" s="161" t="s">
        <v>342</v>
      </c>
      <c r="AZ9" s="161" t="s">
        <v>343</v>
      </c>
      <c r="BA9" s="161" t="s">
        <v>344</v>
      </c>
      <c r="BB9" s="161" t="s">
        <v>345</v>
      </c>
      <c r="BC9" s="161" t="s">
        <v>346</v>
      </c>
      <c r="BD9" s="161" t="s">
        <v>347</v>
      </c>
      <c r="BE9" s="161" t="s">
        <v>348</v>
      </c>
      <c r="BF9" s="162" t="s">
        <v>349</v>
      </c>
      <c r="BG9" s="148"/>
    </row>
    <row r="10" spans="1:59" s="163" customFormat="1" x14ac:dyDescent="0.15">
      <c r="A10" s="151" t="s">
        <v>63</v>
      </c>
      <c r="B10" s="169"/>
      <c r="C10" s="155" t="str">
        <f>$C$4</f>
        <v>専門Ⅰ</v>
      </c>
      <c r="D10" s="152">
        <v>1</v>
      </c>
      <c r="E10" s="154" t="str">
        <f>IF(ISBLANK('シート2-①'!E$10),"",'シート2-①'!E$10)</f>
        <v/>
      </c>
      <c r="F10" s="209" t="str">
        <f>IF(ISBLANK('シート2-①'!M$10),"",'シート2-①'!M$10)</f>
        <v/>
      </c>
      <c r="G10" s="209" t="str">
        <f>IF(ISBLANK('シート2-①'!R$10),"",'シート2-①'!R$10)</f>
        <v/>
      </c>
      <c r="H10" s="210" t="str">
        <f>IF(ISBLANK('シート2-①'!E$11),"",'シート2-①'!E$11)</f>
        <v/>
      </c>
      <c r="I10" s="209" t="str">
        <f>IF(ISBLANK('シート2-①'!M$11),"",'シート2-①'!M$11)</f>
        <v/>
      </c>
      <c r="J10" s="209" t="str">
        <f>IF(ISBLANK('シート2-①'!R$11),"",'シート2-①'!R$11)</f>
        <v/>
      </c>
      <c r="K10" s="211" t="str">
        <f>IF(ISBLANK('シート2-①'!E$13),"",'シート2-①'!E$13)</f>
        <v/>
      </c>
      <c r="L10" s="211" t="str">
        <f>IF(ISBLANK('シート2-①'!E$14),"",'シート2-①'!E$14)</f>
        <v/>
      </c>
      <c r="M10" s="152" t="str">
        <f>IF(ISBLANK('シート2-①'!Y$10),"",'シート2-①'!Y$10)</f>
        <v/>
      </c>
      <c r="N10" s="152" t="str">
        <f>IF(ISBLANK('シート2-①'!Y$13),"",'シート2-①'!Y$13)</f>
        <v/>
      </c>
      <c r="O10" s="152">
        <v>4</v>
      </c>
      <c r="P10" s="164" t="str">
        <f>IF(ISBLANK('シート2-①'!P$18),"",'シート2-①'!P$18)</f>
        <v/>
      </c>
      <c r="Q10" s="155" t="str">
        <f>IF(ISBLANK('シート2-①'!P$19),"",'シート2-①'!P$19)</f>
        <v/>
      </c>
      <c r="R10" s="155" t="str">
        <f>IF(ISBLANK('シート2-①'!P$20),"",'シート2-①'!P$20)</f>
        <v/>
      </c>
      <c r="S10" s="155" t="str">
        <f>IF(ISBLANK('シート2-①'!P$21),"",'シート2-①'!P$21)</f>
        <v/>
      </c>
      <c r="T10" s="155" t="str">
        <f>IF(ISBLANK('シート2-①'!P$22),"",'シート2-①'!P$22)</f>
        <v/>
      </c>
      <c r="U10" s="211" t="str">
        <f>IF(ISBLANK('シート2-①'!P$23),"",'シート2-①'!P$23)</f>
        <v/>
      </c>
      <c r="V10" s="211" t="str">
        <f>IF(ISBLANK('シート2-①'!P$24),"",'シート2-①'!P$24)</f>
        <v/>
      </c>
      <c r="W10" s="211" t="str">
        <f>IF(ISBLANK('シート2-①'!P$25),"",'シート2-①'!P$25)</f>
        <v/>
      </c>
      <c r="X10" s="211" t="str">
        <f>IF(ISBLANK('シート2-①'!P$26),"",'シート2-①'!P$26)</f>
        <v/>
      </c>
      <c r="Y10" s="211" t="str">
        <f>IF(ISBLANK('シート2-①'!P$27),"",'シート2-①'!P$27)</f>
        <v/>
      </c>
      <c r="Z10" s="211" t="str">
        <f>IF(ISBLANK('シート2-①'!P$28),"",'シート2-①'!P$28)</f>
        <v/>
      </c>
      <c r="AA10" s="164" t="str">
        <f>IF(ISBLANK('シート2-①'!S$18),"",'シート2-①'!S$18)</f>
        <v/>
      </c>
      <c r="AB10" s="155" t="str">
        <f>IF(ISBLANK('シート2-①'!S$19),"",'シート2-①'!S$19)</f>
        <v/>
      </c>
      <c r="AC10" s="155" t="str">
        <f>IF(ISBLANK('シート2-①'!S$20),"",'シート2-①'!S$20)</f>
        <v/>
      </c>
      <c r="AD10" s="155" t="str">
        <f>IF(ISBLANK('シート2-①'!S$21),"",'シート2-①'!S$21)</f>
        <v/>
      </c>
      <c r="AE10" s="155" t="str">
        <f>IF(ISBLANK('シート2-①'!S$22),"",'シート2-①'!S$22)</f>
        <v/>
      </c>
      <c r="AF10" s="211" t="str">
        <f>IF(ISBLANK('シート2-①'!S$23),"",'シート2-①'!S$23)</f>
        <v/>
      </c>
      <c r="AG10" s="211" t="str">
        <f>IF(ISBLANK('シート2-①'!S$24),"",'シート2-①'!S$24)</f>
        <v/>
      </c>
      <c r="AH10" s="211" t="str">
        <f>IF(ISBLANK('シート2-①'!S$25),"",'シート2-①'!S$25)</f>
        <v/>
      </c>
      <c r="AI10" s="211" t="str">
        <f>IF(ISBLANK('シート2-①'!S$26),"",'シート2-①'!S$26)</f>
        <v/>
      </c>
      <c r="AJ10" s="211" t="str">
        <f>IF(ISBLANK('シート2-①'!S$27),"",'シート2-①'!S$27)</f>
        <v/>
      </c>
      <c r="AK10" s="211" t="str">
        <f>IF(ISBLANK('シート2-①'!S$28),"",'シート2-①'!S$28)</f>
        <v/>
      </c>
      <c r="AL10" s="164" t="str">
        <f>IF(ISBLANK('シート2-①'!V$18),"",'シート2-①'!V$18)</f>
        <v/>
      </c>
      <c r="AM10" s="155" t="str">
        <f>IF(ISBLANK('シート2-①'!V$19),"",'シート2-①'!V$19)</f>
        <v/>
      </c>
      <c r="AN10" s="155" t="str">
        <f>IF(ISBLANK('シート2-①'!V$20),"",'シート2-①'!V$20)</f>
        <v/>
      </c>
      <c r="AO10" s="155" t="str">
        <f>IF(ISBLANK('シート2-①'!V$21),"",'シート2-①'!V$21)</f>
        <v/>
      </c>
      <c r="AP10" s="155" t="str">
        <f>IF(ISBLANK('シート2-①'!V$22),"",'シート2-①'!V$22)</f>
        <v/>
      </c>
      <c r="AQ10" s="211" t="str">
        <f>IF(ISBLANK('シート2-①'!V$23),"",'シート2-①'!V$23)</f>
        <v/>
      </c>
      <c r="AR10" s="211" t="str">
        <f>IF(ISBLANK('シート2-①'!V$24),"",'シート2-①'!V$24)</f>
        <v/>
      </c>
      <c r="AS10" s="211" t="str">
        <f>IF(ISBLANK('シート2-①'!V$25),"",'シート2-①'!V$25)</f>
        <v/>
      </c>
      <c r="AT10" s="211" t="str">
        <f>IF(ISBLANK('シート2-①'!V$26),"",'シート2-①'!V$26)</f>
        <v/>
      </c>
      <c r="AU10" s="211" t="str">
        <f>IF(ISBLANK('シート2-①'!V$27),"",'シート2-①'!V$27)</f>
        <v/>
      </c>
      <c r="AV10" s="211" t="str">
        <f>IF(ISBLANK('シート2-①'!V$28),"",'シート2-①'!V$28)</f>
        <v/>
      </c>
      <c r="AW10" s="155" t="str">
        <f>IF(ISBLANK('シート2-①'!Y$19),"",'シート2-①'!Y$19)</f>
        <v/>
      </c>
      <c r="AX10" s="155" t="str">
        <f>IF(ISBLANK('シート2-①'!Y$20),"",'シート2-①'!Y$20)</f>
        <v/>
      </c>
      <c r="AY10" s="155" t="str">
        <f>IF(ISBLANK('シート2-①'!Y$21),"",'シート2-①'!Y$21)</f>
        <v/>
      </c>
      <c r="AZ10" s="155" t="str">
        <f>IF(ISBLANK('シート2-①'!Y$22),"",'シート2-①'!Y$22)</f>
        <v/>
      </c>
      <c r="BA10" s="155" t="str">
        <f>IF(ISBLANK('シート2-①'!Y$23),"",'シート2-①'!Y$23)</f>
        <v/>
      </c>
      <c r="BB10" s="155" t="str">
        <f>IF(ISBLANK('シート2-①'!Y$24),"",'シート2-①'!Y$24)</f>
        <v/>
      </c>
      <c r="BC10" s="155" t="str">
        <f>IF(ISBLANK('シート2-①'!Y$25),"",'シート2-①'!Y$25)</f>
        <v/>
      </c>
      <c r="BD10" s="155" t="str">
        <f>IF(ISBLANK('シート2-①'!Y$26),"",'シート2-①'!Y$26)</f>
        <v/>
      </c>
      <c r="BE10" s="155" t="str">
        <f>IF(ISBLANK('シート2-①'!Y$27),"",'シート2-①'!Y$27)</f>
        <v/>
      </c>
      <c r="BF10" s="165" t="str">
        <f>IF(ISBLANK('シート2-①'!Y$28),"",'シート2-①'!Y$28)</f>
        <v/>
      </c>
      <c r="BG10" s="148"/>
    </row>
    <row r="11" spans="1:59" s="163" customFormat="1" x14ac:dyDescent="0.15">
      <c r="A11" s="151" t="s">
        <v>63</v>
      </c>
      <c r="B11" s="169"/>
      <c r="C11" s="155" t="str">
        <f t="shared" ref="C11:C25" si="0">$C$4</f>
        <v>専門Ⅰ</v>
      </c>
      <c r="D11" s="152">
        <v>2</v>
      </c>
      <c r="E11" s="154" t="str">
        <f>IF(ISBLANK('シート2-②'!E$10),"",'シート2-②'!E$10)</f>
        <v/>
      </c>
      <c r="F11" s="209" t="str">
        <f>IF(ISBLANK('シート2-②'!M$10),"",'シート2-②'!M$10)</f>
        <v/>
      </c>
      <c r="G11" s="209" t="str">
        <f>IF(ISBLANK('シート2-②'!R$10),"",'シート2-②'!R$10)</f>
        <v/>
      </c>
      <c r="H11" s="210" t="str">
        <f>IF(ISBLANK('シート2-②'!E$11),"",'シート2-②'!E$11)</f>
        <v/>
      </c>
      <c r="I11" s="209" t="str">
        <f>IF(ISBLANK('シート2-②'!M$11),"",'シート2-②'!M$11)</f>
        <v/>
      </c>
      <c r="J11" s="209" t="str">
        <f>IF(ISBLANK('シート2-②'!R$11),"",'シート2-②'!R$11)</f>
        <v/>
      </c>
      <c r="K11" s="211" t="str">
        <f>IF(ISBLANK('シート2-②'!E$13),"",'シート2-②'!E$13)</f>
        <v/>
      </c>
      <c r="L11" s="211" t="str">
        <f>IF(ISBLANK('シート2-②'!E$14),"",'シート2-②'!E$14)</f>
        <v/>
      </c>
      <c r="M11" s="152" t="str">
        <f>IF(ISBLANK('シート2-②'!Y$10),"",'シート2-②'!Y$10)</f>
        <v/>
      </c>
      <c r="N11" s="152" t="str">
        <f>IF(ISBLANK('シート2-②'!Y$13),"",'シート2-②'!Y$13)</f>
        <v/>
      </c>
      <c r="O11" s="152">
        <v>7</v>
      </c>
      <c r="P11" s="164" t="str">
        <f>IF(ISBLANK('シート2-②'!P$18),"",'シート2-②'!P$18)</f>
        <v/>
      </c>
      <c r="Q11" s="155" t="str">
        <f>IF(ISBLANK('シート2-②'!P$19),"",'シート2-②'!P$19)</f>
        <v/>
      </c>
      <c r="R11" s="155" t="str">
        <f>IF(ISBLANK('シート2-②'!P$20),"",'シート2-②'!P$20)</f>
        <v/>
      </c>
      <c r="S11" s="155" t="str">
        <f>IF(ISBLANK('シート2-②'!P$21),"",'シート2-②'!P$21)</f>
        <v/>
      </c>
      <c r="T11" s="155" t="str">
        <f>IF(ISBLANK('シート2-②'!P$22),"",'シート2-②'!P$22)</f>
        <v/>
      </c>
      <c r="U11" s="155" t="str">
        <f>IF(ISBLANK('シート2-②'!P$23),"",'シート2-②'!P$23)</f>
        <v/>
      </c>
      <c r="V11" s="155" t="str">
        <f>IF(ISBLANK('シート2-②'!P$24),"",'シート2-②'!P$24)</f>
        <v/>
      </c>
      <c r="W11" s="155" t="str">
        <f>IF(ISBLANK('シート2-②'!P$25),"",'シート2-②'!P$25)</f>
        <v/>
      </c>
      <c r="X11" s="211" t="str">
        <f>IF(ISBLANK('シート2-②'!P$26),"",'シート2-②'!P$26)</f>
        <v/>
      </c>
      <c r="Y11" s="211" t="str">
        <f>IF(ISBLANK('シート2-②'!P$27),"",'シート2-②'!P$27)</f>
        <v/>
      </c>
      <c r="Z11" s="211" t="str">
        <f>IF(ISBLANK('シート2-②'!P$28),"",'シート2-②'!P$28)</f>
        <v/>
      </c>
      <c r="AA11" s="164" t="str">
        <f>IF(ISBLANK('シート2-②'!S$18),"",'シート2-②'!S$18)</f>
        <v/>
      </c>
      <c r="AB11" s="155" t="str">
        <f>IF(ISBLANK('シート2-②'!S$19),"",'シート2-②'!S$19)</f>
        <v/>
      </c>
      <c r="AC11" s="155" t="str">
        <f>IF(ISBLANK('シート2-②'!S$20),"",'シート2-②'!S$20)</f>
        <v/>
      </c>
      <c r="AD11" s="155" t="str">
        <f>IF(ISBLANK('シート2-②'!S$21),"",'シート2-②'!S$21)</f>
        <v/>
      </c>
      <c r="AE11" s="155" t="str">
        <f>IF(ISBLANK('シート2-②'!S$22),"",'シート2-②'!S$22)</f>
        <v/>
      </c>
      <c r="AF11" s="155" t="str">
        <f>IF(ISBLANK('シート2-②'!S$23),"",'シート2-②'!S$23)</f>
        <v/>
      </c>
      <c r="AG11" s="155" t="str">
        <f>IF(ISBLANK('シート2-②'!S$24),"",'シート2-②'!S$24)</f>
        <v/>
      </c>
      <c r="AH11" s="155" t="str">
        <f>IF(ISBLANK('シート2-②'!S$25),"",'シート2-②'!S$25)</f>
        <v/>
      </c>
      <c r="AI11" s="211" t="str">
        <f>IF(ISBLANK('シート2-②'!S$26),"",'シート2-②'!S$26)</f>
        <v/>
      </c>
      <c r="AJ11" s="211" t="str">
        <f>IF(ISBLANK('シート2-②'!S$27),"",'シート2-②'!S$27)</f>
        <v/>
      </c>
      <c r="AK11" s="211" t="str">
        <f>IF(ISBLANK('シート2-②'!S$28),"",'シート2-②'!S$28)</f>
        <v/>
      </c>
      <c r="AL11" s="164" t="str">
        <f>IF(ISBLANK('シート2-②'!V$18),"",'シート2-②'!V$18)</f>
        <v/>
      </c>
      <c r="AM11" s="155" t="str">
        <f>IF(ISBLANK('シート2-②'!V$19),"",'シート2-②'!V$19)</f>
        <v/>
      </c>
      <c r="AN11" s="155" t="str">
        <f>IF(ISBLANK('シート2-②'!V$20),"",'シート2-②'!V$20)</f>
        <v/>
      </c>
      <c r="AO11" s="155" t="str">
        <f>IF(ISBLANK('シート2-②'!V$21),"",'シート2-②'!V$21)</f>
        <v/>
      </c>
      <c r="AP11" s="155" t="str">
        <f>IF(ISBLANK('シート2-②'!V$22),"",'シート2-②'!V$22)</f>
        <v/>
      </c>
      <c r="AQ11" s="155" t="str">
        <f>IF(ISBLANK('シート2-②'!V$23),"",'シート2-②'!V$23)</f>
        <v/>
      </c>
      <c r="AR11" s="155" t="str">
        <f>IF(ISBLANK('シート2-②'!V$24),"",'シート2-②'!V$24)</f>
        <v/>
      </c>
      <c r="AS11" s="155" t="str">
        <f>IF(ISBLANK('シート2-②'!V$25),"",'シート2-②'!V$25)</f>
        <v/>
      </c>
      <c r="AT11" s="211" t="str">
        <f>IF(ISBLANK('シート2-②'!V$26),"",'シート2-②'!V$26)</f>
        <v/>
      </c>
      <c r="AU11" s="211" t="str">
        <f>IF(ISBLANK('シート2-②'!V$27),"",'シート2-②'!V$27)</f>
        <v/>
      </c>
      <c r="AV11" s="211" t="str">
        <f>IF(ISBLANK('シート2-②'!V$28),"",'シート2-②'!V$28)</f>
        <v/>
      </c>
      <c r="AW11" s="155" t="str">
        <f>IF(ISBLANK('シート2-②'!Y$19),"",'シート2-②'!Y$19)</f>
        <v/>
      </c>
      <c r="AX11" s="155" t="str">
        <f>IF(ISBLANK('シート2-②'!Y$20),"",'シート2-②'!Y$20)</f>
        <v/>
      </c>
      <c r="AY11" s="155" t="str">
        <f>IF(ISBLANK('シート2-②'!Y$21),"",'シート2-②'!Y$21)</f>
        <v/>
      </c>
      <c r="AZ11" s="155" t="str">
        <f>IF(ISBLANK('シート2-②'!Y$22),"",'シート2-②'!Y$22)</f>
        <v/>
      </c>
      <c r="BA11" s="155" t="str">
        <f>IF(ISBLANK('シート2-②'!Y$23),"",'シート2-②'!Y$23)</f>
        <v/>
      </c>
      <c r="BB11" s="155" t="str">
        <f>IF(ISBLANK('シート2-②'!Y$24),"",'シート2-②'!Y$24)</f>
        <v/>
      </c>
      <c r="BC11" s="155" t="str">
        <f>IF(ISBLANK('シート2-②'!Y$25),"",'シート2-②'!Y$25)</f>
        <v/>
      </c>
      <c r="BD11" s="155" t="str">
        <f>IF(ISBLANK('シート2-②'!Y$26),"",'シート2-②'!Y$26)</f>
        <v/>
      </c>
      <c r="BE11" s="155" t="str">
        <f>IF(ISBLANK('シート2-②'!Y$27),"",'シート2-②'!Y$27)</f>
        <v/>
      </c>
      <c r="BF11" s="165" t="str">
        <f>IF(ISBLANK('シート2-②'!Y$28),"",'シート2-②'!Y$28)</f>
        <v/>
      </c>
      <c r="BG11" s="148"/>
    </row>
    <row r="12" spans="1:59" s="163" customFormat="1" x14ac:dyDescent="0.15">
      <c r="A12" s="151" t="s">
        <v>62</v>
      </c>
      <c r="B12" s="169"/>
      <c r="C12" s="155" t="str">
        <f t="shared" si="0"/>
        <v>専門Ⅰ</v>
      </c>
      <c r="D12" s="152">
        <v>3</v>
      </c>
      <c r="E12" s="154" t="str">
        <f>IF(ISBLANK('シート2-③'!E$10),"",'シート2-③'!E$10)</f>
        <v/>
      </c>
      <c r="F12" s="209" t="str">
        <f>IF(ISBLANK('シート2-③'!M$10),"",'シート2-③'!M$10)</f>
        <v/>
      </c>
      <c r="G12" s="209" t="str">
        <f>IF(ISBLANK('シート2-③'!R$10),"",'シート2-③'!R$10)</f>
        <v/>
      </c>
      <c r="H12" s="210" t="str">
        <f>IF(ISBLANK('シート2-③'!E$11),"",'シート2-③'!E$11)</f>
        <v/>
      </c>
      <c r="I12" s="209" t="str">
        <f>IF(ISBLANK('シート2-③'!M$11),"",'シート2-③'!M$11)</f>
        <v/>
      </c>
      <c r="J12" s="209" t="str">
        <f>IF(ISBLANK('シート2-③'!R$11),"",'シート2-③'!R$11)</f>
        <v/>
      </c>
      <c r="K12" s="211" t="str">
        <f>IF(ISBLANK('シート2-③'!E$13),"",'シート2-③'!E$13)</f>
        <v/>
      </c>
      <c r="L12" s="211" t="str">
        <f>IF(ISBLANK('シート2-③'!E$14),"",'シート2-③'!E$14)</f>
        <v/>
      </c>
      <c r="M12" s="152" t="str">
        <f>IF(ISBLANK('シート2-③'!Y$10),"",'シート2-③'!Y$10)</f>
        <v/>
      </c>
      <c r="N12" s="152" t="str">
        <f>IF(ISBLANK('シート2-③'!Y$13),"",'シート2-③'!Y$13)</f>
        <v/>
      </c>
      <c r="O12" s="152">
        <v>6</v>
      </c>
      <c r="P12" s="164" t="str">
        <f>IF(ISBLANK('シート2-③'!P$18),"",'シート2-③'!P$18)</f>
        <v/>
      </c>
      <c r="Q12" s="155" t="str">
        <f>IF(ISBLANK('シート2-③'!P$19),"",'シート2-③'!P$19)</f>
        <v/>
      </c>
      <c r="R12" s="155" t="str">
        <f>IF(ISBLANK('シート2-③'!P$20),"",'シート2-③'!P$20)</f>
        <v/>
      </c>
      <c r="S12" s="155" t="str">
        <f>IF(ISBLANK('シート2-③'!P$21),"",'シート2-③'!P$21)</f>
        <v/>
      </c>
      <c r="T12" s="155" t="str">
        <f>IF(ISBLANK('シート2-③'!P$22),"",'シート2-③'!P$22)</f>
        <v/>
      </c>
      <c r="U12" s="155" t="str">
        <f>IF(ISBLANK('シート2-③'!P$23),"",'シート2-③'!P$23)</f>
        <v/>
      </c>
      <c r="V12" s="155" t="str">
        <f>IF(ISBLANK('シート2-③'!P$24),"",'シート2-③'!P$24)</f>
        <v/>
      </c>
      <c r="W12" s="211" t="str">
        <f>IF(ISBLANK('シート2-③'!P$25),"",'シート2-③'!P$25)</f>
        <v/>
      </c>
      <c r="X12" s="211" t="str">
        <f>IF(ISBLANK('シート2-③'!P$26),"",'シート2-③'!P$26)</f>
        <v/>
      </c>
      <c r="Y12" s="211" t="str">
        <f>IF(ISBLANK('シート2-③'!P$27),"",'シート2-③'!P$27)</f>
        <v/>
      </c>
      <c r="Z12" s="211" t="str">
        <f>IF(ISBLANK('シート2-③'!P$28),"",'シート2-③'!P$28)</f>
        <v/>
      </c>
      <c r="AA12" s="164" t="str">
        <f>IF(ISBLANK('シート2-③'!S$18),"",'シート2-③'!S$18)</f>
        <v/>
      </c>
      <c r="AB12" s="155" t="str">
        <f>IF(ISBLANK('シート2-③'!S$19),"",'シート2-③'!S$19)</f>
        <v/>
      </c>
      <c r="AC12" s="155" t="str">
        <f>IF(ISBLANK('シート2-③'!S$20),"",'シート2-③'!S$20)</f>
        <v/>
      </c>
      <c r="AD12" s="155" t="str">
        <f>IF(ISBLANK('シート2-③'!S$21),"",'シート2-③'!S$21)</f>
        <v/>
      </c>
      <c r="AE12" s="155" t="str">
        <f>IF(ISBLANK('シート2-③'!S$22),"",'シート2-③'!S$22)</f>
        <v/>
      </c>
      <c r="AF12" s="155" t="str">
        <f>IF(ISBLANK('シート2-③'!S$23),"",'シート2-③'!S$23)</f>
        <v/>
      </c>
      <c r="AG12" s="155" t="str">
        <f>IF(ISBLANK('シート2-③'!S$24),"",'シート2-③'!S$24)</f>
        <v/>
      </c>
      <c r="AH12" s="211" t="str">
        <f>IF(ISBLANK('シート2-③'!S$25),"",'シート2-③'!S$25)</f>
        <v/>
      </c>
      <c r="AI12" s="211" t="str">
        <f>IF(ISBLANK('シート2-③'!S$26),"",'シート2-③'!S$26)</f>
        <v/>
      </c>
      <c r="AJ12" s="211" t="str">
        <f>IF(ISBLANK('シート2-③'!S$27),"",'シート2-③'!S$27)</f>
        <v/>
      </c>
      <c r="AK12" s="211" t="str">
        <f>IF(ISBLANK('シート2-③'!S$28),"",'シート2-③'!S$28)</f>
        <v/>
      </c>
      <c r="AL12" s="164" t="str">
        <f>IF(ISBLANK('シート2-③'!V$18),"",'シート2-③'!V$18)</f>
        <v/>
      </c>
      <c r="AM12" s="155" t="str">
        <f>IF(ISBLANK('シート2-③'!V$19),"",'シート2-③'!V$19)</f>
        <v/>
      </c>
      <c r="AN12" s="155" t="str">
        <f>IF(ISBLANK('シート2-③'!V$20),"",'シート2-③'!V$20)</f>
        <v/>
      </c>
      <c r="AO12" s="155" t="str">
        <f>IF(ISBLANK('シート2-③'!V$21),"",'シート2-③'!V$21)</f>
        <v/>
      </c>
      <c r="AP12" s="155" t="str">
        <f>IF(ISBLANK('シート2-③'!V$22),"",'シート2-③'!V$22)</f>
        <v/>
      </c>
      <c r="AQ12" s="155" t="str">
        <f>IF(ISBLANK('シート2-③'!V$23),"",'シート2-③'!V$23)</f>
        <v/>
      </c>
      <c r="AR12" s="155" t="str">
        <f>IF(ISBLANK('シート2-③'!V$24),"",'シート2-③'!V$24)</f>
        <v/>
      </c>
      <c r="AS12" s="211" t="str">
        <f>IF(ISBLANK('シート2-③'!V$25),"",'シート2-③'!V$25)</f>
        <v/>
      </c>
      <c r="AT12" s="211" t="str">
        <f>IF(ISBLANK('シート2-③'!V$26),"",'シート2-③'!V$26)</f>
        <v/>
      </c>
      <c r="AU12" s="211" t="str">
        <f>IF(ISBLANK('シート2-③'!V$27),"",'シート2-③'!V$27)</f>
        <v/>
      </c>
      <c r="AV12" s="211" t="str">
        <f>IF(ISBLANK('シート2-③'!V$28),"",'シート2-③'!V$28)</f>
        <v/>
      </c>
      <c r="AW12" s="155" t="str">
        <f>IF(ISBLANK('シート2-③'!Y$19),"",'シート2-③'!Y$19)</f>
        <v/>
      </c>
      <c r="AX12" s="155" t="str">
        <f>IF(ISBLANK('シート2-③'!Y$20),"",'シート2-③'!Y$20)</f>
        <v/>
      </c>
      <c r="AY12" s="155" t="str">
        <f>IF(ISBLANK('シート2-③'!Y$21),"",'シート2-③'!Y$21)</f>
        <v/>
      </c>
      <c r="AZ12" s="155" t="str">
        <f>IF(ISBLANK('シート2-③'!Y$22),"",'シート2-③'!Y$22)</f>
        <v/>
      </c>
      <c r="BA12" s="155" t="str">
        <f>IF(ISBLANK('シート2-③'!Y$23),"",'シート2-③'!Y$23)</f>
        <v/>
      </c>
      <c r="BB12" s="155" t="str">
        <f>IF(ISBLANK('シート2-③'!Y$24),"",'シート2-③'!Y$24)</f>
        <v/>
      </c>
      <c r="BC12" s="155" t="str">
        <f>IF(ISBLANK('シート2-③'!Y$25),"",'シート2-③'!Y$25)</f>
        <v/>
      </c>
      <c r="BD12" s="155" t="str">
        <f>IF(ISBLANK('シート2-③'!Y$26),"",'シート2-③'!Y$26)</f>
        <v/>
      </c>
      <c r="BE12" s="155" t="str">
        <f>IF(ISBLANK('シート2-③'!Y$27),"",'シート2-③'!Y$27)</f>
        <v/>
      </c>
      <c r="BF12" s="165" t="str">
        <f>IF(ISBLANK('シート2-③'!Y$28),"",'シート2-③'!Y$28)</f>
        <v/>
      </c>
      <c r="BG12" s="148"/>
    </row>
    <row r="13" spans="1:59" x14ac:dyDescent="0.15">
      <c r="A13" s="151" t="s">
        <v>62</v>
      </c>
      <c r="B13" s="169"/>
      <c r="C13" s="155" t="str">
        <f t="shared" si="0"/>
        <v>専門Ⅰ</v>
      </c>
      <c r="D13" s="152">
        <v>4</v>
      </c>
      <c r="E13" s="154" t="str">
        <f>IF(ISBLANK('シート2-④'!E$10),"",'シート2-④'!E$10)</f>
        <v/>
      </c>
      <c r="F13" s="209" t="str">
        <f>IF(ISBLANK('シート2-④'!M$10),"",'シート2-④'!M$10)</f>
        <v/>
      </c>
      <c r="G13" s="209" t="str">
        <f>IF(ISBLANK('シート2-④'!R$10),"",'シート2-④'!R$10)</f>
        <v/>
      </c>
      <c r="H13" s="210" t="str">
        <f>IF(ISBLANK('シート2-④'!E$11),"",'シート2-④'!E$11)</f>
        <v/>
      </c>
      <c r="I13" s="209" t="str">
        <f>IF(ISBLANK('シート2-④'!M$11),"",'シート2-④'!M$11)</f>
        <v/>
      </c>
      <c r="J13" s="209" t="str">
        <f>IF(ISBLANK('シート2-④'!R$11),"",'シート2-④'!R$11)</f>
        <v/>
      </c>
      <c r="K13" s="211" t="str">
        <f>IF(ISBLANK('シート2-④'!E$13),"",'シート2-④'!E$13)</f>
        <v/>
      </c>
      <c r="L13" s="211" t="str">
        <f>IF(ISBLANK('シート2-④'!E$14),"",'シート2-④'!E$14)</f>
        <v/>
      </c>
      <c r="M13" s="152" t="str">
        <f>IF(ISBLANK('シート2-④'!Y$10),"",'シート2-④'!Y$10)</f>
        <v/>
      </c>
      <c r="N13" s="152" t="str">
        <f>IF(ISBLANK('シート2-④'!Y$13),"",'シート2-④'!Y$13)</f>
        <v/>
      </c>
      <c r="O13" s="152">
        <v>3</v>
      </c>
      <c r="P13" s="164" t="str">
        <f>IF(ISBLANK('シート2-④'!P$18),"",'シート2-④'!P$18)</f>
        <v/>
      </c>
      <c r="Q13" s="155" t="str">
        <f>IF(ISBLANK('シート2-④'!P$19),"",'シート2-④'!P$19)</f>
        <v/>
      </c>
      <c r="R13" s="155" t="str">
        <f>IF(ISBLANK('シート2-④'!P$20),"",'シート2-④'!P$20)</f>
        <v/>
      </c>
      <c r="S13" s="155" t="str">
        <f>IF(ISBLANK('シート2-④'!P$21),"",'シート2-④'!P$21)</f>
        <v/>
      </c>
      <c r="T13" s="211" t="str">
        <f>IF(ISBLANK('シート2-④'!P$22),"",'シート2-④'!P$22)</f>
        <v/>
      </c>
      <c r="U13" s="211" t="str">
        <f>IF(ISBLANK('シート2-④'!P$23),"",'シート2-④'!P$23)</f>
        <v/>
      </c>
      <c r="V13" s="211" t="str">
        <f>IF(ISBLANK('シート2-④'!P$24),"",'シート2-④'!P$24)</f>
        <v/>
      </c>
      <c r="W13" s="211" t="str">
        <f>IF(ISBLANK('シート2-④'!P$25),"",'シート2-④'!P$25)</f>
        <v/>
      </c>
      <c r="X13" s="211" t="str">
        <f>IF(ISBLANK('シート2-④'!P$26),"",'シート2-④'!P$26)</f>
        <v/>
      </c>
      <c r="Y13" s="211" t="str">
        <f>IF(ISBLANK('シート2-④'!P$27),"",'シート2-④'!P$27)</f>
        <v/>
      </c>
      <c r="Z13" s="211" t="str">
        <f>IF(ISBLANK('シート2-④'!P$28),"",'シート2-④'!P$28)</f>
        <v/>
      </c>
      <c r="AA13" s="164" t="str">
        <f>IF(ISBLANK('シート2-④'!S$18),"",'シート2-④'!S$18)</f>
        <v/>
      </c>
      <c r="AB13" s="155" t="str">
        <f>IF(ISBLANK('シート2-④'!S$19),"",'シート2-④'!S$19)</f>
        <v/>
      </c>
      <c r="AC13" s="155" t="str">
        <f>IF(ISBLANK('シート2-④'!S$20),"",'シート2-④'!S$20)</f>
        <v/>
      </c>
      <c r="AD13" s="155" t="str">
        <f>IF(ISBLANK('シート2-④'!S$21),"",'シート2-④'!S$21)</f>
        <v/>
      </c>
      <c r="AE13" s="211" t="str">
        <f>IF(ISBLANK('シート2-④'!S$22),"",'シート2-④'!S$22)</f>
        <v/>
      </c>
      <c r="AF13" s="211" t="str">
        <f>IF(ISBLANK('シート2-④'!S$23),"",'シート2-④'!S$23)</f>
        <v/>
      </c>
      <c r="AG13" s="211" t="str">
        <f>IF(ISBLANK('シート2-④'!S$24),"",'シート2-④'!S$24)</f>
        <v/>
      </c>
      <c r="AH13" s="211" t="str">
        <f>IF(ISBLANK('シート2-④'!S$25),"",'シート2-④'!S$25)</f>
        <v/>
      </c>
      <c r="AI13" s="211" t="str">
        <f>IF(ISBLANK('シート2-④'!S$26),"",'シート2-④'!S$26)</f>
        <v/>
      </c>
      <c r="AJ13" s="211" t="str">
        <f>IF(ISBLANK('シート2-④'!S$27),"",'シート2-④'!S$27)</f>
        <v/>
      </c>
      <c r="AK13" s="211" t="str">
        <f>IF(ISBLANK('シート2-④'!S$28),"",'シート2-④'!S$28)</f>
        <v/>
      </c>
      <c r="AL13" s="164" t="str">
        <f>IF(ISBLANK('シート2-④'!V$18),"",'シート2-④'!V$18)</f>
        <v/>
      </c>
      <c r="AM13" s="155" t="str">
        <f>IF(ISBLANK('シート2-④'!V$19),"",'シート2-④'!V$19)</f>
        <v/>
      </c>
      <c r="AN13" s="155" t="str">
        <f>IF(ISBLANK('シート2-④'!V$20),"",'シート2-④'!V$20)</f>
        <v/>
      </c>
      <c r="AO13" s="155" t="str">
        <f>IF(ISBLANK('シート2-④'!V$21),"",'シート2-④'!V$21)</f>
        <v/>
      </c>
      <c r="AP13" s="211" t="str">
        <f>IF(ISBLANK('シート2-④'!V$22),"",'シート2-④'!V$22)</f>
        <v/>
      </c>
      <c r="AQ13" s="211" t="str">
        <f>IF(ISBLANK('シート2-④'!V$23),"",'シート2-④'!V$23)</f>
        <v/>
      </c>
      <c r="AR13" s="211" t="str">
        <f>IF(ISBLANK('シート2-④'!V$24),"",'シート2-④'!V$24)</f>
        <v/>
      </c>
      <c r="AS13" s="211" t="str">
        <f>IF(ISBLANK('シート2-④'!V$25),"",'シート2-④'!V$25)</f>
        <v/>
      </c>
      <c r="AT13" s="211" t="str">
        <f>IF(ISBLANK('シート2-④'!V$26),"",'シート2-④'!V$26)</f>
        <v/>
      </c>
      <c r="AU13" s="211" t="str">
        <f>IF(ISBLANK('シート2-④'!V$27),"",'シート2-④'!V$27)</f>
        <v/>
      </c>
      <c r="AV13" s="211" t="str">
        <f>IF(ISBLANK('シート2-④'!V$28),"",'シート2-④'!V$28)</f>
        <v/>
      </c>
      <c r="AW13" s="155" t="str">
        <f>IF(ISBLANK('シート2-④'!Y$19),"",'シート2-④'!Y$19)</f>
        <v/>
      </c>
      <c r="AX13" s="155" t="str">
        <f>IF(ISBLANK('シート2-④'!Y$20),"",'シート2-④'!Y$20)</f>
        <v/>
      </c>
      <c r="AY13" s="155" t="str">
        <f>IF(ISBLANK('シート2-④'!Y$21),"",'シート2-④'!Y$21)</f>
        <v/>
      </c>
      <c r="AZ13" s="155" t="str">
        <f>IF(ISBLANK('シート2-④'!Y$22),"",'シート2-④'!Y$22)</f>
        <v/>
      </c>
      <c r="BA13" s="155" t="str">
        <f>IF(ISBLANK('シート2-④'!Y$23),"",'シート2-④'!Y$23)</f>
        <v/>
      </c>
      <c r="BB13" s="155" t="str">
        <f>IF(ISBLANK('シート2-④'!Y$24),"",'シート2-④'!Y$24)</f>
        <v/>
      </c>
      <c r="BC13" s="155" t="str">
        <f>IF(ISBLANK('シート2-④'!Y$25),"",'シート2-④'!Y$25)</f>
        <v/>
      </c>
      <c r="BD13" s="155" t="str">
        <f>IF(ISBLANK('シート2-④'!Y$26),"",'シート2-④'!Y$26)</f>
        <v/>
      </c>
      <c r="BE13" s="155" t="str">
        <f>IF(ISBLANK('シート2-④'!Y$27),"",'シート2-④'!Y$27)</f>
        <v/>
      </c>
      <c r="BF13" s="165" t="str">
        <f>IF(ISBLANK('シート2-④'!Y$28),"",'シート2-④'!Y$28)</f>
        <v/>
      </c>
    </row>
    <row r="14" spans="1:59" x14ac:dyDescent="0.15">
      <c r="A14" s="151" t="s">
        <v>62</v>
      </c>
      <c r="B14" s="169"/>
      <c r="C14" s="155" t="str">
        <f t="shared" si="0"/>
        <v>専門Ⅰ</v>
      </c>
      <c r="D14" s="152">
        <v>5</v>
      </c>
      <c r="E14" s="154" t="str">
        <f>IF(ISBLANK('シート2-⑤'!E$10),"",'シート2-⑤'!E$10)</f>
        <v/>
      </c>
      <c r="F14" s="209" t="str">
        <f>IF(ISBLANK('シート2-⑤'!M$10),"",'シート2-⑤'!M$10)</f>
        <v/>
      </c>
      <c r="G14" s="209" t="str">
        <f>IF(ISBLANK('シート2-⑤'!R$10),"",'シート2-⑤'!R$10)</f>
        <v/>
      </c>
      <c r="H14" s="210" t="str">
        <f>IF(ISBLANK('シート2-⑤'!E$11),"",'シート2-⑤'!E$11)</f>
        <v/>
      </c>
      <c r="I14" s="209" t="str">
        <f>IF(ISBLANK('シート2-⑤'!M$11),"",'シート2-⑤'!M$11)</f>
        <v/>
      </c>
      <c r="J14" s="209" t="str">
        <f>IF(ISBLANK('シート2-⑤'!R$11),"",'シート2-⑤'!R$11)</f>
        <v/>
      </c>
      <c r="K14" s="211" t="str">
        <f>IF(ISBLANK('シート2-⑤'!E$13),"",'シート2-⑤'!E$13)</f>
        <v/>
      </c>
      <c r="L14" s="211" t="str">
        <f>IF(ISBLANK('シート2-⑤'!E$14),"",'シート2-⑤'!E$14)</f>
        <v/>
      </c>
      <c r="M14" s="152" t="str">
        <f>IF(ISBLANK('シート2-⑤'!Y$10),"",'シート2-⑤'!Y$10)</f>
        <v/>
      </c>
      <c r="N14" s="152" t="str">
        <f>IF(ISBLANK('シート2-⑤'!Y$13),"",'シート2-⑤'!Y$13)</f>
        <v/>
      </c>
      <c r="O14" s="152">
        <v>5</v>
      </c>
      <c r="P14" s="164" t="str">
        <f>IF(ISBLANK('シート2-⑤'!P$18),"",'シート2-⑤'!P$18)</f>
        <v/>
      </c>
      <c r="Q14" s="155" t="str">
        <f>IF(ISBLANK('シート2-⑤'!P$19),"",'シート2-⑤'!P$19)</f>
        <v/>
      </c>
      <c r="R14" s="155" t="str">
        <f>IF(ISBLANK('シート2-⑤'!P$20),"",'シート2-⑤'!P$20)</f>
        <v/>
      </c>
      <c r="S14" s="155" t="str">
        <f>IF(ISBLANK('シート2-⑤'!P$21),"",'シート2-⑤'!P$21)</f>
        <v/>
      </c>
      <c r="T14" s="155" t="str">
        <f>IF(ISBLANK('シート2-⑤'!P$22),"",'シート2-⑤'!P$22)</f>
        <v/>
      </c>
      <c r="U14" s="155" t="str">
        <f>IF(ISBLANK('シート2-⑤'!P$23),"",'シート2-⑤'!P$23)</f>
        <v/>
      </c>
      <c r="V14" s="211" t="str">
        <f>IF(ISBLANK('シート2-⑤'!P$24),"",'シート2-⑤'!P$24)</f>
        <v/>
      </c>
      <c r="W14" s="211" t="str">
        <f>IF(ISBLANK('シート2-⑤'!P$25),"",'シート2-⑤'!P$25)</f>
        <v/>
      </c>
      <c r="X14" s="211" t="str">
        <f>IF(ISBLANK('シート2-⑤'!P$26),"",'シート2-⑤'!P$26)</f>
        <v/>
      </c>
      <c r="Y14" s="211" t="str">
        <f>IF(ISBLANK('シート2-⑤'!P$27),"",'シート2-⑤'!P$27)</f>
        <v/>
      </c>
      <c r="Z14" s="211" t="str">
        <f>IF(ISBLANK('シート2-⑤'!P$28),"",'シート2-⑤'!P$28)</f>
        <v/>
      </c>
      <c r="AA14" s="164" t="str">
        <f>IF(ISBLANK('シート2-⑤'!S$18),"",'シート2-⑤'!S$18)</f>
        <v/>
      </c>
      <c r="AB14" s="155" t="str">
        <f>IF(ISBLANK('シート2-⑤'!S$19),"",'シート2-⑤'!S$19)</f>
        <v/>
      </c>
      <c r="AC14" s="155" t="str">
        <f>IF(ISBLANK('シート2-⑤'!S$20),"",'シート2-⑤'!S$20)</f>
        <v/>
      </c>
      <c r="AD14" s="155" t="str">
        <f>IF(ISBLANK('シート2-⑤'!S$21),"",'シート2-⑤'!S$21)</f>
        <v/>
      </c>
      <c r="AE14" s="155" t="str">
        <f>IF(ISBLANK('シート2-⑤'!S$22),"",'シート2-⑤'!S$22)</f>
        <v/>
      </c>
      <c r="AF14" s="155" t="str">
        <f>IF(ISBLANK('シート2-⑤'!S$23),"",'シート2-⑤'!S$23)</f>
        <v/>
      </c>
      <c r="AG14" s="211" t="str">
        <f>IF(ISBLANK('シート2-⑤'!S$24),"",'シート2-⑤'!S$24)</f>
        <v/>
      </c>
      <c r="AH14" s="211" t="str">
        <f>IF(ISBLANK('シート2-⑤'!S$25),"",'シート2-⑤'!S$25)</f>
        <v/>
      </c>
      <c r="AI14" s="211" t="str">
        <f>IF(ISBLANK('シート2-⑤'!S$26),"",'シート2-⑤'!S$26)</f>
        <v/>
      </c>
      <c r="AJ14" s="211" t="str">
        <f>IF(ISBLANK('シート2-⑤'!S$27),"",'シート2-⑤'!S$27)</f>
        <v/>
      </c>
      <c r="AK14" s="211" t="str">
        <f>IF(ISBLANK('シート2-⑤'!S$28),"",'シート2-⑤'!S$28)</f>
        <v/>
      </c>
      <c r="AL14" s="164" t="str">
        <f>IF(ISBLANK('シート2-⑤'!V$18),"",'シート2-⑤'!V$18)</f>
        <v/>
      </c>
      <c r="AM14" s="155" t="str">
        <f>IF(ISBLANK('シート2-⑤'!V$19),"",'シート2-⑤'!V$19)</f>
        <v/>
      </c>
      <c r="AN14" s="155" t="str">
        <f>IF(ISBLANK('シート2-⑤'!V$20),"",'シート2-⑤'!V$20)</f>
        <v/>
      </c>
      <c r="AO14" s="155" t="str">
        <f>IF(ISBLANK('シート2-⑤'!V$21),"",'シート2-⑤'!V$21)</f>
        <v/>
      </c>
      <c r="AP14" s="155" t="str">
        <f>IF(ISBLANK('シート2-⑤'!V$22),"",'シート2-⑤'!V$22)</f>
        <v/>
      </c>
      <c r="AQ14" s="155" t="str">
        <f>IF(ISBLANK('シート2-⑤'!V$23),"",'シート2-⑤'!V$23)</f>
        <v/>
      </c>
      <c r="AR14" s="211" t="str">
        <f>IF(ISBLANK('シート2-⑤'!V$24),"",'シート2-⑤'!V$24)</f>
        <v/>
      </c>
      <c r="AS14" s="211" t="str">
        <f>IF(ISBLANK('シート2-⑤'!V$25),"",'シート2-⑤'!V$25)</f>
        <v/>
      </c>
      <c r="AT14" s="211" t="str">
        <f>IF(ISBLANK('シート2-⑤'!V$26),"",'シート2-⑤'!V$26)</f>
        <v/>
      </c>
      <c r="AU14" s="211" t="str">
        <f>IF(ISBLANK('シート2-⑤'!V$27),"",'シート2-⑤'!V$27)</f>
        <v/>
      </c>
      <c r="AV14" s="211" t="str">
        <f>IF(ISBLANK('シート2-⑤'!V$28),"",'シート2-⑤'!V$28)</f>
        <v/>
      </c>
      <c r="AW14" s="155" t="str">
        <f>IF(ISBLANK('シート2-⑤'!Y$19),"",'シート2-⑤'!Y$19)</f>
        <v/>
      </c>
      <c r="AX14" s="155" t="str">
        <f>IF(ISBLANK('シート2-⑤'!Y$20),"",'シート2-⑤'!Y$20)</f>
        <v/>
      </c>
      <c r="AY14" s="155" t="str">
        <f>IF(ISBLANK('シート2-⑤'!Y$21),"",'シート2-⑤'!Y$21)</f>
        <v/>
      </c>
      <c r="AZ14" s="155" t="str">
        <f>IF(ISBLANK('シート2-⑤'!Y$22),"",'シート2-⑤'!Y$22)</f>
        <v/>
      </c>
      <c r="BA14" s="155" t="str">
        <f>IF(ISBLANK('シート2-⑤'!Y$23),"",'シート2-⑤'!Y$23)</f>
        <v/>
      </c>
      <c r="BB14" s="155" t="str">
        <f>IF(ISBLANK('シート2-⑤'!Y$24),"",'シート2-⑤'!Y$24)</f>
        <v/>
      </c>
      <c r="BC14" s="155" t="str">
        <f>IF(ISBLANK('シート2-⑤'!Y$25),"",'シート2-⑤'!Y$25)</f>
        <v/>
      </c>
      <c r="BD14" s="155" t="str">
        <f>IF(ISBLANK('シート2-⑤'!Y$26),"",'シート2-⑤'!Y$26)</f>
        <v/>
      </c>
      <c r="BE14" s="155" t="str">
        <f>IF(ISBLANK('シート2-⑤'!Y$27),"",'シート2-⑤'!Y$27)</f>
        <v/>
      </c>
      <c r="BF14" s="165" t="str">
        <f>IF(ISBLANK('シート2-⑤'!Y$28),"",'シート2-⑤'!Y$28)</f>
        <v/>
      </c>
    </row>
    <row r="15" spans="1:59" x14ac:dyDescent="0.15">
      <c r="A15" s="151" t="s">
        <v>62</v>
      </c>
      <c r="B15" s="169"/>
      <c r="C15" s="155" t="str">
        <f t="shared" si="0"/>
        <v>専門Ⅰ</v>
      </c>
      <c r="D15" s="152">
        <v>6</v>
      </c>
      <c r="E15" s="154" t="str">
        <f>IF(ISBLANK('シート2-⑥'!E$10),"",'シート2-⑥'!E$10)</f>
        <v/>
      </c>
      <c r="F15" s="209" t="str">
        <f>IF(ISBLANK('シート2-⑥'!M$10),"",'シート2-⑥'!M$10)</f>
        <v/>
      </c>
      <c r="G15" s="209" t="str">
        <f>IF(ISBLANK('シート2-⑥'!R$10),"",'シート2-⑥'!R$10)</f>
        <v/>
      </c>
      <c r="H15" s="210" t="str">
        <f>IF(ISBLANK('シート2-⑥'!E$11),"",'シート2-⑥'!E$11)</f>
        <v/>
      </c>
      <c r="I15" s="209" t="str">
        <f>IF(ISBLANK('シート2-⑥'!M$11),"",'シート2-⑥'!M$11)</f>
        <v/>
      </c>
      <c r="J15" s="209" t="str">
        <f>IF(ISBLANK('シート2-⑥'!R$11),"",'シート2-⑥'!R$11)</f>
        <v/>
      </c>
      <c r="K15" s="211" t="str">
        <f>IF(ISBLANK('シート2-⑥'!E$13),"",'シート2-⑥'!E$13)</f>
        <v/>
      </c>
      <c r="L15" s="211" t="str">
        <f>IF(ISBLANK('シート2-⑥'!E$14),"",'シート2-⑥'!E$14)</f>
        <v/>
      </c>
      <c r="M15" s="152" t="str">
        <f>IF(ISBLANK('シート2-⑥'!Y$10),"",'シート2-⑥'!Y$10)</f>
        <v/>
      </c>
      <c r="N15" s="152" t="str">
        <f>IF(ISBLANK('シート2-⑥'!Y$13),"",'シート2-⑥'!Y$13)</f>
        <v/>
      </c>
      <c r="O15" s="152">
        <v>5</v>
      </c>
      <c r="P15" s="164" t="str">
        <f>IF(ISBLANK('シート2-⑥'!P$18),"",'シート2-⑥'!P$18)</f>
        <v/>
      </c>
      <c r="Q15" s="155" t="str">
        <f>IF(ISBLANK('シート2-⑥'!P$19),"",'シート2-⑥'!P$19)</f>
        <v/>
      </c>
      <c r="R15" s="155" t="str">
        <f>IF(ISBLANK('シート2-⑥'!P$20),"",'シート2-⑥'!P$20)</f>
        <v/>
      </c>
      <c r="S15" s="155" t="str">
        <f>IF(ISBLANK('シート2-⑥'!P$21),"",'シート2-⑥'!P$21)</f>
        <v/>
      </c>
      <c r="T15" s="155" t="str">
        <f>IF(ISBLANK('シート2-⑥'!P$22),"",'シート2-⑥'!P$22)</f>
        <v/>
      </c>
      <c r="U15" s="155" t="str">
        <f>IF(ISBLANK('シート2-⑥'!P$23),"",'シート2-⑥'!P$23)</f>
        <v/>
      </c>
      <c r="V15" s="211" t="str">
        <f>IF(ISBLANK('シート2-⑥'!P$24),"",'シート2-⑥'!P$24)</f>
        <v/>
      </c>
      <c r="W15" s="211" t="str">
        <f>IF(ISBLANK('シート2-⑥'!P$25),"",'シート2-⑥'!P$25)</f>
        <v/>
      </c>
      <c r="X15" s="211" t="str">
        <f>IF(ISBLANK('シート2-⑥'!P$26),"",'シート2-⑥'!P$26)</f>
        <v/>
      </c>
      <c r="Y15" s="211" t="str">
        <f>IF(ISBLANK('シート2-⑥'!P$27),"",'シート2-⑥'!P$27)</f>
        <v/>
      </c>
      <c r="Z15" s="211" t="str">
        <f>IF(ISBLANK('シート2-⑥'!P$28),"",'シート2-⑥'!P$28)</f>
        <v/>
      </c>
      <c r="AA15" s="164" t="str">
        <f>IF(ISBLANK('シート2-⑥'!S$18),"",'シート2-⑥'!S$18)</f>
        <v/>
      </c>
      <c r="AB15" s="155" t="str">
        <f>IF(ISBLANK('シート2-⑥'!S$19),"",'シート2-⑥'!S$19)</f>
        <v/>
      </c>
      <c r="AC15" s="155" t="str">
        <f>IF(ISBLANK('シート2-⑥'!S$20),"",'シート2-⑥'!S$20)</f>
        <v/>
      </c>
      <c r="AD15" s="155" t="str">
        <f>IF(ISBLANK('シート2-⑥'!S$21),"",'シート2-⑥'!S$21)</f>
        <v/>
      </c>
      <c r="AE15" s="155" t="str">
        <f>IF(ISBLANK('シート2-⑥'!S$22),"",'シート2-⑥'!S$22)</f>
        <v/>
      </c>
      <c r="AF15" s="155" t="str">
        <f>IF(ISBLANK('シート2-⑥'!S$23),"",'シート2-⑥'!S$23)</f>
        <v/>
      </c>
      <c r="AG15" s="211" t="str">
        <f>IF(ISBLANK('シート2-⑥'!S$24),"",'シート2-⑥'!S$24)</f>
        <v/>
      </c>
      <c r="AH15" s="211" t="str">
        <f>IF(ISBLANK('シート2-⑥'!S$25),"",'シート2-⑥'!S$25)</f>
        <v/>
      </c>
      <c r="AI15" s="211" t="str">
        <f>IF(ISBLANK('シート2-⑥'!S$26),"",'シート2-⑥'!S$26)</f>
        <v/>
      </c>
      <c r="AJ15" s="211" t="str">
        <f>IF(ISBLANK('シート2-⑥'!S$27),"",'シート2-⑥'!S$27)</f>
        <v/>
      </c>
      <c r="AK15" s="211" t="str">
        <f>IF(ISBLANK('シート2-⑥'!S$28),"",'シート2-⑥'!S$28)</f>
        <v/>
      </c>
      <c r="AL15" s="164" t="str">
        <f>IF(ISBLANK('シート2-⑥'!V$18),"",'シート2-⑥'!V$18)</f>
        <v/>
      </c>
      <c r="AM15" s="155" t="str">
        <f>IF(ISBLANK('シート2-⑥'!V$19),"",'シート2-⑥'!V$19)</f>
        <v/>
      </c>
      <c r="AN15" s="155" t="str">
        <f>IF(ISBLANK('シート2-⑥'!V$20),"",'シート2-⑥'!V$20)</f>
        <v/>
      </c>
      <c r="AO15" s="155" t="str">
        <f>IF(ISBLANK('シート2-⑥'!V$21),"",'シート2-⑥'!V$21)</f>
        <v/>
      </c>
      <c r="AP15" s="155" t="str">
        <f>IF(ISBLANK('シート2-⑥'!V$22),"",'シート2-⑥'!V$22)</f>
        <v/>
      </c>
      <c r="AQ15" s="155" t="str">
        <f>IF(ISBLANK('シート2-⑥'!V$23),"",'シート2-⑥'!V$23)</f>
        <v/>
      </c>
      <c r="AR15" s="211" t="str">
        <f>IF(ISBLANK('シート2-⑥'!V$24),"",'シート2-⑥'!V$24)</f>
        <v/>
      </c>
      <c r="AS15" s="211" t="str">
        <f>IF(ISBLANK('シート2-⑥'!V$25),"",'シート2-⑥'!V$25)</f>
        <v/>
      </c>
      <c r="AT15" s="211" t="str">
        <f>IF(ISBLANK('シート2-⑥'!V$26),"",'シート2-⑥'!V$26)</f>
        <v/>
      </c>
      <c r="AU15" s="211" t="str">
        <f>IF(ISBLANK('シート2-⑥'!V$27),"",'シート2-⑥'!V$27)</f>
        <v/>
      </c>
      <c r="AV15" s="211" t="str">
        <f>IF(ISBLANK('シート2-⑥'!V$28),"",'シート2-⑥'!V$28)</f>
        <v/>
      </c>
      <c r="AW15" s="155" t="str">
        <f>IF(ISBLANK('シート2-⑥'!Y$19),"",'シート2-⑥'!Y$19)</f>
        <v/>
      </c>
      <c r="AX15" s="155" t="str">
        <f>IF(ISBLANK('シート2-⑥'!Y$20),"",'シート2-⑥'!Y$20)</f>
        <v/>
      </c>
      <c r="AY15" s="155" t="str">
        <f>IF(ISBLANK('シート2-⑥'!Y$21),"",'シート2-⑥'!Y$21)</f>
        <v/>
      </c>
      <c r="AZ15" s="155" t="str">
        <f>IF(ISBLANK('シート2-⑥'!Y$22),"",'シート2-⑥'!Y$22)</f>
        <v/>
      </c>
      <c r="BA15" s="155" t="str">
        <f>IF(ISBLANK('シート2-⑥'!Y$23),"",'シート2-⑥'!Y$23)</f>
        <v/>
      </c>
      <c r="BB15" s="155" t="str">
        <f>IF(ISBLANK('シート2-⑥'!Y$24),"",'シート2-⑥'!Y$24)</f>
        <v/>
      </c>
      <c r="BC15" s="155" t="str">
        <f>IF(ISBLANK('シート2-⑥'!Y$25),"",'シート2-⑥'!Y$25)</f>
        <v/>
      </c>
      <c r="BD15" s="155" t="str">
        <f>IF(ISBLANK('シート2-⑥'!Y$26),"",'シート2-⑥'!Y$26)</f>
        <v/>
      </c>
      <c r="BE15" s="155" t="str">
        <f>IF(ISBLANK('シート2-⑥'!Y$27),"",'シート2-⑥'!Y$27)</f>
        <v/>
      </c>
      <c r="BF15" s="165" t="str">
        <f>IF(ISBLANK('シート2-⑥'!Y$28),"",'シート2-⑥'!Y$28)</f>
        <v/>
      </c>
    </row>
    <row r="16" spans="1:59" x14ac:dyDescent="0.15">
      <c r="A16" s="151" t="s">
        <v>62</v>
      </c>
      <c r="B16" s="169"/>
      <c r="C16" s="155" t="str">
        <f t="shared" si="0"/>
        <v>専門Ⅰ</v>
      </c>
      <c r="D16" s="153" t="s">
        <v>365</v>
      </c>
      <c r="E16" s="154" t="str">
        <f>IF(ISBLANK('シート2-⑦-1'!$E$10),"",'シート2-⑦-1'!$E$10)</f>
        <v/>
      </c>
      <c r="F16" s="209" t="str">
        <f>IF(ISBLANK('シート2-⑦-1'!M$10),"",'シート2-⑦-1'!M$10)</f>
        <v/>
      </c>
      <c r="G16" s="209" t="str">
        <f>IF(ISBLANK('シート2-⑦-1'!R$10),"",'シート2-⑦-1'!R$10)</f>
        <v/>
      </c>
      <c r="H16" s="210" t="str">
        <f>IF(ISBLANK('シート2-⑦-1'!E$11),"",'シート2-⑦-1'!E$11)</f>
        <v/>
      </c>
      <c r="I16" s="209" t="str">
        <f>IF(ISBLANK('シート2-⑦-1'!M$11),"",'シート2-⑦-1'!M$11)</f>
        <v/>
      </c>
      <c r="J16" s="209" t="str">
        <f>IF(ISBLANK('シート2-⑦-1'!R$11),"",'シート2-⑦-1'!R$11)</f>
        <v/>
      </c>
      <c r="K16" s="211" t="str">
        <f>IF(ISBLANK('シート2-⑦-1'!E$13),"",'シート2-⑦-1'!E$13)</f>
        <v/>
      </c>
      <c r="L16" s="211" t="str">
        <f>IF(ISBLANK('シート2-⑦-1'!E$14),"",'シート2-⑦-1'!E$14)</f>
        <v/>
      </c>
      <c r="M16" s="152" t="str">
        <f>IF(ISBLANK('シート2-⑦-1'!Y$10),"",'シート2-⑦-1'!Y$10)</f>
        <v/>
      </c>
      <c r="N16" s="152" t="str">
        <f>IF(ISBLANK('シート2-⑦-1'!Y$13),"",'シート2-⑦-1'!Y$13)</f>
        <v/>
      </c>
      <c r="O16" s="152">
        <v>8</v>
      </c>
      <c r="P16" s="164" t="str">
        <f>IF(ISBLANK('シート2-⑦-1'!P$18),"",'シート2-⑦-1'!P$18)</f>
        <v/>
      </c>
      <c r="Q16" s="155" t="str">
        <f>IF(ISBLANK('シート2-⑦-1'!P$19),"",'シート2-⑦-1'!P$19)</f>
        <v/>
      </c>
      <c r="R16" s="155" t="str">
        <f>IF(ISBLANK('シート2-⑦-1'!P$20),"",'シート2-⑦-1'!P$20)</f>
        <v/>
      </c>
      <c r="S16" s="155" t="str">
        <f>IF(ISBLANK('シート2-⑦-1'!P$21),"",'シート2-⑦-1'!P$21)</f>
        <v/>
      </c>
      <c r="T16" s="155" t="str">
        <f>IF(ISBLANK('シート2-⑦-1'!P$22),"",'シート2-⑦-1'!P$22)</f>
        <v/>
      </c>
      <c r="U16" s="155" t="str">
        <f>IF(ISBLANK('シート2-⑦-1'!P$23),"",'シート2-⑦-1'!P$23)</f>
        <v/>
      </c>
      <c r="V16" s="155" t="str">
        <f>IF(ISBLANK('シート2-⑦-1'!P$24),"",'シート2-⑦-1'!P$24)</f>
        <v/>
      </c>
      <c r="W16" s="155" t="str">
        <f>IF(ISBLANK('シート2-⑦-1'!P$25),"",'シート2-⑦-1'!P$25)</f>
        <v/>
      </c>
      <c r="X16" s="155" t="str">
        <f>IF(ISBLANK('シート2-⑦-1'!P$26),"",'シート2-⑦-1'!P$26)</f>
        <v/>
      </c>
      <c r="Y16" s="211" t="str">
        <f>IF(ISBLANK('シート2-⑦-1'!P$27),"",'シート2-⑦-1'!P$27)</f>
        <v/>
      </c>
      <c r="Z16" s="211" t="str">
        <f>IF(ISBLANK('シート2-⑦-1'!P$28),"",'シート2-⑦-1'!P$28)</f>
        <v/>
      </c>
      <c r="AA16" s="164" t="str">
        <f>IF(ISBLANK('シート2-⑦-1'!S$18),"",'シート2-⑦-1'!S$18)</f>
        <v/>
      </c>
      <c r="AB16" s="155" t="str">
        <f>IF(ISBLANK('シート2-⑦-1'!S$19),"",'シート2-⑦-1'!S$19)</f>
        <v/>
      </c>
      <c r="AC16" s="155" t="str">
        <f>IF(ISBLANK('シート2-⑦-1'!S$20),"",'シート2-⑦-1'!S$20)</f>
        <v/>
      </c>
      <c r="AD16" s="155" t="str">
        <f>IF(ISBLANK('シート2-⑦-1'!S$21),"",'シート2-⑦-1'!S$21)</f>
        <v/>
      </c>
      <c r="AE16" s="155" t="str">
        <f>IF(ISBLANK('シート2-⑦-1'!S$22),"",'シート2-⑦-1'!S$22)</f>
        <v/>
      </c>
      <c r="AF16" s="155" t="str">
        <f>IF(ISBLANK('シート2-⑦-1'!S$23),"",'シート2-⑦-1'!S$23)</f>
        <v/>
      </c>
      <c r="AG16" s="155" t="str">
        <f>IF(ISBLANK('シート2-⑦-1'!S$24),"",'シート2-⑦-1'!S$24)</f>
        <v/>
      </c>
      <c r="AH16" s="155" t="str">
        <f>IF(ISBLANK('シート2-⑦-1'!S$25),"",'シート2-⑦-1'!S$25)</f>
        <v/>
      </c>
      <c r="AI16" s="155" t="str">
        <f>IF(ISBLANK('シート2-⑦-1'!S$26),"",'シート2-⑦-1'!S$26)</f>
        <v/>
      </c>
      <c r="AJ16" s="211" t="str">
        <f>IF(ISBLANK('シート2-⑦-1'!S$27),"",'シート2-⑦-1'!S$27)</f>
        <v/>
      </c>
      <c r="AK16" s="211" t="str">
        <f>IF(ISBLANK('シート2-⑦-1'!S$28),"",'シート2-⑦-1'!S$28)</f>
        <v/>
      </c>
      <c r="AL16" s="164" t="str">
        <f>IF(ISBLANK('シート2-⑦-1'!V$18),"",'シート2-⑦-1'!V$18)</f>
        <v/>
      </c>
      <c r="AM16" s="155" t="str">
        <f>IF(ISBLANK('シート2-⑦-1'!V$19),"",'シート2-⑦-1'!V$19)</f>
        <v/>
      </c>
      <c r="AN16" s="155" t="str">
        <f>IF(ISBLANK('シート2-⑦-1'!V$20),"",'シート2-⑦-1'!V$20)</f>
        <v/>
      </c>
      <c r="AO16" s="155" t="str">
        <f>IF(ISBLANK('シート2-⑦-1'!V$21),"",'シート2-⑦-1'!V$21)</f>
        <v/>
      </c>
      <c r="AP16" s="155" t="str">
        <f>IF(ISBLANK('シート2-⑦-1'!V$22),"",'シート2-⑦-1'!V$22)</f>
        <v/>
      </c>
      <c r="AQ16" s="155" t="str">
        <f>IF(ISBLANK('シート2-⑦-1'!V$23),"",'シート2-⑦-1'!V$23)</f>
        <v/>
      </c>
      <c r="AR16" s="155" t="str">
        <f>IF(ISBLANK('シート2-⑦-1'!V$24),"",'シート2-⑦-1'!V$24)</f>
        <v/>
      </c>
      <c r="AS16" s="155" t="str">
        <f>IF(ISBLANK('シート2-⑦-1'!V$25),"",'シート2-⑦-1'!V$25)</f>
        <v/>
      </c>
      <c r="AT16" s="155" t="str">
        <f>IF(ISBLANK('シート2-⑦-1'!V$26),"",'シート2-⑦-1'!V$26)</f>
        <v/>
      </c>
      <c r="AU16" s="211" t="str">
        <f>IF(ISBLANK('シート2-⑦-1'!V$27),"",'シート2-⑦-1'!V$27)</f>
        <v/>
      </c>
      <c r="AV16" s="211" t="str">
        <f>IF(ISBLANK('シート2-⑦-1'!V$28),"",'シート2-⑦-1'!V$28)</f>
        <v/>
      </c>
      <c r="AW16" s="155" t="str">
        <f>IF(ISBLANK('シート2-⑦-1'!Y$19),"",'シート2-⑦-1'!Y$19)</f>
        <v/>
      </c>
      <c r="AX16" s="155" t="str">
        <f>IF(ISBLANK('シート2-⑦-1'!Y$20),"",'シート2-⑦-1'!Y$20)</f>
        <v/>
      </c>
      <c r="AY16" s="155" t="str">
        <f>IF(ISBLANK('シート2-⑦-1'!Y$21),"",'シート2-⑦-1'!Y$21)</f>
        <v/>
      </c>
      <c r="AZ16" s="155" t="str">
        <f>IF(ISBLANK('シート2-⑦-1'!Y$22),"",'シート2-⑦-1'!Y$22)</f>
        <v/>
      </c>
      <c r="BA16" s="155" t="str">
        <f>IF(ISBLANK('シート2-⑦-1'!Y$23),"",'シート2-⑦-1'!Y$23)</f>
        <v/>
      </c>
      <c r="BB16" s="155" t="str">
        <f>IF(ISBLANK('シート2-⑦-1'!Y$24),"",'シート2-⑦-1'!Y$24)</f>
        <v/>
      </c>
      <c r="BC16" s="155" t="str">
        <f>IF(ISBLANK('シート2-⑦-1'!Y$25),"",'シート2-⑦-1'!Y$25)</f>
        <v/>
      </c>
      <c r="BD16" s="155" t="str">
        <f>IF(ISBLANK('シート2-⑦-1'!Y$26),"",'シート2-⑦-1'!Y$26)</f>
        <v/>
      </c>
      <c r="BE16" s="155" t="str">
        <f>IF(ISBLANK('シート2-⑦-1'!Y$27),"",'シート2-⑦-1'!Y$27)</f>
        <v/>
      </c>
      <c r="BF16" s="165" t="str">
        <f>IF(ISBLANK('シート2-⑦-1'!Y$28),"",'シート2-⑦-1'!Y$28)</f>
        <v/>
      </c>
    </row>
    <row r="17" spans="1:58" x14ac:dyDescent="0.15">
      <c r="A17" s="151" t="s">
        <v>62</v>
      </c>
      <c r="B17" s="169"/>
      <c r="C17" s="155" t="str">
        <f t="shared" si="0"/>
        <v>専門Ⅰ</v>
      </c>
      <c r="D17" s="153" t="s">
        <v>366</v>
      </c>
      <c r="E17" s="154" t="str">
        <f>IF(ISBLANK('シート2-⑦-2'!$E$10),"",'シート2-⑦-2'!$E$10)</f>
        <v/>
      </c>
      <c r="F17" s="209" t="str">
        <f>IF(ISBLANK('シート2-⑦-2'!M$10),"",'シート2-⑦-2'!M$10)</f>
        <v/>
      </c>
      <c r="G17" s="209" t="str">
        <f>IF(ISBLANK('シート2-⑦-2'!R$10),"",'シート2-⑦-2'!R$10)</f>
        <v/>
      </c>
      <c r="H17" s="210" t="str">
        <f>IF(ISBLANK('シート2-⑦-2'!E$11),"",'シート2-⑦-2'!E$11)</f>
        <v/>
      </c>
      <c r="I17" s="209" t="str">
        <f>IF(ISBLANK('シート2-⑦-2'!M$11),"",'シート2-⑦-2'!M$11)</f>
        <v/>
      </c>
      <c r="J17" s="209" t="str">
        <f>IF(ISBLANK('シート2-⑦-2'!R$11),"",'シート2-⑦-2'!R$11)</f>
        <v/>
      </c>
      <c r="K17" s="211" t="str">
        <f>IF(ISBLANK('シート2-⑦-2'!E$13),"",'シート2-⑦-2'!E$13)</f>
        <v/>
      </c>
      <c r="L17" s="211" t="str">
        <f>IF(ISBLANK('シート2-⑦-2'!E$14),"",'シート2-⑦-2'!E$14)</f>
        <v/>
      </c>
      <c r="M17" s="152" t="str">
        <f>IF(ISBLANK('シート2-⑦-2'!Y$10),"",'シート2-⑦-2'!Y$10)</f>
        <v/>
      </c>
      <c r="N17" s="152" t="str">
        <f>IF(ISBLANK('シート2-⑦-2'!Y$13),"",'シート2-⑦-2'!Y$13)</f>
        <v/>
      </c>
      <c r="O17" s="152">
        <v>6</v>
      </c>
      <c r="P17" s="164" t="str">
        <f>IF(ISBLANK('シート2-⑦-2'!P$18),"",'シート2-⑦-2'!P$18)</f>
        <v/>
      </c>
      <c r="Q17" s="155" t="str">
        <f>IF(ISBLANK('シート2-⑦-2'!P$19),"",'シート2-⑦-2'!P$19)</f>
        <v/>
      </c>
      <c r="R17" s="155" t="str">
        <f>IF(ISBLANK('シート2-⑦-2'!P$20),"",'シート2-⑦-2'!P$20)</f>
        <v/>
      </c>
      <c r="S17" s="155" t="str">
        <f>IF(ISBLANK('シート2-⑦-2'!P$21),"",'シート2-⑦-2'!P$21)</f>
        <v/>
      </c>
      <c r="T17" s="155" t="str">
        <f>IF(ISBLANK('シート2-⑦-2'!P$22),"",'シート2-⑦-2'!P$22)</f>
        <v/>
      </c>
      <c r="U17" s="155" t="str">
        <f>IF(ISBLANK('シート2-⑦-2'!P$23),"",'シート2-⑦-2'!P$23)</f>
        <v/>
      </c>
      <c r="V17" s="155" t="str">
        <f>IF(ISBLANK('シート2-⑦-2'!P$24),"",'シート2-⑦-2'!P$24)</f>
        <v/>
      </c>
      <c r="W17" s="211" t="str">
        <f>IF(ISBLANK('シート2-⑦-2'!P$25),"",'シート2-⑦-2'!P$25)</f>
        <v/>
      </c>
      <c r="X17" s="211" t="str">
        <f>IF(ISBLANK('シート2-⑦-2'!P$26),"",'シート2-⑦-2'!P$26)</f>
        <v/>
      </c>
      <c r="Y17" s="211" t="str">
        <f>IF(ISBLANK('シート2-⑦-2'!P$27),"",'シート2-⑦-2'!P$27)</f>
        <v/>
      </c>
      <c r="Z17" s="211" t="str">
        <f>IF(ISBLANK('シート2-⑦-2'!P$28),"",'シート2-⑦-2'!P$28)</f>
        <v/>
      </c>
      <c r="AA17" s="164" t="str">
        <f>IF(ISBLANK('シート2-⑦-2'!S$18),"",'シート2-⑦-2'!S$18)</f>
        <v/>
      </c>
      <c r="AB17" s="155" t="str">
        <f>IF(ISBLANK('シート2-⑦-2'!S$19),"",'シート2-⑦-2'!S$19)</f>
        <v/>
      </c>
      <c r="AC17" s="155" t="str">
        <f>IF(ISBLANK('シート2-⑦-2'!S$20),"",'シート2-⑦-2'!S$20)</f>
        <v/>
      </c>
      <c r="AD17" s="155" t="str">
        <f>IF(ISBLANK('シート2-⑦-2'!S$21),"",'シート2-⑦-2'!S$21)</f>
        <v/>
      </c>
      <c r="AE17" s="155" t="str">
        <f>IF(ISBLANK('シート2-⑦-2'!S$22),"",'シート2-⑦-2'!S$22)</f>
        <v/>
      </c>
      <c r="AF17" s="155" t="str">
        <f>IF(ISBLANK('シート2-⑦-2'!S$23),"",'シート2-⑦-2'!S$23)</f>
        <v/>
      </c>
      <c r="AG17" s="155" t="str">
        <f>IF(ISBLANK('シート2-⑦-2'!S$24),"",'シート2-⑦-2'!S$24)</f>
        <v/>
      </c>
      <c r="AH17" s="211" t="str">
        <f>IF(ISBLANK('シート2-⑦-2'!S$25),"",'シート2-⑦-2'!S$25)</f>
        <v/>
      </c>
      <c r="AI17" s="211" t="str">
        <f>IF(ISBLANK('シート2-⑦-2'!S$26),"",'シート2-⑦-2'!S$26)</f>
        <v/>
      </c>
      <c r="AJ17" s="211" t="str">
        <f>IF(ISBLANK('シート2-⑦-2'!S$27),"",'シート2-⑦-2'!S$27)</f>
        <v/>
      </c>
      <c r="AK17" s="211" t="str">
        <f>IF(ISBLANK('シート2-⑦-2'!S$28),"",'シート2-⑦-2'!S$28)</f>
        <v/>
      </c>
      <c r="AL17" s="164" t="str">
        <f>IF(ISBLANK('シート2-⑦-2'!V$18),"",'シート2-⑦-2'!V$18)</f>
        <v/>
      </c>
      <c r="AM17" s="155" t="str">
        <f>IF(ISBLANK('シート2-⑦-2'!V$19),"",'シート2-⑦-2'!V$19)</f>
        <v/>
      </c>
      <c r="AN17" s="155" t="str">
        <f>IF(ISBLANK('シート2-⑦-2'!V$20),"",'シート2-⑦-2'!V$20)</f>
        <v/>
      </c>
      <c r="AO17" s="155" t="str">
        <f>IF(ISBLANK('シート2-⑦-2'!V$21),"",'シート2-⑦-2'!V$21)</f>
        <v/>
      </c>
      <c r="AP17" s="155" t="str">
        <f>IF(ISBLANK('シート2-⑦-2'!V$22),"",'シート2-⑦-2'!V$22)</f>
        <v/>
      </c>
      <c r="AQ17" s="155" t="str">
        <f>IF(ISBLANK('シート2-⑦-2'!V$23),"",'シート2-⑦-2'!V$23)</f>
        <v/>
      </c>
      <c r="AR17" s="155" t="str">
        <f>IF(ISBLANK('シート2-⑦-2'!V$24),"",'シート2-⑦-2'!V$24)</f>
        <v/>
      </c>
      <c r="AS17" s="211" t="str">
        <f>IF(ISBLANK('シート2-⑦-2'!V$25),"",'シート2-⑦-2'!V$25)</f>
        <v/>
      </c>
      <c r="AT17" s="211" t="str">
        <f>IF(ISBLANK('シート2-⑦-2'!V$26),"",'シート2-⑦-2'!V$26)</f>
        <v/>
      </c>
      <c r="AU17" s="211" t="str">
        <f>IF(ISBLANK('シート2-⑦-2'!V$27),"",'シート2-⑦-2'!V$27)</f>
        <v/>
      </c>
      <c r="AV17" s="211" t="str">
        <f>IF(ISBLANK('シート2-⑦-2'!V$28),"",'シート2-⑦-2'!V$28)</f>
        <v/>
      </c>
      <c r="AW17" s="155" t="str">
        <f>IF(ISBLANK('シート2-⑦-2'!Y$19),"",'シート2-⑦-2'!Y$19)</f>
        <v/>
      </c>
      <c r="AX17" s="155" t="str">
        <f>IF(ISBLANK('シート2-⑦-2'!Y$20),"",'シート2-⑦-2'!Y$20)</f>
        <v/>
      </c>
      <c r="AY17" s="155" t="str">
        <f>IF(ISBLANK('シート2-⑦-2'!Y$21),"",'シート2-⑦-2'!Y$21)</f>
        <v/>
      </c>
      <c r="AZ17" s="155" t="str">
        <f>IF(ISBLANK('シート2-⑦-2'!Y$22),"",'シート2-⑦-2'!Y$22)</f>
        <v/>
      </c>
      <c r="BA17" s="155" t="str">
        <f>IF(ISBLANK('シート2-⑦-2'!Y$23),"",'シート2-⑦-2'!Y$23)</f>
        <v/>
      </c>
      <c r="BB17" s="155" t="str">
        <f>IF(ISBLANK('シート2-⑦-2'!Y$24),"",'シート2-⑦-2'!Y$24)</f>
        <v/>
      </c>
      <c r="BC17" s="155" t="str">
        <f>IF(ISBLANK('シート2-⑦-2'!Y$25),"",'シート2-⑦-2'!Y$25)</f>
        <v/>
      </c>
      <c r="BD17" s="155" t="str">
        <f>IF(ISBLANK('シート2-⑦-2'!Y$26),"",'シート2-⑦-2'!Y$26)</f>
        <v/>
      </c>
      <c r="BE17" s="155" t="str">
        <f>IF(ISBLANK('シート2-⑦-2'!Y$27),"",'シート2-⑦-2'!Y$27)</f>
        <v/>
      </c>
      <c r="BF17" s="165" t="str">
        <f>IF(ISBLANK('シート2-⑦-2'!Y$28),"",'シート2-⑦-2'!Y$28)</f>
        <v/>
      </c>
    </row>
    <row r="18" spans="1:58" x14ac:dyDescent="0.15">
      <c r="A18" s="151" t="s">
        <v>62</v>
      </c>
      <c r="B18" s="169"/>
      <c r="C18" s="155" t="str">
        <f t="shared" si="0"/>
        <v>専門Ⅰ</v>
      </c>
      <c r="D18" s="153" t="s">
        <v>367</v>
      </c>
      <c r="E18" s="154" t="str">
        <f>IF(ISBLANK('シート2-⑦-3'!$E$10),"",'シート2-⑦-3'!$E$10)</f>
        <v/>
      </c>
      <c r="F18" s="209" t="str">
        <f>IF(ISBLANK('シート2-⑦-3'!M$10),"",'シート2-⑦-3'!M$10)</f>
        <v/>
      </c>
      <c r="G18" s="209" t="str">
        <f>IF(ISBLANK('シート2-⑦-3'!R$10),"",'シート2-⑦-3'!R$10)</f>
        <v/>
      </c>
      <c r="H18" s="210" t="str">
        <f>IF(ISBLANK('シート2-⑦-3'!E$11),"",'シート2-⑦-3'!E$11)</f>
        <v/>
      </c>
      <c r="I18" s="209" t="str">
        <f>IF(ISBLANK('シート2-⑦-3'!M$11),"",'シート2-⑦-3'!M$11)</f>
        <v/>
      </c>
      <c r="J18" s="209" t="str">
        <f>IF(ISBLANK('シート2-⑦-3'!R$11),"",'シート2-⑦-3'!R$11)</f>
        <v/>
      </c>
      <c r="K18" s="211" t="str">
        <f>IF(ISBLANK('シート2-⑦-3'!E$13),"",'シート2-⑦-3'!E$13)</f>
        <v/>
      </c>
      <c r="L18" s="211" t="str">
        <f>IF(ISBLANK('シート2-⑦-3'!E$14),"",'シート2-⑦-3'!E$14)</f>
        <v/>
      </c>
      <c r="M18" s="152" t="str">
        <f>IF(ISBLANK('シート2-⑦-3'!Y$10),"",'シート2-⑦-3'!Y$10)</f>
        <v/>
      </c>
      <c r="N18" s="152" t="str">
        <f>IF(ISBLANK('シート2-⑦-3'!Y$13),"",'シート2-⑦-3'!Y$13)</f>
        <v/>
      </c>
      <c r="O18" s="152">
        <v>6</v>
      </c>
      <c r="P18" s="164" t="str">
        <f>IF(ISBLANK('シート2-⑦-3'!P$18),"",'シート2-⑦-3'!P$18)</f>
        <v/>
      </c>
      <c r="Q18" s="155" t="str">
        <f>IF(ISBLANK('シート2-⑦-3'!P$19),"",'シート2-⑦-3'!P$19)</f>
        <v/>
      </c>
      <c r="R18" s="155" t="str">
        <f>IF(ISBLANK('シート2-⑦-3'!P$20),"",'シート2-⑦-3'!P$20)</f>
        <v/>
      </c>
      <c r="S18" s="155" t="str">
        <f>IF(ISBLANK('シート2-⑦-3'!P$21),"",'シート2-⑦-3'!P$21)</f>
        <v/>
      </c>
      <c r="T18" s="155" t="str">
        <f>IF(ISBLANK('シート2-⑦-3'!P$22),"",'シート2-⑦-3'!P$22)</f>
        <v/>
      </c>
      <c r="U18" s="155" t="str">
        <f>IF(ISBLANK('シート2-⑦-3'!P$23),"",'シート2-⑦-3'!P$23)</f>
        <v/>
      </c>
      <c r="V18" s="155" t="str">
        <f>IF(ISBLANK('シート2-⑦-3'!P$24),"",'シート2-⑦-3'!P$24)</f>
        <v/>
      </c>
      <c r="W18" s="211" t="str">
        <f>IF(ISBLANK('シート2-⑦-3'!P$25),"",'シート2-⑦-3'!P$25)</f>
        <v/>
      </c>
      <c r="X18" s="211" t="str">
        <f>IF(ISBLANK('シート2-⑦-3'!P$26),"",'シート2-⑦-3'!P$26)</f>
        <v/>
      </c>
      <c r="Y18" s="211" t="str">
        <f>IF(ISBLANK('シート2-⑦-3'!P$27),"",'シート2-⑦-3'!P$27)</f>
        <v/>
      </c>
      <c r="Z18" s="211" t="str">
        <f>IF(ISBLANK('シート2-⑦-3'!P$28),"",'シート2-⑦-3'!P$28)</f>
        <v/>
      </c>
      <c r="AA18" s="164" t="str">
        <f>IF(ISBLANK('シート2-⑦-3'!S$18),"",'シート2-⑦-3'!S$18)</f>
        <v/>
      </c>
      <c r="AB18" s="155" t="str">
        <f>IF(ISBLANK('シート2-⑦-3'!S$19),"",'シート2-⑦-3'!S$19)</f>
        <v/>
      </c>
      <c r="AC18" s="155" t="str">
        <f>IF(ISBLANK('シート2-⑦-3'!S$20),"",'シート2-⑦-3'!S$20)</f>
        <v/>
      </c>
      <c r="AD18" s="155" t="str">
        <f>IF(ISBLANK('シート2-⑦-3'!S$21),"",'シート2-⑦-3'!S$21)</f>
        <v/>
      </c>
      <c r="AE18" s="155" t="str">
        <f>IF(ISBLANK('シート2-⑦-3'!S$22),"",'シート2-⑦-3'!S$22)</f>
        <v/>
      </c>
      <c r="AF18" s="155" t="str">
        <f>IF(ISBLANK('シート2-⑦-3'!S$23),"",'シート2-⑦-3'!S$23)</f>
        <v/>
      </c>
      <c r="AG18" s="155" t="str">
        <f>IF(ISBLANK('シート2-⑦-3'!S$24),"",'シート2-⑦-3'!S$24)</f>
        <v/>
      </c>
      <c r="AH18" s="211" t="str">
        <f>IF(ISBLANK('シート2-⑦-3'!S$25),"",'シート2-⑦-3'!S$25)</f>
        <v/>
      </c>
      <c r="AI18" s="211" t="str">
        <f>IF(ISBLANK('シート2-⑦-3'!S$26),"",'シート2-⑦-3'!S$26)</f>
        <v/>
      </c>
      <c r="AJ18" s="211" t="str">
        <f>IF(ISBLANK('シート2-⑦-3'!S$27),"",'シート2-⑦-3'!S$27)</f>
        <v/>
      </c>
      <c r="AK18" s="211" t="str">
        <f>IF(ISBLANK('シート2-⑦-3'!S$28),"",'シート2-⑦-3'!S$28)</f>
        <v/>
      </c>
      <c r="AL18" s="164" t="str">
        <f>IF(ISBLANK('シート2-⑦-3'!V$18),"",'シート2-⑦-3'!V$18)</f>
        <v/>
      </c>
      <c r="AM18" s="155" t="str">
        <f>IF(ISBLANK('シート2-⑦-3'!V$19),"",'シート2-⑦-3'!V$19)</f>
        <v/>
      </c>
      <c r="AN18" s="155" t="str">
        <f>IF(ISBLANK('シート2-⑦-3'!V$20),"",'シート2-⑦-3'!V$20)</f>
        <v/>
      </c>
      <c r="AO18" s="155" t="str">
        <f>IF(ISBLANK('シート2-⑦-3'!V$21),"",'シート2-⑦-3'!V$21)</f>
        <v/>
      </c>
      <c r="AP18" s="155" t="str">
        <f>IF(ISBLANK('シート2-⑦-3'!V$22),"",'シート2-⑦-3'!V$22)</f>
        <v/>
      </c>
      <c r="AQ18" s="155" t="str">
        <f>IF(ISBLANK('シート2-⑦-3'!V$23),"",'シート2-⑦-3'!V$23)</f>
        <v/>
      </c>
      <c r="AR18" s="155" t="str">
        <f>IF(ISBLANK('シート2-⑦-3'!V$24),"",'シート2-⑦-3'!V$24)</f>
        <v/>
      </c>
      <c r="AS18" s="211" t="str">
        <f>IF(ISBLANK('シート2-⑦-3'!V$25),"",'シート2-⑦-3'!V$25)</f>
        <v/>
      </c>
      <c r="AT18" s="211" t="str">
        <f>IF(ISBLANK('シート2-⑦-3'!V$26),"",'シート2-⑦-3'!V$26)</f>
        <v/>
      </c>
      <c r="AU18" s="211" t="str">
        <f>IF(ISBLANK('シート2-⑦-3'!V$27),"",'シート2-⑦-3'!V$27)</f>
        <v/>
      </c>
      <c r="AV18" s="211" t="str">
        <f>IF(ISBLANK('シート2-⑦-3'!V$28),"",'シート2-⑦-3'!V$28)</f>
        <v/>
      </c>
      <c r="AW18" s="155" t="str">
        <f>IF(ISBLANK('シート2-⑦-3'!Y$19),"",'シート2-⑦-3'!Y$19)</f>
        <v/>
      </c>
      <c r="AX18" s="155" t="str">
        <f>IF(ISBLANK('シート2-⑦-3'!Y$20),"",'シート2-⑦-3'!Y$20)</f>
        <v/>
      </c>
      <c r="AY18" s="155" t="str">
        <f>IF(ISBLANK('シート2-⑦-3'!Y$21),"",'シート2-⑦-3'!Y$21)</f>
        <v/>
      </c>
      <c r="AZ18" s="155" t="str">
        <f>IF(ISBLANK('シート2-⑦-3'!Y$22),"",'シート2-⑦-3'!Y$22)</f>
        <v/>
      </c>
      <c r="BA18" s="155" t="str">
        <f>IF(ISBLANK('シート2-⑦-3'!Y$23),"",'シート2-⑦-3'!Y$23)</f>
        <v/>
      </c>
      <c r="BB18" s="155" t="str">
        <f>IF(ISBLANK('シート2-⑦-3'!Y$24),"",'シート2-⑦-3'!Y$24)</f>
        <v/>
      </c>
      <c r="BC18" s="155" t="str">
        <f>IF(ISBLANK('シート2-⑦-3'!Y$25),"",'シート2-⑦-3'!Y$25)</f>
        <v/>
      </c>
      <c r="BD18" s="155" t="str">
        <f>IF(ISBLANK('シート2-⑦-3'!Y$26),"",'シート2-⑦-3'!Y$26)</f>
        <v/>
      </c>
      <c r="BE18" s="155" t="str">
        <f>IF(ISBLANK('シート2-⑦-3'!Y$27),"",'シート2-⑦-3'!Y$27)</f>
        <v/>
      </c>
      <c r="BF18" s="165" t="str">
        <f>IF(ISBLANK('シート2-⑦-3'!Y$28),"",'シート2-⑦-3'!Y$28)</f>
        <v/>
      </c>
    </row>
    <row r="19" spans="1:58" x14ac:dyDescent="0.15">
      <c r="A19" s="151" t="s">
        <v>62</v>
      </c>
      <c r="B19" s="169"/>
      <c r="C19" s="155" t="str">
        <f t="shared" si="0"/>
        <v>専門Ⅰ</v>
      </c>
      <c r="D19" s="153" t="s">
        <v>368</v>
      </c>
      <c r="E19" s="154" t="str">
        <f>IF(ISBLANK('シート2-⑦-4'!$E$10),"",'シート2-⑦-4'!$E$10)</f>
        <v/>
      </c>
      <c r="F19" s="209" t="str">
        <f>IF(ISBLANK('シート2-⑦-4'!M$10),"",'シート2-⑦-4'!M$10)</f>
        <v/>
      </c>
      <c r="G19" s="209" t="str">
        <f>IF(ISBLANK('シート2-⑦-4'!R$10),"",'シート2-⑦-4'!R$10)</f>
        <v/>
      </c>
      <c r="H19" s="210" t="str">
        <f>IF(ISBLANK('シート2-⑦-4'!E$11),"",'シート2-⑦-4'!E$11)</f>
        <v/>
      </c>
      <c r="I19" s="209" t="str">
        <f>IF(ISBLANK('シート2-⑦-4'!M$11),"",'シート2-⑦-4'!M$11)</f>
        <v/>
      </c>
      <c r="J19" s="209" t="str">
        <f>IF(ISBLANK('シート2-⑦-4'!R$11),"",'シート2-⑦-4'!R$11)</f>
        <v/>
      </c>
      <c r="K19" s="211" t="str">
        <f>IF(ISBLANK('シート2-⑦-4'!E$13),"",'シート2-⑦-4'!E$13)</f>
        <v/>
      </c>
      <c r="L19" s="211" t="str">
        <f>IF(ISBLANK('シート2-⑦-4'!E$14),"",'シート2-⑦-4'!E$14)</f>
        <v/>
      </c>
      <c r="M19" s="152" t="str">
        <f>IF(ISBLANK('シート2-⑦-4'!Y$10),"",'シート2-⑦-4'!Y$10)</f>
        <v/>
      </c>
      <c r="N19" s="152" t="str">
        <f>IF(ISBLANK('シート2-⑦-4'!Y$13),"",'シート2-⑦-4'!Y$13)</f>
        <v/>
      </c>
      <c r="O19" s="152">
        <v>6</v>
      </c>
      <c r="P19" s="164" t="str">
        <f>IF(ISBLANK('シート2-⑦-4'!P$18),"",'シート2-⑦-4'!P$18)</f>
        <v/>
      </c>
      <c r="Q19" s="155" t="str">
        <f>IF(ISBLANK('シート2-⑦-4'!P$19),"",'シート2-⑦-4'!P$19)</f>
        <v/>
      </c>
      <c r="R19" s="155" t="str">
        <f>IF(ISBLANK('シート2-⑦-4'!P$20),"",'シート2-⑦-4'!P$20)</f>
        <v/>
      </c>
      <c r="S19" s="155" t="str">
        <f>IF(ISBLANK('シート2-⑦-4'!P$21),"",'シート2-⑦-4'!P$21)</f>
        <v/>
      </c>
      <c r="T19" s="155" t="str">
        <f>IF(ISBLANK('シート2-⑦-4'!P$22),"",'シート2-⑦-4'!P$22)</f>
        <v/>
      </c>
      <c r="U19" s="155" t="str">
        <f>IF(ISBLANK('シート2-⑦-4'!P$23),"",'シート2-⑦-4'!P$23)</f>
        <v/>
      </c>
      <c r="V19" s="155" t="str">
        <f>IF(ISBLANK('シート2-⑦-4'!P$24),"",'シート2-⑦-4'!P$24)</f>
        <v/>
      </c>
      <c r="W19" s="211" t="str">
        <f>IF(ISBLANK('シート2-⑦-4'!P$25),"",'シート2-⑦-4'!P$25)</f>
        <v/>
      </c>
      <c r="X19" s="211" t="str">
        <f>IF(ISBLANK('シート2-⑦-4'!P$26),"",'シート2-⑦-4'!P$26)</f>
        <v/>
      </c>
      <c r="Y19" s="211" t="str">
        <f>IF(ISBLANK('シート2-⑦-4'!P$27),"",'シート2-⑦-4'!P$27)</f>
        <v/>
      </c>
      <c r="Z19" s="211" t="str">
        <f>IF(ISBLANK('シート2-⑦-4'!P$28),"",'シート2-⑦-4'!P$28)</f>
        <v/>
      </c>
      <c r="AA19" s="164" t="str">
        <f>IF(ISBLANK('シート2-⑦-4'!S$18),"",'シート2-⑦-4'!S$18)</f>
        <v/>
      </c>
      <c r="AB19" s="155" t="str">
        <f>IF(ISBLANK('シート2-⑦-4'!S$19),"",'シート2-⑦-4'!S$19)</f>
        <v/>
      </c>
      <c r="AC19" s="155" t="str">
        <f>IF(ISBLANK('シート2-⑦-4'!S$20),"",'シート2-⑦-4'!S$20)</f>
        <v/>
      </c>
      <c r="AD19" s="155" t="str">
        <f>IF(ISBLANK('シート2-⑦-4'!S$21),"",'シート2-⑦-4'!S$21)</f>
        <v/>
      </c>
      <c r="AE19" s="155" t="str">
        <f>IF(ISBLANK('シート2-⑦-4'!S$22),"",'シート2-⑦-4'!S$22)</f>
        <v/>
      </c>
      <c r="AF19" s="155" t="str">
        <f>IF(ISBLANK('シート2-⑦-4'!S$23),"",'シート2-⑦-4'!S$23)</f>
        <v/>
      </c>
      <c r="AG19" s="155" t="str">
        <f>IF(ISBLANK('シート2-⑦-4'!S$24),"",'シート2-⑦-4'!S$24)</f>
        <v/>
      </c>
      <c r="AH19" s="211" t="str">
        <f>IF(ISBLANK('シート2-⑦-4'!S$25),"",'シート2-⑦-4'!S$25)</f>
        <v/>
      </c>
      <c r="AI19" s="211" t="str">
        <f>IF(ISBLANK('シート2-⑦-4'!S$26),"",'シート2-⑦-4'!S$26)</f>
        <v/>
      </c>
      <c r="AJ19" s="211" t="str">
        <f>IF(ISBLANK('シート2-⑦-4'!S$27),"",'シート2-⑦-4'!S$27)</f>
        <v/>
      </c>
      <c r="AK19" s="211" t="str">
        <f>IF(ISBLANK('シート2-⑦-4'!S$28),"",'シート2-⑦-4'!S$28)</f>
        <v/>
      </c>
      <c r="AL19" s="164" t="str">
        <f>IF(ISBLANK('シート2-⑦-4'!V$18),"",'シート2-⑦-4'!V$18)</f>
        <v/>
      </c>
      <c r="AM19" s="155" t="str">
        <f>IF(ISBLANK('シート2-⑦-4'!V$19),"",'シート2-⑦-4'!V$19)</f>
        <v/>
      </c>
      <c r="AN19" s="155" t="str">
        <f>IF(ISBLANK('シート2-⑦-4'!V$20),"",'シート2-⑦-4'!V$20)</f>
        <v/>
      </c>
      <c r="AO19" s="155" t="str">
        <f>IF(ISBLANK('シート2-⑦-4'!V$21),"",'シート2-⑦-4'!V$21)</f>
        <v/>
      </c>
      <c r="AP19" s="155" t="str">
        <f>IF(ISBLANK('シート2-⑦-4'!V$22),"",'シート2-⑦-4'!V$22)</f>
        <v/>
      </c>
      <c r="AQ19" s="155" t="str">
        <f>IF(ISBLANK('シート2-⑦-4'!V$23),"",'シート2-⑦-4'!V$23)</f>
        <v/>
      </c>
      <c r="AR19" s="155" t="str">
        <f>IF(ISBLANK('シート2-⑦-4'!V$24),"",'シート2-⑦-4'!V$24)</f>
        <v/>
      </c>
      <c r="AS19" s="211" t="str">
        <f>IF(ISBLANK('シート2-⑦-4'!V$25),"",'シート2-⑦-4'!V$25)</f>
        <v/>
      </c>
      <c r="AT19" s="211" t="str">
        <f>IF(ISBLANK('シート2-⑦-4'!V$26),"",'シート2-⑦-4'!V$26)</f>
        <v/>
      </c>
      <c r="AU19" s="211" t="str">
        <f>IF(ISBLANK('シート2-⑦-4'!V$27),"",'シート2-⑦-4'!V$27)</f>
        <v/>
      </c>
      <c r="AV19" s="211" t="str">
        <f>IF(ISBLANK('シート2-⑦-4'!V$28),"",'シート2-⑦-4'!V$28)</f>
        <v/>
      </c>
      <c r="AW19" s="155" t="str">
        <f>IF(ISBLANK('シート2-⑦-4'!Y$19),"",'シート2-⑦-4'!Y$19)</f>
        <v/>
      </c>
      <c r="AX19" s="155" t="str">
        <f>IF(ISBLANK('シート2-⑦-4'!Y$20),"",'シート2-⑦-4'!Y$20)</f>
        <v/>
      </c>
      <c r="AY19" s="155" t="str">
        <f>IF(ISBLANK('シート2-⑦-4'!Y$21),"",'シート2-⑦-4'!Y$21)</f>
        <v/>
      </c>
      <c r="AZ19" s="155" t="str">
        <f>IF(ISBLANK('シート2-⑦-4'!Y$22),"",'シート2-⑦-4'!Y$22)</f>
        <v/>
      </c>
      <c r="BA19" s="155" t="str">
        <f>IF(ISBLANK('シート2-⑦-4'!Y$23),"",'シート2-⑦-4'!Y$23)</f>
        <v/>
      </c>
      <c r="BB19" s="155" t="str">
        <f>IF(ISBLANK('シート2-⑦-4'!Y$24),"",'シート2-⑦-4'!Y$24)</f>
        <v/>
      </c>
      <c r="BC19" s="155" t="str">
        <f>IF(ISBLANK('シート2-⑦-4'!Y$25),"",'シート2-⑦-4'!Y$25)</f>
        <v/>
      </c>
      <c r="BD19" s="155" t="str">
        <f>IF(ISBLANK('シート2-⑦-4'!Y$26),"",'シート2-⑦-4'!Y$26)</f>
        <v/>
      </c>
      <c r="BE19" s="155" t="str">
        <f>IF(ISBLANK('シート2-⑦-4'!Y$27),"",'シート2-⑦-4'!Y$27)</f>
        <v/>
      </c>
      <c r="BF19" s="165" t="str">
        <f>IF(ISBLANK('シート2-⑦-4'!Y$28),"",'シート2-⑦-4'!Y$28)</f>
        <v/>
      </c>
    </row>
    <row r="20" spans="1:58" x14ac:dyDescent="0.15">
      <c r="A20" s="151" t="s">
        <v>62</v>
      </c>
      <c r="B20" s="169"/>
      <c r="C20" s="155" t="str">
        <f t="shared" si="0"/>
        <v>専門Ⅰ</v>
      </c>
      <c r="D20" s="153" t="s">
        <v>369</v>
      </c>
      <c r="E20" s="154" t="str">
        <f>IF(ISBLANK('シート2-⑦-5'!$E$10),"",'シート2-⑦-5'!$E$10)</f>
        <v/>
      </c>
      <c r="F20" s="209" t="str">
        <f>IF(ISBLANK('シート2-⑦-5'!M$10),"",'シート2-⑦-5'!M$10)</f>
        <v/>
      </c>
      <c r="G20" s="209" t="str">
        <f>IF(ISBLANK('シート2-⑦-5'!R$10),"",'シート2-⑦-5'!R$10)</f>
        <v/>
      </c>
      <c r="H20" s="210" t="str">
        <f>IF(ISBLANK('シート2-⑦-5'!E$11),"",'シート2-⑦-5'!E$11)</f>
        <v/>
      </c>
      <c r="I20" s="209" t="str">
        <f>IF(ISBLANK('シート2-⑦-5'!M$11),"",'シート2-⑦-5'!M$11)</f>
        <v/>
      </c>
      <c r="J20" s="209" t="str">
        <f>IF(ISBLANK('シート2-⑦-5'!R$11),"",'シート2-⑦-5'!R$11)</f>
        <v/>
      </c>
      <c r="K20" s="211" t="str">
        <f>IF(ISBLANK('シート2-⑦-5'!E$13),"",'シート2-⑦-5'!E$13)</f>
        <v/>
      </c>
      <c r="L20" s="211" t="str">
        <f>IF(ISBLANK('シート2-⑦-5'!E$14),"",'シート2-⑦-5'!E$14)</f>
        <v/>
      </c>
      <c r="M20" s="152" t="str">
        <f>IF(ISBLANK('シート2-⑦-5'!Y$10),"",'シート2-⑦-5'!Y$10)</f>
        <v/>
      </c>
      <c r="N20" s="152" t="str">
        <f>IF(ISBLANK('シート2-⑦-5'!Y$13),"",'シート2-⑦-5'!Y$13)</f>
        <v/>
      </c>
      <c r="O20" s="152">
        <v>6</v>
      </c>
      <c r="P20" s="164" t="str">
        <f>IF(ISBLANK('シート2-⑦-5'!P$18),"",'シート2-⑦-5'!P$18)</f>
        <v/>
      </c>
      <c r="Q20" s="155" t="str">
        <f>IF(ISBLANK('シート2-⑦-5'!P$19),"",'シート2-⑦-5'!P$19)</f>
        <v/>
      </c>
      <c r="R20" s="155" t="str">
        <f>IF(ISBLANK('シート2-⑦-5'!P$20),"",'シート2-⑦-5'!P$20)</f>
        <v/>
      </c>
      <c r="S20" s="155" t="str">
        <f>IF(ISBLANK('シート2-⑦-5'!P$21),"",'シート2-⑦-5'!P$21)</f>
        <v/>
      </c>
      <c r="T20" s="155" t="str">
        <f>IF(ISBLANK('シート2-⑦-5'!P$22),"",'シート2-⑦-5'!P$22)</f>
        <v/>
      </c>
      <c r="U20" s="155" t="str">
        <f>IF(ISBLANK('シート2-⑦-5'!P$23),"",'シート2-⑦-5'!P$23)</f>
        <v/>
      </c>
      <c r="V20" s="155" t="str">
        <f>IF(ISBLANK('シート2-⑦-5'!P$24),"",'シート2-⑦-5'!P$24)</f>
        <v/>
      </c>
      <c r="W20" s="211" t="str">
        <f>IF(ISBLANK('シート2-⑦-5'!P$25),"",'シート2-⑦-5'!P$25)</f>
        <v/>
      </c>
      <c r="X20" s="211" t="str">
        <f>IF(ISBLANK('シート2-⑦-5'!P$26),"",'シート2-⑦-5'!P$26)</f>
        <v/>
      </c>
      <c r="Y20" s="211" t="str">
        <f>IF(ISBLANK('シート2-⑦-5'!P$27),"",'シート2-⑦-5'!P$27)</f>
        <v/>
      </c>
      <c r="Z20" s="211" t="str">
        <f>IF(ISBLANK('シート2-⑦-5'!P$28),"",'シート2-⑦-5'!P$28)</f>
        <v/>
      </c>
      <c r="AA20" s="164" t="str">
        <f>IF(ISBLANK('シート2-⑦-5'!S$18),"",'シート2-⑦-5'!S$18)</f>
        <v/>
      </c>
      <c r="AB20" s="155" t="str">
        <f>IF(ISBLANK('シート2-⑦-5'!S$19),"",'シート2-⑦-5'!S$19)</f>
        <v/>
      </c>
      <c r="AC20" s="155" t="str">
        <f>IF(ISBLANK('シート2-⑦-5'!S$20),"",'シート2-⑦-5'!S$20)</f>
        <v/>
      </c>
      <c r="AD20" s="155" t="str">
        <f>IF(ISBLANK('シート2-⑦-5'!S$21),"",'シート2-⑦-5'!S$21)</f>
        <v/>
      </c>
      <c r="AE20" s="155" t="str">
        <f>IF(ISBLANK('シート2-⑦-5'!S$22),"",'シート2-⑦-5'!S$22)</f>
        <v/>
      </c>
      <c r="AF20" s="155" t="str">
        <f>IF(ISBLANK('シート2-⑦-5'!S$23),"",'シート2-⑦-5'!S$23)</f>
        <v/>
      </c>
      <c r="AG20" s="155" t="str">
        <f>IF(ISBLANK('シート2-⑦-5'!S$24),"",'シート2-⑦-5'!S$24)</f>
        <v/>
      </c>
      <c r="AH20" s="211" t="str">
        <f>IF(ISBLANK('シート2-⑦-5'!S$25),"",'シート2-⑦-5'!S$25)</f>
        <v/>
      </c>
      <c r="AI20" s="211" t="str">
        <f>IF(ISBLANK('シート2-⑦-5'!S$26),"",'シート2-⑦-5'!S$26)</f>
        <v/>
      </c>
      <c r="AJ20" s="211" t="str">
        <f>IF(ISBLANK('シート2-⑦-5'!S$27),"",'シート2-⑦-5'!S$27)</f>
        <v/>
      </c>
      <c r="AK20" s="211" t="str">
        <f>IF(ISBLANK('シート2-⑦-5'!S$28),"",'シート2-⑦-5'!S$28)</f>
        <v/>
      </c>
      <c r="AL20" s="164" t="str">
        <f>IF(ISBLANK('シート2-⑦-5'!V$18),"",'シート2-⑦-5'!V$18)</f>
        <v/>
      </c>
      <c r="AM20" s="155" t="str">
        <f>IF(ISBLANK('シート2-⑦-5'!V$19),"",'シート2-⑦-5'!V$19)</f>
        <v/>
      </c>
      <c r="AN20" s="155" t="str">
        <f>IF(ISBLANK('シート2-⑦-5'!V$20),"",'シート2-⑦-5'!V$20)</f>
        <v/>
      </c>
      <c r="AO20" s="155" t="str">
        <f>IF(ISBLANK('シート2-⑦-5'!V$21),"",'シート2-⑦-5'!V$21)</f>
        <v/>
      </c>
      <c r="AP20" s="155" t="str">
        <f>IF(ISBLANK('シート2-⑦-5'!V$22),"",'シート2-⑦-5'!V$22)</f>
        <v/>
      </c>
      <c r="AQ20" s="155" t="str">
        <f>IF(ISBLANK('シート2-⑦-5'!V$23),"",'シート2-⑦-5'!V$23)</f>
        <v/>
      </c>
      <c r="AR20" s="155" t="str">
        <f>IF(ISBLANK('シート2-⑦-5'!V$24),"",'シート2-⑦-5'!V$24)</f>
        <v/>
      </c>
      <c r="AS20" s="211" t="str">
        <f>IF(ISBLANK('シート2-⑦-5'!V$25),"",'シート2-⑦-5'!V$25)</f>
        <v/>
      </c>
      <c r="AT20" s="211" t="str">
        <f>IF(ISBLANK('シート2-⑦-5'!V$26),"",'シート2-⑦-5'!V$26)</f>
        <v/>
      </c>
      <c r="AU20" s="211" t="str">
        <f>IF(ISBLANK('シート2-⑦-5'!V$27),"",'シート2-⑦-5'!V$27)</f>
        <v/>
      </c>
      <c r="AV20" s="211" t="str">
        <f>IF(ISBLANK('シート2-⑦-5'!V$28),"",'シート2-⑦-5'!V$28)</f>
        <v/>
      </c>
      <c r="AW20" s="155" t="str">
        <f>IF(ISBLANK('シート2-⑦-5'!Y$19),"",'シート2-⑦-5'!Y$19)</f>
        <v/>
      </c>
      <c r="AX20" s="155" t="str">
        <f>IF(ISBLANK('シート2-⑦-5'!Y$20),"",'シート2-⑦-5'!Y$20)</f>
        <v/>
      </c>
      <c r="AY20" s="155" t="str">
        <f>IF(ISBLANK('シート2-⑦-5'!Y$21),"",'シート2-⑦-5'!Y$21)</f>
        <v/>
      </c>
      <c r="AZ20" s="155" t="str">
        <f>IF(ISBLANK('シート2-⑦-5'!Y$22),"",'シート2-⑦-5'!Y$22)</f>
        <v/>
      </c>
      <c r="BA20" s="155" t="str">
        <f>IF(ISBLANK('シート2-⑦-5'!Y$23),"",'シート2-⑦-5'!Y$23)</f>
        <v/>
      </c>
      <c r="BB20" s="155" t="str">
        <f>IF(ISBLANK('シート2-⑦-5'!Y$24),"",'シート2-⑦-5'!Y$24)</f>
        <v/>
      </c>
      <c r="BC20" s="155" t="str">
        <f>IF(ISBLANK('シート2-⑦-5'!Y$25),"",'シート2-⑦-5'!Y$25)</f>
        <v/>
      </c>
      <c r="BD20" s="155" t="str">
        <f>IF(ISBLANK('シート2-⑦-5'!Y$26),"",'シート2-⑦-5'!Y$26)</f>
        <v/>
      </c>
      <c r="BE20" s="155" t="str">
        <f>IF(ISBLANK('シート2-⑦-5'!Y$27),"",'シート2-⑦-5'!Y$27)</f>
        <v/>
      </c>
      <c r="BF20" s="165" t="str">
        <f>IF(ISBLANK('シート2-⑦-5'!Y$28),"",'シート2-⑦-5'!Y$28)</f>
        <v/>
      </c>
    </row>
    <row r="21" spans="1:58" x14ac:dyDescent="0.15">
      <c r="A21" s="151" t="s">
        <v>62</v>
      </c>
      <c r="B21" s="169"/>
      <c r="C21" s="155" t="str">
        <f t="shared" si="0"/>
        <v>専門Ⅰ</v>
      </c>
      <c r="D21" s="153" t="s">
        <v>370</v>
      </c>
      <c r="E21" s="154" t="str">
        <f>IF(ISBLANK('シート2-⑦-6'!E$10),"",'シート2-⑦-6'!E$10)</f>
        <v/>
      </c>
      <c r="F21" s="209" t="str">
        <f>IF(ISBLANK('シート2-⑦-6'!M$10),"",'シート2-⑦-6'!M$10)</f>
        <v/>
      </c>
      <c r="G21" s="209" t="str">
        <f>IF(ISBLANK('シート2-⑦-6'!R$10),"",'シート2-⑦-6'!R$10)</f>
        <v/>
      </c>
      <c r="H21" s="210" t="str">
        <f>IF(ISBLANK('シート2-⑦-6'!E$11),"",'シート2-⑦-6'!E$11)</f>
        <v/>
      </c>
      <c r="I21" s="209" t="str">
        <f>IF(ISBLANK('シート2-⑦-6'!M$11),"",'シート2-⑦-6'!M$11)</f>
        <v/>
      </c>
      <c r="J21" s="209" t="str">
        <f>IF(ISBLANK('シート2-⑦-6'!R$11),"",'シート2-⑦-6'!R$11)</f>
        <v/>
      </c>
      <c r="K21" s="211" t="str">
        <f>IF(ISBLANK('シート2-⑦-6'!E$13),"",'シート2-⑦-6'!E$13)</f>
        <v/>
      </c>
      <c r="L21" s="211" t="str">
        <f>IF(ISBLANK('シート2-⑦-6'!E$14),"",'シート2-⑦-6'!E$14)</f>
        <v/>
      </c>
      <c r="M21" s="152" t="str">
        <f>IF(ISBLANK('シート2-⑦-6'!Y$10),"",'シート2-⑦-6'!Y$10)</f>
        <v/>
      </c>
      <c r="N21" s="152" t="str">
        <f>IF(ISBLANK('シート2-⑦-6'!Y$13),"",'シート2-⑦-6'!Y$13)</f>
        <v/>
      </c>
      <c r="O21" s="152">
        <v>7</v>
      </c>
      <c r="P21" s="164" t="str">
        <f>IF(ISBLANK('シート2-⑦-6'!P$18),"",'シート2-⑦-6'!P$18)</f>
        <v/>
      </c>
      <c r="Q21" s="155" t="str">
        <f>IF(ISBLANK('シート2-⑦-6'!P$19),"",'シート2-⑦-6'!P$19)</f>
        <v/>
      </c>
      <c r="R21" s="155" t="str">
        <f>IF(ISBLANK('シート2-⑦-6'!P$20),"",'シート2-⑦-6'!P$20)</f>
        <v/>
      </c>
      <c r="S21" s="155" t="str">
        <f>IF(ISBLANK('シート2-⑦-6'!P$21),"",'シート2-⑦-6'!P$21)</f>
        <v/>
      </c>
      <c r="T21" s="155" t="str">
        <f>IF(ISBLANK('シート2-⑦-6'!P$22),"",'シート2-⑦-6'!P$22)</f>
        <v/>
      </c>
      <c r="U21" s="155" t="str">
        <f>IF(ISBLANK('シート2-⑦-6'!P$23),"",'シート2-⑦-6'!P$23)</f>
        <v/>
      </c>
      <c r="V21" s="155" t="str">
        <f>IF(ISBLANK('シート2-⑦-6'!P$24),"",'シート2-⑦-6'!P$24)</f>
        <v/>
      </c>
      <c r="W21" s="155" t="str">
        <f>IF(ISBLANK('シート2-⑦-6'!P$25),"",'シート2-⑦-6'!P$25)</f>
        <v/>
      </c>
      <c r="X21" s="211" t="str">
        <f>IF(ISBLANK('シート2-⑦-6'!P$26),"",'シート2-⑦-6'!P$26)</f>
        <v/>
      </c>
      <c r="Y21" s="211" t="str">
        <f>IF(ISBLANK('シート2-⑦-6'!P$27),"",'シート2-⑦-6'!P$27)</f>
        <v/>
      </c>
      <c r="Z21" s="211" t="str">
        <f>IF(ISBLANK('シート2-⑦-6'!P$28),"",'シート2-⑦-6'!P$28)</f>
        <v/>
      </c>
      <c r="AA21" s="164" t="str">
        <f>IF(ISBLANK('シート2-⑦-6'!S$18),"",'シート2-⑦-6'!S$18)</f>
        <v/>
      </c>
      <c r="AB21" s="155" t="str">
        <f>IF(ISBLANK('シート2-⑦-6'!S$19),"",'シート2-⑦-6'!S$19)</f>
        <v/>
      </c>
      <c r="AC21" s="155" t="str">
        <f>IF(ISBLANK('シート2-⑦-6'!S$20),"",'シート2-⑦-6'!S$20)</f>
        <v/>
      </c>
      <c r="AD21" s="155" t="str">
        <f>IF(ISBLANK('シート2-⑦-6'!S$21),"",'シート2-⑦-6'!S$21)</f>
        <v/>
      </c>
      <c r="AE21" s="155" t="str">
        <f>IF(ISBLANK('シート2-⑦-6'!S$22),"",'シート2-⑦-6'!S$22)</f>
        <v/>
      </c>
      <c r="AF21" s="155" t="str">
        <f>IF(ISBLANK('シート2-⑦-6'!S$23),"",'シート2-⑦-6'!S$23)</f>
        <v/>
      </c>
      <c r="AG21" s="155" t="str">
        <f>IF(ISBLANK('シート2-⑦-6'!S$24),"",'シート2-⑦-6'!S$24)</f>
        <v/>
      </c>
      <c r="AH21" s="155" t="str">
        <f>IF(ISBLANK('シート2-⑦-6'!S$25),"",'シート2-⑦-6'!S$25)</f>
        <v/>
      </c>
      <c r="AI21" s="211" t="str">
        <f>IF(ISBLANK('シート2-⑦-6'!S$26),"",'シート2-⑦-6'!S$26)</f>
        <v/>
      </c>
      <c r="AJ21" s="211" t="str">
        <f>IF(ISBLANK('シート2-⑦-6'!S$27),"",'シート2-⑦-6'!S$27)</f>
        <v/>
      </c>
      <c r="AK21" s="211" t="str">
        <f>IF(ISBLANK('シート2-⑦-6'!S$28),"",'シート2-⑦-6'!S$28)</f>
        <v/>
      </c>
      <c r="AL21" s="164" t="str">
        <f>IF(ISBLANK('シート2-⑦-6'!V$18),"",'シート2-⑦-6'!V$18)</f>
        <v/>
      </c>
      <c r="AM21" s="155" t="str">
        <f>IF(ISBLANK('シート2-⑦-6'!V$19),"",'シート2-⑦-6'!V$19)</f>
        <v/>
      </c>
      <c r="AN21" s="155" t="str">
        <f>IF(ISBLANK('シート2-⑦-6'!V$20),"",'シート2-⑦-6'!V$20)</f>
        <v/>
      </c>
      <c r="AO21" s="155" t="str">
        <f>IF(ISBLANK('シート2-⑦-6'!V$21),"",'シート2-⑦-6'!V$21)</f>
        <v/>
      </c>
      <c r="AP21" s="155" t="str">
        <f>IF(ISBLANK('シート2-⑦-6'!V$22),"",'シート2-⑦-6'!V$22)</f>
        <v/>
      </c>
      <c r="AQ21" s="155" t="str">
        <f>IF(ISBLANK('シート2-⑦-6'!V$23),"",'シート2-⑦-6'!V$23)</f>
        <v/>
      </c>
      <c r="AR21" s="155" t="str">
        <f>IF(ISBLANK('シート2-⑦-6'!V$24),"",'シート2-⑦-6'!V$24)</f>
        <v/>
      </c>
      <c r="AS21" s="155" t="str">
        <f>IF(ISBLANK('シート2-⑦-6'!V$25),"",'シート2-⑦-6'!V$25)</f>
        <v/>
      </c>
      <c r="AT21" s="211" t="str">
        <f>IF(ISBLANK('シート2-⑦-6'!V$26),"",'シート2-⑦-6'!V$26)</f>
        <v/>
      </c>
      <c r="AU21" s="211" t="str">
        <f>IF(ISBLANK('シート2-⑦-6'!V$27),"",'シート2-⑦-6'!V$27)</f>
        <v/>
      </c>
      <c r="AV21" s="211" t="str">
        <f>IF(ISBLANK('シート2-⑦-6'!V$28),"",'シート2-⑦-6'!V$28)</f>
        <v/>
      </c>
      <c r="AW21" s="155" t="str">
        <f>IF(ISBLANK('シート2-⑦-6'!Y$19),"",'シート2-⑦-6'!Y$19)</f>
        <v/>
      </c>
      <c r="AX21" s="155" t="str">
        <f>IF(ISBLANK('シート2-⑦-6'!Y$20),"",'シート2-⑦-6'!Y$20)</f>
        <v/>
      </c>
      <c r="AY21" s="155" t="str">
        <f>IF(ISBLANK('シート2-⑦-6'!Y$21),"",'シート2-⑦-6'!Y$21)</f>
        <v/>
      </c>
      <c r="AZ21" s="155" t="str">
        <f>IF(ISBLANK('シート2-⑦-6'!Y$22),"",'シート2-⑦-6'!Y$22)</f>
        <v/>
      </c>
      <c r="BA21" s="155" t="str">
        <f>IF(ISBLANK('シート2-⑦-6'!Y$23),"",'シート2-⑦-6'!Y$23)</f>
        <v/>
      </c>
      <c r="BB21" s="155" t="str">
        <f>IF(ISBLANK('シート2-⑦-6'!Y$24),"",'シート2-⑦-6'!Y$24)</f>
        <v/>
      </c>
      <c r="BC21" s="155" t="str">
        <f>IF(ISBLANK('シート2-⑦-6'!Y$25),"",'シート2-⑦-6'!Y$25)</f>
        <v/>
      </c>
      <c r="BD21" s="155" t="str">
        <f>IF(ISBLANK('シート2-⑦-6'!Y$26),"",'シート2-⑦-6'!Y$26)</f>
        <v/>
      </c>
      <c r="BE21" s="155" t="str">
        <f>IF(ISBLANK('シート2-⑦-6'!Y$27),"",'シート2-⑦-6'!Y$27)</f>
        <v/>
      </c>
      <c r="BF21" s="165" t="str">
        <f>IF(ISBLANK('シート2-⑦-6'!Y$28),"",'シート2-⑦-6'!Y$28)</f>
        <v/>
      </c>
    </row>
    <row r="22" spans="1:58" x14ac:dyDescent="0.15">
      <c r="A22" s="151" t="s">
        <v>62</v>
      </c>
      <c r="B22" s="169"/>
      <c r="C22" s="155" t="str">
        <f t="shared" si="0"/>
        <v>専門Ⅰ</v>
      </c>
      <c r="D22" s="153" t="s">
        <v>371</v>
      </c>
      <c r="E22" s="154" t="str">
        <f>IF(ISBLANK('シート2-⑦-7'!E$10),"",'シート2-⑦-7'!E$10)</f>
        <v/>
      </c>
      <c r="F22" s="209" t="str">
        <f>IF(ISBLANK('シート2-⑦-7'!M$10),"",'シート2-⑦-7'!M$10)</f>
        <v/>
      </c>
      <c r="G22" s="209" t="str">
        <f>IF(ISBLANK('シート2-⑦-7'!R$10),"",'シート2-⑦-7'!R$10)</f>
        <v/>
      </c>
      <c r="H22" s="210" t="str">
        <f>IF(ISBLANK('シート2-⑦-7'!E$11),"",'シート2-⑦-7'!E$11)</f>
        <v/>
      </c>
      <c r="I22" s="209" t="str">
        <f>IF(ISBLANK('シート2-⑦-7'!M$11),"",'シート2-⑦-7'!M$11)</f>
        <v/>
      </c>
      <c r="J22" s="209" t="str">
        <f>IF(ISBLANK('シート2-⑦-7'!R$11),"",'シート2-⑦-7'!R$11)</f>
        <v/>
      </c>
      <c r="K22" s="211" t="str">
        <f>IF(ISBLANK('シート2-⑦-7'!E$13),"",'シート2-⑦-7'!E$13)</f>
        <v/>
      </c>
      <c r="L22" s="211" t="str">
        <f>IF(ISBLANK('シート2-⑦-7'!E$14),"",'シート2-⑦-7'!E$14)</f>
        <v/>
      </c>
      <c r="M22" s="152" t="str">
        <f>IF(ISBLANK('シート2-⑦-7'!Y$10),"",'シート2-⑦-7'!Y$10)</f>
        <v/>
      </c>
      <c r="N22" s="152" t="str">
        <f>IF(ISBLANK('シート2-⑦-7'!Y$13),"",'シート2-⑦-7'!Y$13)</f>
        <v/>
      </c>
      <c r="O22" s="152">
        <v>6</v>
      </c>
      <c r="P22" s="164" t="str">
        <f>IF(ISBLANK('シート2-⑦-7'!P$18),"",'シート2-⑦-7'!P$18)</f>
        <v/>
      </c>
      <c r="Q22" s="155" t="str">
        <f>IF(ISBLANK('シート2-⑦-7'!P$19),"",'シート2-⑦-7'!P$19)</f>
        <v/>
      </c>
      <c r="R22" s="155" t="str">
        <f>IF(ISBLANK('シート2-⑦-7'!P$20),"",'シート2-⑦-7'!P$20)</f>
        <v/>
      </c>
      <c r="S22" s="155" t="str">
        <f>IF(ISBLANK('シート2-⑦-7'!P$21),"",'シート2-⑦-7'!P$21)</f>
        <v/>
      </c>
      <c r="T22" s="155" t="str">
        <f>IF(ISBLANK('シート2-⑦-7'!P$22),"",'シート2-⑦-7'!P$22)</f>
        <v/>
      </c>
      <c r="U22" s="155" t="str">
        <f>IF(ISBLANK('シート2-⑦-7'!P$23),"",'シート2-⑦-7'!P$23)</f>
        <v/>
      </c>
      <c r="V22" s="155" t="str">
        <f>IF(ISBLANK('シート2-⑦-7'!P$24),"",'シート2-⑦-7'!P$24)</f>
        <v/>
      </c>
      <c r="W22" s="211" t="str">
        <f>IF(ISBLANK('シート2-⑦-7'!P$25),"",'シート2-⑦-7'!P$25)</f>
        <v/>
      </c>
      <c r="X22" s="211" t="str">
        <f>IF(ISBLANK('シート2-⑦-7'!P$26),"",'シート2-⑦-7'!P$26)</f>
        <v/>
      </c>
      <c r="Y22" s="211" t="str">
        <f>IF(ISBLANK('シート2-⑦-7'!P$27),"",'シート2-⑦-7'!P$27)</f>
        <v/>
      </c>
      <c r="Z22" s="211" t="str">
        <f>IF(ISBLANK('シート2-⑦-7'!P$28),"",'シート2-⑦-7'!P$28)</f>
        <v/>
      </c>
      <c r="AA22" s="164" t="str">
        <f>IF(ISBLANK('シート2-⑦-7'!S$18),"",'シート2-⑦-7'!S$18)</f>
        <v/>
      </c>
      <c r="AB22" s="155" t="str">
        <f>IF(ISBLANK('シート2-⑦-7'!S$19),"",'シート2-⑦-7'!S$19)</f>
        <v/>
      </c>
      <c r="AC22" s="155" t="str">
        <f>IF(ISBLANK('シート2-⑦-7'!S$20),"",'シート2-⑦-7'!S$20)</f>
        <v/>
      </c>
      <c r="AD22" s="155" t="str">
        <f>IF(ISBLANK('シート2-⑦-7'!S$21),"",'シート2-⑦-7'!S$21)</f>
        <v/>
      </c>
      <c r="AE22" s="155" t="str">
        <f>IF(ISBLANK('シート2-⑦-7'!S$22),"",'シート2-⑦-7'!S$22)</f>
        <v/>
      </c>
      <c r="AF22" s="155" t="str">
        <f>IF(ISBLANK('シート2-⑦-7'!S$23),"",'シート2-⑦-7'!S$23)</f>
        <v/>
      </c>
      <c r="AG22" s="155" t="str">
        <f>IF(ISBLANK('シート2-⑦-7'!S$24),"",'シート2-⑦-7'!S$24)</f>
        <v/>
      </c>
      <c r="AH22" s="211" t="str">
        <f>IF(ISBLANK('シート2-⑦-7'!S$25),"",'シート2-⑦-7'!S$25)</f>
        <v/>
      </c>
      <c r="AI22" s="211" t="str">
        <f>IF(ISBLANK('シート2-⑦-7'!S$26),"",'シート2-⑦-7'!S$26)</f>
        <v/>
      </c>
      <c r="AJ22" s="211" t="str">
        <f>IF(ISBLANK('シート2-⑦-7'!S$27),"",'シート2-⑦-7'!S$27)</f>
        <v/>
      </c>
      <c r="AK22" s="211" t="str">
        <f>IF(ISBLANK('シート2-⑦-7'!S$28),"",'シート2-⑦-7'!S$28)</f>
        <v/>
      </c>
      <c r="AL22" s="164" t="str">
        <f>IF(ISBLANK('シート2-⑦-7'!V$18),"",'シート2-⑦-7'!V$18)</f>
        <v/>
      </c>
      <c r="AM22" s="155" t="str">
        <f>IF(ISBLANK('シート2-⑦-7'!V$19),"",'シート2-⑦-7'!V$19)</f>
        <v/>
      </c>
      <c r="AN22" s="155" t="str">
        <f>IF(ISBLANK('シート2-⑦-7'!V$20),"",'シート2-⑦-7'!V$20)</f>
        <v/>
      </c>
      <c r="AO22" s="155" t="str">
        <f>IF(ISBLANK('シート2-⑦-7'!V$21),"",'シート2-⑦-7'!V$21)</f>
        <v/>
      </c>
      <c r="AP22" s="155" t="str">
        <f>IF(ISBLANK('シート2-⑦-7'!V$22),"",'シート2-⑦-7'!V$22)</f>
        <v/>
      </c>
      <c r="AQ22" s="155" t="str">
        <f>IF(ISBLANK('シート2-⑦-7'!V$23),"",'シート2-⑦-7'!V$23)</f>
        <v/>
      </c>
      <c r="AR22" s="155" t="str">
        <f>IF(ISBLANK('シート2-⑦-7'!V$24),"",'シート2-⑦-7'!V$24)</f>
        <v/>
      </c>
      <c r="AS22" s="211" t="str">
        <f>IF(ISBLANK('シート2-⑦-7'!V$25),"",'シート2-⑦-7'!V$25)</f>
        <v/>
      </c>
      <c r="AT22" s="211" t="str">
        <f>IF(ISBLANK('シート2-⑦-7'!V$26),"",'シート2-⑦-7'!V$26)</f>
        <v/>
      </c>
      <c r="AU22" s="211" t="str">
        <f>IF(ISBLANK('シート2-⑦-7'!V$27),"",'シート2-⑦-7'!V$27)</f>
        <v/>
      </c>
      <c r="AV22" s="211" t="str">
        <f>IF(ISBLANK('シート2-⑦-7'!V$28),"",'シート2-⑦-7'!V$28)</f>
        <v/>
      </c>
      <c r="AW22" s="155" t="str">
        <f>IF(ISBLANK('シート2-⑦-7'!Y$19),"",'シート2-⑦-7'!Y$19)</f>
        <v/>
      </c>
      <c r="AX22" s="155" t="str">
        <f>IF(ISBLANK('シート2-⑦-7'!Y$20),"",'シート2-⑦-7'!Y$20)</f>
        <v/>
      </c>
      <c r="AY22" s="155" t="str">
        <f>IF(ISBLANK('シート2-⑦-7'!Y$21),"",'シート2-⑦-7'!Y$21)</f>
        <v/>
      </c>
      <c r="AZ22" s="155" t="str">
        <f>IF(ISBLANK('シート2-⑦-7'!Y$22),"",'シート2-⑦-7'!Y$22)</f>
        <v/>
      </c>
      <c r="BA22" s="155" t="str">
        <f>IF(ISBLANK('シート2-⑦-7'!Y$23),"",'シート2-⑦-7'!Y$23)</f>
        <v/>
      </c>
      <c r="BB22" s="155" t="str">
        <f>IF(ISBLANK('シート2-⑦-7'!Y$24),"",'シート2-⑦-7'!Y$24)</f>
        <v/>
      </c>
      <c r="BC22" s="155" t="str">
        <f>IF(ISBLANK('シート2-⑦-7'!Y$25),"",'シート2-⑦-7'!Y$25)</f>
        <v/>
      </c>
      <c r="BD22" s="155" t="str">
        <f>IF(ISBLANK('シート2-⑦-7'!Y$26),"",'シート2-⑦-7'!Y$26)</f>
        <v/>
      </c>
      <c r="BE22" s="155" t="str">
        <f>IF(ISBLANK('シート2-⑦-7'!Y$27),"",'シート2-⑦-7'!Y$27)</f>
        <v/>
      </c>
      <c r="BF22" s="165" t="str">
        <f>IF(ISBLANK('シート2-⑦-7'!Y$28),"",'シート2-⑦-7'!Y$28)</f>
        <v/>
      </c>
    </row>
    <row r="23" spans="1:58" x14ac:dyDescent="0.15">
      <c r="A23" s="151" t="s">
        <v>62</v>
      </c>
      <c r="B23" s="169"/>
      <c r="C23" s="155" t="str">
        <f t="shared" si="0"/>
        <v>専門Ⅰ</v>
      </c>
      <c r="D23" s="153" t="s">
        <v>372</v>
      </c>
      <c r="E23" s="154" t="str">
        <f>IF(ISBLANK('シート2-⑦-8'!E$10),"",'シート2-⑦-8'!E$10)</f>
        <v/>
      </c>
      <c r="F23" s="209" t="str">
        <f>IF(ISBLANK('シート2-⑦-8'!M$10),"",'シート2-⑦-8'!M$10)</f>
        <v/>
      </c>
      <c r="G23" s="209" t="str">
        <f>IF(ISBLANK('シート2-⑦-8'!R$10),"",'シート2-⑦-8'!R$10)</f>
        <v/>
      </c>
      <c r="H23" s="210" t="str">
        <f>IF(ISBLANK('シート2-⑦-8'!E$11),"",'シート2-⑦-8'!E$11)</f>
        <v/>
      </c>
      <c r="I23" s="209" t="str">
        <f>IF(ISBLANK('シート2-⑦-8'!M$11),"",'シート2-⑦-8'!M$11)</f>
        <v/>
      </c>
      <c r="J23" s="209" t="str">
        <f>IF(ISBLANK('シート2-⑦-8'!R$11),"",'シート2-⑦-8'!R$11)</f>
        <v/>
      </c>
      <c r="K23" s="211" t="str">
        <f>IF(ISBLANK('シート2-⑦-8'!E$13),"",'シート2-⑦-8'!E$13)</f>
        <v/>
      </c>
      <c r="L23" s="211" t="str">
        <f>IF(ISBLANK('シート2-⑦-8'!E$14),"",'シート2-⑦-8'!E$14)</f>
        <v/>
      </c>
      <c r="M23" s="152" t="str">
        <f>IF(ISBLANK('シート2-⑦-8'!Y$10),"",'シート2-⑦-8'!Y$10)</f>
        <v/>
      </c>
      <c r="N23" s="152" t="str">
        <f>IF(ISBLANK('シート2-⑦-8'!Y$13),"",'シート2-⑦-8'!Y$13)</f>
        <v/>
      </c>
      <c r="O23" s="152">
        <v>5</v>
      </c>
      <c r="P23" s="164" t="str">
        <f>IF(ISBLANK('シート2-⑦-8'!P$18),"",'シート2-⑦-8'!P$18)</f>
        <v/>
      </c>
      <c r="Q23" s="155" t="str">
        <f>IF(ISBLANK('シート2-⑦-8'!P$19),"",'シート2-⑦-8'!P$19)</f>
        <v/>
      </c>
      <c r="R23" s="155" t="str">
        <f>IF(ISBLANK('シート2-⑦-8'!P$20),"",'シート2-⑦-8'!P$20)</f>
        <v/>
      </c>
      <c r="S23" s="155" t="str">
        <f>IF(ISBLANK('シート2-⑦-8'!P$21),"",'シート2-⑦-8'!P$21)</f>
        <v/>
      </c>
      <c r="T23" s="155" t="str">
        <f>IF(ISBLANK('シート2-⑦-8'!P$22),"",'シート2-⑦-8'!P$22)</f>
        <v/>
      </c>
      <c r="U23" s="155" t="str">
        <f>IF(ISBLANK('シート2-⑦-8'!P$23),"",'シート2-⑦-8'!P$23)</f>
        <v/>
      </c>
      <c r="V23" s="211" t="str">
        <f>IF(ISBLANK('シート2-⑦-8'!P$24),"",'シート2-⑦-8'!P$24)</f>
        <v/>
      </c>
      <c r="W23" s="211" t="str">
        <f>IF(ISBLANK('シート2-⑦-8'!P$25),"",'シート2-⑦-8'!P$25)</f>
        <v/>
      </c>
      <c r="X23" s="211" t="str">
        <f>IF(ISBLANK('シート2-⑦-8'!P$26),"",'シート2-⑦-8'!P$26)</f>
        <v/>
      </c>
      <c r="Y23" s="211" t="str">
        <f>IF(ISBLANK('シート2-⑦-8'!P$27),"",'シート2-⑦-8'!P$27)</f>
        <v/>
      </c>
      <c r="Z23" s="211" t="str">
        <f>IF(ISBLANK('シート2-⑦-8'!P$28),"",'シート2-⑦-8'!P$28)</f>
        <v/>
      </c>
      <c r="AA23" s="164" t="str">
        <f>IF(ISBLANK('シート2-⑦-8'!S$18),"",'シート2-⑦-8'!S$18)</f>
        <v/>
      </c>
      <c r="AB23" s="155" t="str">
        <f>IF(ISBLANK('シート2-⑦-8'!S$19),"",'シート2-⑦-8'!S$19)</f>
        <v/>
      </c>
      <c r="AC23" s="155" t="str">
        <f>IF(ISBLANK('シート2-⑦-8'!S$20),"",'シート2-⑦-8'!S$20)</f>
        <v/>
      </c>
      <c r="AD23" s="155" t="str">
        <f>IF(ISBLANK('シート2-⑦-8'!S$21),"",'シート2-⑦-8'!S$21)</f>
        <v/>
      </c>
      <c r="AE23" s="155" t="str">
        <f>IF(ISBLANK('シート2-⑦-8'!S$22),"",'シート2-⑦-8'!S$22)</f>
        <v/>
      </c>
      <c r="AF23" s="155" t="str">
        <f>IF(ISBLANK('シート2-⑦-8'!S$23),"",'シート2-⑦-8'!S$23)</f>
        <v/>
      </c>
      <c r="AG23" s="211" t="str">
        <f>IF(ISBLANK('シート2-⑦-8'!S$24),"",'シート2-⑦-8'!S$24)</f>
        <v/>
      </c>
      <c r="AH23" s="211" t="str">
        <f>IF(ISBLANK('シート2-⑦-8'!S$25),"",'シート2-⑦-8'!S$25)</f>
        <v/>
      </c>
      <c r="AI23" s="211" t="str">
        <f>IF(ISBLANK('シート2-⑦-8'!S$26),"",'シート2-⑦-8'!S$26)</f>
        <v/>
      </c>
      <c r="AJ23" s="211" t="str">
        <f>IF(ISBLANK('シート2-⑦-8'!S$27),"",'シート2-⑦-8'!S$27)</f>
        <v/>
      </c>
      <c r="AK23" s="211" t="str">
        <f>IF(ISBLANK('シート2-⑦-8'!S$28),"",'シート2-⑦-8'!S$28)</f>
        <v/>
      </c>
      <c r="AL23" s="164" t="str">
        <f>IF(ISBLANK('シート2-⑦-8'!V$18),"",'シート2-⑦-8'!V$18)</f>
        <v/>
      </c>
      <c r="AM23" s="155" t="str">
        <f>IF(ISBLANK('シート2-⑦-8'!V$19),"",'シート2-⑦-8'!V$19)</f>
        <v/>
      </c>
      <c r="AN23" s="155" t="str">
        <f>IF(ISBLANK('シート2-⑦-8'!V$20),"",'シート2-⑦-8'!V$20)</f>
        <v/>
      </c>
      <c r="AO23" s="155" t="str">
        <f>IF(ISBLANK('シート2-⑦-8'!V$21),"",'シート2-⑦-8'!V$21)</f>
        <v/>
      </c>
      <c r="AP23" s="155" t="str">
        <f>IF(ISBLANK('シート2-⑦-8'!V$22),"",'シート2-⑦-8'!V$22)</f>
        <v/>
      </c>
      <c r="AQ23" s="155" t="str">
        <f>IF(ISBLANK('シート2-⑦-8'!V$23),"",'シート2-⑦-8'!V$23)</f>
        <v/>
      </c>
      <c r="AR23" s="211" t="str">
        <f>IF(ISBLANK('シート2-⑦-8'!V$24),"",'シート2-⑦-8'!V$24)</f>
        <v/>
      </c>
      <c r="AS23" s="211" t="str">
        <f>IF(ISBLANK('シート2-⑦-8'!V$25),"",'シート2-⑦-8'!V$25)</f>
        <v/>
      </c>
      <c r="AT23" s="211" t="str">
        <f>IF(ISBLANK('シート2-⑦-8'!V$26),"",'シート2-⑦-8'!V$26)</f>
        <v/>
      </c>
      <c r="AU23" s="211" t="str">
        <f>IF(ISBLANK('シート2-⑦-8'!V$27),"",'シート2-⑦-8'!V$27)</f>
        <v/>
      </c>
      <c r="AV23" s="211" t="str">
        <f>IF(ISBLANK('シート2-⑦-8'!V$28),"",'シート2-⑦-8'!V$28)</f>
        <v/>
      </c>
      <c r="AW23" s="155" t="str">
        <f>IF(ISBLANK('シート2-⑦-8'!Y$19),"",'シート2-⑦-8'!Y$19)</f>
        <v/>
      </c>
      <c r="AX23" s="155" t="str">
        <f>IF(ISBLANK('シート2-⑦-8'!Y$20),"",'シート2-⑦-8'!Y$20)</f>
        <v/>
      </c>
      <c r="AY23" s="155" t="str">
        <f>IF(ISBLANK('シート2-⑦-8'!Y$21),"",'シート2-⑦-8'!Y$21)</f>
        <v/>
      </c>
      <c r="AZ23" s="155" t="str">
        <f>IF(ISBLANK('シート2-⑦-8'!Y$22),"",'シート2-⑦-8'!Y$22)</f>
        <v/>
      </c>
      <c r="BA23" s="155" t="str">
        <f>IF(ISBLANK('シート2-⑦-8'!Y$23),"",'シート2-⑦-8'!Y$23)</f>
        <v/>
      </c>
      <c r="BB23" s="155" t="str">
        <f>IF(ISBLANK('シート2-⑦-8'!Y$24),"",'シート2-⑦-8'!Y$24)</f>
        <v/>
      </c>
      <c r="BC23" s="155" t="str">
        <f>IF(ISBLANK('シート2-⑦-8'!Y$25),"",'シート2-⑦-8'!Y$25)</f>
        <v/>
      </c>
      <c r="BD23" s="155" t="str">
        <f>IF(ISBLANK('シート2-⑦-8'!Y$26),"",'シート2-⑦-8'!Y$26)</f>
        <v/>
      </c>
      <c r="BE23" s="155" t="str">
        <f>IF(ISBLANK('シート2-⑦-8'!Y$27),"",'シート2-⑦-8'!Y$27)</f>
        <v/>
      </c>
      <c r="BF23" s="165" t="str">
        <f>IF(ISBLANK('シート2-⑦-8'!Y$28),"",'シート2-⑦-8'!Y$28)</f>
        <v/>
      </c>
    </row>
    <row r="24" spans="1:58" x14ac:dyDescent="0.15">
      <c r="A24" s="151" t="s">
        <v>62</v>
      </c>
      <c r="B24" s="169"/>
      <c r="C24" s="155" t="str">
        <f t="shared" si="0"/>
        <v>専門Ⅰ</v>
      </c>
      <c r="D24" s="152">
        <v>8</v>
      </c>
      <c r="E24" s="154" t="str">
        <f>IF(ISBLANK('シート2-⑧'!E$10),"",'シート2-⑧'!E$10)</f>
        <v/>
      </c>
      <c r="F24" s="209" t="str">
        <f>IF(ISBLANK('シート2-⑧'!M$10),"",'シート2-⑧'!M$10)</f>
        <v/>
      </c>
      <c r="G24" s="209" t="str">
        <f>IF(ISBLANK('シート2-⑧'!R$10),"",'シート2-⑧'!R$10)</f>
        <v/>
      </c>
      <c r="H24" s="210" t="str">
        <f>IF(ISBLANK('シート2-⑧'!E$11),"",'シート2-⑧'!E$11)</f>
        <v/>
      </c>
      <c r="I24" s="209" t="str">
        <f>IF(ISBLANK('シート2-⑧'!M$11),"",'シート2-⑧'!M$11)</f>
        <v/>
      </c>
      <c r="J24" s="209" t="str">
        <f>IF(ISBLANK('シート2-⑧'!R$11),"",'シート2-⑧'!R$11)</f>
        <v/>
      </c>
      <c r="K24" s="211" t="str">
        <f>IF(ISBLANK('シート2-⑧'!E$13),"",'シート2-⑧'!E$13)</f>
        <v/>
      </c>
      <c r="L24" s="211" t="str">
        <f>IF(ISBLANK('シート2-⑧'!E$14),"",'シート2-⑧'!E$14)</f>
        <v/>
      </c>
      <c r="M24" s="152" t="str">
        <f>IF(ISBLANK('シート2-⑧'!Y$10),"",'シート2-⑧'!Y$10)</f>
        <v/>
      </c>
      <c r="N24" s="152" t="str">
        <f>IF(ISBLANK('シート2-⑧'!Y$13),"",'シート2-⑧'!Y$13)</f>
        <v/>
      </c>
      <c r="O24" s="152">
        <v>7</v>
      </c>
      <c r="P24" s="164" t="str">
        <f>IF(ISBLANK('シート2-⑧'!P$18),"",'シート2-⑧'!P$18)</f>
        <v/>
      </c>
      <c r="Q24" s="155" t="str">
        <f>IF(ISBLANK('シート2-⑧'!P$19),"",'シート2-⑧'!P$19)</f>
        <v/>
      </c>
      <c r="R24" s="155" t="str">
        <f>IF(ISBLANK('シート2-⑧'!P$20),"",'シート2-⑧'!P$20)</f>
        <v/>
      </c>
      <c r="S24" s="155" t="str">
        <f>IF(ISBLANK('シート2-⑧'!P$21),"",'シート2-⑧'!P$21)</f>
        <v/>
      </c>
      <c r="T24" s="155" t="str">
        <f>IF(ISBLANK('シート2-⑧'!P$22),"",'シート2-⑧'!P$22)</f>
        <v/>
      </c>
      <c r="U24" s="155" t="str">
        <f>IF(ISBLANK('シート2-⑧'!P$23),"",'シート2-⑧'!P$23)</f>
        <v/>
      </c>
      <c r="V24" s="155" t="str">
        <f>IF(ISBLANK('シート2-⑧'!P$24),"",'シート2-⑧'!P$24)</f>
        <v/>
      </c>
      <c r="W24" s="155" t="str">
        <f>IF(ISBLANK('シート2-⑧'!P$25),"",'シート2-⑧'!P$25)</f>
        <v/>
      </c>
      <c r="X24" s="211" t="str">
        <f>IF(ISBLANK('シート2-⑧'!P$26),"",'シート2-⑧'!P$26)</f>
        <v/>
      </c>
      <c r="Y24" s="211" t="str">
        <f>IF(ISBLANK('シート2-⑧'!P$27),"",'シート2-⑧'!P$27)</f>
        <v/>
      </c>
      <c r="Z24" s="211" t="str">
        <f>IF(ISBLANK('シート2-⑧'!P$28),"",'シート2-⑧'!P$28)</f>
        <v/>
      </c>
      <c r="AA24" s="164" t="str">
        <f>IF(ISBLANK('シート2-⑧'!S$18),"",'シート2-⑧'!S$18)</f>
        <v/>
      </c>
      <c r="AB24" s="155" t="str">
        <f>IF(ISBLANK('シート2-⑧'!S$19),"",'シート2-⑧'!S$19)</f>
        <v/>
      </c>
      <c r="AC24" s="155" t="str">
        <f>IF(ISBLANK('シート2-⑧'!S$20),"",'シート2-⑧'!S$20)</f>
        <v/>
      </c>
      <c r="AD24" s="155" t="str">
        <f>IF(ISBLANK('シート2-⑧'!S$21),"",'シート2-⑧'!S$21)</f>
        <v/>
      </c>
      <c r="AE24" s="155" t="str">
        <f>IF(ISBLANK('シート2-⑧'!S$22),"",'シート2-⑧'!S$22)</f>
        <v/>
      </c>
      <c r="AF24" s="155" t="str">
        <f>IF(ISBLANK('シート2-⑧'!S$23),"",'シート2-⑧'!S$23)</f>
        <v/>
      </c>
      <c r="AG24" s="155" t="str">
        <f>IF(ISBLANK('シート2-⑧'!S$24),"",'シート2-⑧'!S$24)</f>
        <v/>
      </c>
      <c r="AH24" s="155" t="str">
        <f>IF(ISBLANK('シート2-⑧'!S$25),"",'シート2-⑧'!S$25)</f>
        <v/>
      </c>
      <c r="AI24" s="211" t="str">
        <f>IF(ISBLANK('シート2-⑧'!S$26),"",'シート2-⑧'!S$26)</f>
        <v/>
      </c>
      <c r="AJ24" s="211" t="str">
        <f>IF(ISBLANK('シート2-⑧'!S$27),"",'シート2-⑧'!S$27)</f>
        <v/>
      </c>
      <c r="AK24" s="211" t="str">
        <f>IF(ISBLANK('シート2-⑧'!S$28),"",'シート2-⑧'!S$28)</f>
        <v/>
      </c>
      <c r="AL24" s="164" t="str">
        <f>IF(ISBLANK('シート2-⑧'!V$18),"",'シート2-⑧'!V$18)</f>
        <v/>
      </c>
      <c r="AM24" s="155" t="str">
        <f>IF(ISBLANK('シート2-⑧'!V$19),"",'シート2-⑧'!V$19)</f>
        <v/>
      </c>
      <c r="AN24" s="155" t="str">
        <f>IF(ISBLANK('シート2-⑧'!V$20),"",'シート2-⑧'!V$20)</f>
        <v/>
      </c>
      <c r="AO24" s="155" t="str">
        <f>IF(ISBLANK('シート2-⑧'!V$21),"",'シート2-⑧'!V$21)</f>
        <v/>
      </c>
      <c r="AP24" s="155" t="str">
        <f>IF(ISBLANK('シート2-⑧'!V$22),"",'シート2-⑧'!V$22)</f>
        <v/>
      </c>
      <c r="AQ24" s="155" t="str">
        <f>IF(ISBLANK('シート2-⑧'!V$23),"",'シート2-⑧'!V$23)</f>
        <v/>
      </c>
      <c r="AR24" s="155" t="str">
        <f>IF(ISBLANK('シート2-⑧'!V$24),"",'シート2-⑧'!V$24)</f>
        <v/>
      </c>
      <c r="AS24" s="155" t="str">
        <f>IF(ISBLANK('シート2-⑧'!V$25),"",'シート2-⑧'!V$25)</f>
        <v/>
      </c>
      <c r="AT24" s="211" t="str">
        <f>IF(ISBLANK('シート2-⑧'!V$26),"",'シート2-⑧'!V$26)</f>
        <v/>
      </c>
      <c r="AU24" s="211" t="str">
        <f>IF(ISBLANK('シート2-⑧'!V$27),"",'シート2-⑧'!V$27)</f>
        <v/>
      </c>
      <c r="AV24" s="211" t="str">
        <f>IF(ISBLANK('シート2-⑧'!V$28),"",'シート2-⑧'!V$28)</f>
        <v/>
      </c>
      <c r="AW24" s="155" t="str">
        <f>IF(ISBLANK('シート2-⑧'!Y$19),"",'シート2-⑧'!Y$19)</f>
        <v/>
      </c>
      <c r="AX24" s="155" t="str">
        <f>IF(ISBLANK('シート2-⑧'!Y$20),"",'シート2-⑧'!Y$20)</f>
        <v/>
      </c>
      <c r="AY24" s="155" t="str">
        <f>IF(ISBLANK('シート2-⑧'!Y$21),"",'シート2-⑧'!Y$21)</f>
        <v/>
      </c>
      <c r="AZ24" s="155" t="str">
        <f>IF(ISBLANK('シート2-⑧'!Y$22),"",'シート2-⑧'!Y$22)</f>
        <v/>
      </c>
      <c r="BA24" s="155" t="str">
        <f>IF(ISBLANK('シート2-⑧'!Y$23),"",'シート2-⑧'!Y$23)</f>
        <v/>
      </c>
      <c r="BB24" s="155" t="str">
        <f>IF(ISBLANK('シート2-⑧'!Y$24),"",'シート2-⑧'!Y$24)</f>
        <v/>
      </c>
      <c r="BC24" s="155" t="str">
        <f>IF(ISBLANK('シート2-⑧'!Y$25),"",'シート2-⑧'!Y$25)</f>
        <v/>
      </c>
      <c r="BD24" s="155" t="str">
        <f>IF(ISBLANK('シート2-⑧'!Y$26),"",'シート2-⑧'!Y$26)</f>
        <v/>
      </c>
      <c r="BE24" s="155" t="str">
        <f>IF(ISBLANK('シート2-⑧'!Y$27),"",'シート2-⑧'!Y$27)</f>
        <v/>
      </c>
      <c r="BF24" s="165" t="str">
        <f>IF(ISBLANK('シート2-⑧'!Y$28),"",'シート2-⑧'!Y$28)</f>
        <v/>
      </c>
    </row>
    <row r="25" spans="1:58" x14ac:dyDescent="0.15">
      <c r="A25" s="170" t="s">
        <v>62</v>
      </c>
      <c r="B25" s="171"/>
      <c r="C25" s="172" t="str">
        <f t="shared" si="0"/>
        <v>専門Ⅰ</v>
      </c>
      <c r="D25" s="175">
        <v>9</v>
      </c>
      <c r="E25" s="174" t="str">
        <f>IF(ISBLANK('シート2-⑨'!E$10),"",'シート2-⑨'!E$10)</f>
        <v/>
      </c>
      <c r="F25" s="212" t="str">
        <f>IF(ISBLANK('シート2-⑨'!M$10),"",'シート2-⑨'!M$10)</f>
        <v/>
      </c>
      <c r="G25" s="212" t="str">
        <f>IF(ISBLANK('シート2-⑨'!R$10),"",'シート2-⑨'!R$10)</f>
        <v/>
      </c>
      <c r="H25" s="213" t="str">
        <f>IF(ISBLANK('シート2-⑨'!E$11),"",'シート2-⑨'!E$11)</f>
        <v/>
      </c>
      <c r="I25" s="212" t="str">
        <f>IF(ISBLANK('シート2-⑨'!M$11),"",'シート2-⑨'!M$11)</f>
        <v/>
      </c>
      <c r="J25" s="212" t="str">
        <f>IF(ISBLANK('シート2-⑨'!R$11),"",'シート2-⑨'!R$11)</f>
        <v/>
      </c>
      <c r="K25" s="214" t="str">
        <f>IF(ISBLANK('シート2-⑨'!E$13),"",'シート2-⑨'!E$13)</f>
        <v/>
      </c>
      <c r="L25" s="214" t="str">
        <f>IF(ISBLANK('シート2-⑨'!E$14),"",'シート2-⑨'!E$14)</f>
        <v/>
      </c>
      <c r="M25" s="175" t="str">
        <f>IF(ISBLANK('シート2-⑨'!Y$10),"",'シート2-⑨'!Y$10)</f>
        <v/>
      </c>
      <c r="N25" s="175" t="str">
        <f>IF(ISBLANK('シート2-⑨'!Y$13),"",'シート2-⑨'!Y$13)</f>
        <v/>
      </c>
      <c r="O25" s="175">
        <v>6</v>
      </c>
      <c r="P25" s="190" t="str">
        <f>IF(ISBLANK('シート2-⑨'!P$18),"",'シート2-⑨'!P$18)</f>
        <v/>
      </c>
      <c r="Q25" s="172" t="str">
        <f>IF(ISBLANK('シート2-⑨'!P$19),"",'シート2-⑨'!P$19)</f>
        <v/>
      </c>
      <c r="R25" s="172" t="str">
        <f>IF(ISBLANK('シート2-⑨'!P$20),"",'シート2-⑨'!P$20)</f>
        <v/>
      </c>
      <c r="S25" s="172" t="str">
        <f>IF(ISBLANK('シート2-⑨'!P$21),"",'シート2-⑨'!P$21)</f>
        <v/>
      </c>
      <c r="T25" s="172" t="str">
        <f>IF(ISBLANK('シート2-⑨'!P$22),"",'シート2-⑨'!P$22)</f>
        <v/>
      </c>
      <c r="U25" s="172" t="str">
        <f>IF(ISBLANK('シート2-⑨'!P$23),"",'シート2-⑨'!P$23)</f>
        <v/>
      </c>
      <c r="V25" s="172" t="str">
        <f>IF(ISBLANK('シート2-⑨'!P$24),"",'シート2-⑨'!P$24)</f>
        <v/>
      </c>
      <c r="W25" s="214" t="str">
        <f>IF(ISBLANK('シート2-⑨'!P$25),"",'シート2-⑨'!P$25)</f>
        <v/>
      </c>
      <c r="X25" s="214" t="str">
        <f>IF(ISBLANK('シート2-⑨'!P$26),"",'シート2-⑨'!P$26)</f>
        <v/>
      </c>
      <c r="Y25" s="214" t="str">
        <f>IF(ISBLANK('シート2-⑨'!P$27),"",'シート2-⑨'!P$27)</f>
        <v/>
      </c>
      <c r="Z25" s="214" t="str">
        <f>IF(ISBLANK('シート2-⑨'!P$28),"",'シート2-⑨'!P$28)</f>
        <v/>
      </c>
      <c r="AA25" s="190" t="str">
        <f>IF(ISBLANK('シート2-⑨'!S$18),"",'シート2-⑨'!S$18)</f>
        <v/>
      </c>
      <c r="AB25" s="172" t="str">
        <f>IF(ISBLANK('シート2-⑨'!S$19),"",'シート2-⑨'!S$19)</f>
        <v/>
      </c>
      <c r="AC25" s="172" t="str">
        <f>IF(ISBLANK('シート2-⑨'!S$20),"",'シート2-⑨'!S$20)</f>
        <v/>
      </c>
      <c r="AD25" s="172" t="str">
        <f>IF(ISBLANK('シート2-⑨'!S$21),"",'シート2-⑨'!S$21)</f>
        <v/>
      </c>
      <c r="AE25" s="172" t="str">
        <f>IF(ISBLANK('シート2-⑨'!S$22),"",'シート2-⑨'!S$22)</f>
        <v/>
      </c>
      <c r="AF25" s="172" t="str">
        <f>IF(ISBLANK('シート2-⑨'!S$23),"",'シート2-⑨'!S$23)</f>
        <v/>
      </c>
      <c r="AG25" s="172" t="str">
        <f>IF(ISBLANK('シート2-⑨'!S$24),"",'シート2-⑨'!S$24)</f>
        <v/>
      </c>
      <c r="AH25" s="214" t="str">
        <f>IF(ISBLANK('シート2-⑨'!S$25),"",'シート2-⑨'!S$25)</f>
        <v/>
      </c>
      <c r="AI25" s="214" t="str">
        <f>IF(ISBLANK('シート2-⑨'!S$26),"",'シート2-⑨'!S$26)</f>
        <v/>
      </c>
      <c r="AJ25" s="214" t="str">
        <f>IF(ISBLANK('シート2-⑨'!S$27),"",'シート2-⑨'!S$27)</f>
        <v/>
      </c>
      <c r="AK25" s="214" t="str">
        <f>IF(ISBLANK('シート2-⑨'!S$28),"",'シート2-⑨'!S$28)</f>
        <v/>
      </c>
      <c r="AL25" s="190" t="str">
        <f>IF(ISBLANK('シート2-⑨'!V$18),"",'シート2-⑨'!V$18)</f>
        <v/>
      </c>
      <c r="AM25" s="172" t="str">
        <f>IF(ISBLANK('シート2-⑨'!V$19),"",'シート2-⑨'!V$19)</f>
        <v/>
      </c>
      <c r="AN25" s="172" t="str">
        <f>IF(ISBLANK('シート2-⑨'!V$20),"",'シート2-⑨'!V$20)</f>
        <v/>
      </c>
      <c r="AO25" s="172" t="str">
        <f>IF(ISBLANK('シート2-⑨'!V$21),"",'シート2-⑨'!V$21)</f>
        <v/>
      </c>
      <c r="AP25" s="172" t="str">
        <f>IF(ISBLANK('シート2-⑨'!V$22),"",'シート2-⑨'!V$22)</f>
        <v/>
      </c>
      <c r="AQ25" s="172" t="str">
        <f>IF(ISBLANK('シート2-⑨'!V$23),"",'シート2-⑨'!V$23)</f>
        <v/>
      </c>
      <c r="AR25" s="172" t="str">
        <f>IF(ISBLANK('シート2-⑨'!V$24),"",'シート2-⑨'!V$24)</f>
        <v/>
      </c>
      <c r="AS25" s="214" t="str">
        <f>IF(ISBLANK('シート2-⑨'!V$25),"",'シート2-⑨'!V$25)</f>
        <v/>
      </c>
      <c r="AT25" s="214" t="str">
        <f>IF(ISBLANK('シート2-⑨'!V$26),"",'シート2-⑨'!V$26)</f>
        <v/>
      </c>
      <c r="AU25" s="214" t="str">
        <f>IF(ISBLANK('シート2-⑨'!V$27),"",'シート2-⑨'!V$27)</f>
        <v/>
      </c>
      <c r="AV25" s="214" t="str">
        <f>IF(ISBLANK('シート2-⑨'!V$28),"",'シート2-⑨'!V$28)</f>
        <v/>
      </c>
      <c r="AW25" s="172" t="str">
        <f>IF(ISBLANK('シート2-⑨'!Y$19),"",'シート2-⑨'!Y$19)</f>
        <v/>
      </c>
      <c r="AX25" s="172" t="str">
        <f>IF(ISBLANK('シート2-⑨'!Y$20),"",'シート2-⑨'!Y$20)</f>
        <v/>
      </c>
      <c r="AY25" s="172" t="str">
        <f>IF(ISBLANK('シート2-⑨'!Y$21),"",'シート2-⑨'!Y$21)</f>
        <v/>
      </c>
      <c r="AZ25" s="172" t="str">
        <f>IF(ISBLANK('シート2-⑨'!Y$22),"",'シート2-⑨'!Y$22)</f>
        <v/>
      </c>
      <c r="BA25" s="172" t="str">
        <f>IF(ISBLANK('シート2-⑨'!Y$23),"",'シート2-⑨'!Y$23)</f>
        <v/>
      </c>
      <c r="BB25" s="172" t="str">
        <f>IF(ISBLANK('シート2-⑨'!Y$24),"",'シート2-⑨'!Y$24)</f>
        <v/>
      </c>
      <c r="BC25" s="172" t="str">
        <f>IF(ISBLANK('シート2-⑨'!Y$25),"",'シート2-⑨'!Y$25)</f>
        <v/>
      </c>
      <c r="BD25" s="172" t="str">
        <f>IF(ISBLANK('シート2-⑨'!Y$26),"",'シート2-⑨'!Y$26)</f>
        <v/>
      </c>
      <c r="BE25" s="172" t="str">
        <f>IF(ISBLANK('シート2-⑨'!Y$27),"",'シート2-⑨'!Y$27)</f>
        <v/>
      </c>
      <c r="BF25" s="176" t="str">
        <f>IF(ISBLANK('シート2-⑨'!Y$28),"",'シート2-⑨'!Y$28)</f>
        <v/>
      </c>
    </row>
    <row r="26" spans="1:58" x14ac:dyDescent="0.15">
      <c r="E26" s="150"/>
      <c r="F26" s="188"/>
      <c r="G26" s="188"/>
      <c r="H26" s="150"/>
      <c r="I26" s="188"/>
      <c r="J26" s="188"/>
      <c r="K26" s="189"/>
      <c r="L26" s="189"/>
      <c r="M26" s="149"/>
      <c r="N26" s="149"/>
      <c r="O26" s="149"/>
      <c r="P26" s="14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row>
    <row r="28" spans="1:58" ht="18.75" x14ac:dyDescent="0.15">
      <c r="A28" s="156" t="s">
        <v>350</v>
      </c>
      <c r="B28" s="156"/>
      <c r="G28" s="157"/>
    </row>
    <row r="29" spans="1:58" s="158" customFormat="1" x14ac:dyDescent="0.15">
      <c r="A29" s="167"/>
      <c r="B29" s="168"/>
      <c r="C29" s="219" t="s">
        <v>304</v>
      </c>
      <c r="D29" s="219"/>
      <c r="E29" s="219"/>
      <c r="F29" s="219"/>
      <c r="G29" s="219"/>
      <c r="H29" s="219"/>
      <c r="I29" s="219"/>
      <c r="J29" s="219"/>
      <c r="K29" s="219"/>
      <c r="L29" s="219"/>
      <c r="M29" s="219"/>
      <c r="N29" s="219"/>
      <c r="O29" s="219" t="s">
        <v>351</v>
      </c>
      <c r="P29" s="219"/>
      <c r="Q29" s="219"/>
      <c r="R29" s="220"/>
    </row>
    <row r="30" spans="1:58" ht="27" x14ac:dyDescent="0.15">
      <c r="A30" s="184" t="s">
        <v>306</v>
      </c>
      <c r="B30" s="185" t="s">
        <v>303</v>
      </c>
      <c r="C30" s="185" t="s">
        <v>307</v>
      </c>
      <c r="D30" s="185" t="s">
        <v>352</v>
      </c>
      <c r="E30" s="185" t="s">
        <v>358</v>
      </c>
      <c r="F30" s="186" t="s">
        <v>359</v>
      </c>
      <c r="G30" s="186" t="s">
        <v>360</v>
      </c>
      <c r="H30" s="185" t="s">
        <v>361</v>
      </c>
      <c r="I30" s="186" t="s">
        <v>362</v>
      </c>
      <c r="J30" s="186" t="s">
        <v>360</v>
      </c>
      <c r="K30" s="185" t="s">
        <v>363</v>
      </c>
      <c r="L30" s="185" t="s">
        <v>364</v>
      </c>
      <c r="M30" s="185" t="s">
        <v>2</v>
      </c>
      <c r="N30" s="185" t="s">
        <v>357</v>
      </c>
      <c r="O30" s="186" t="s">
        <v>353</v>
      </c>
      <c r="P30" s="186" t="s">
        <v>354</v>
      </c>
      <c r="Q30" s="186" t="s">
        <v>355</v>
      </c>
      <c r="R30" s="187" t="s">
        <v>356</v>
      </c>
      <c r="S30" s="166"/>
    </row>
    <row r="31" spans="1:58" x14ac:dyDescent="0.15">
      <c r="A31" s="177" t="s">
        <v>82</v>
      </c>
      <c r="B31" s="178"/>
      <c r="C31" s="179" t="str">
        <f t="shared" ref="C31:C46" si="1">$C$4</f>
        <v>専門Ⅰ</v>
      </c>
      <c r="D31" s="180">
        <v>1</v>
      </c>
      <c r="E31" s="181" t="str">
        <f>IF(ISBLANK('シート3-①'!E$10),"",'シート3-①'!E$10)</f>
        <v/>
      </c>
      <c r="F31" s="215" t="str">
        <f>IF(ISBLANK('シート3-①'!M$10),"",'シート3-①'!M$10)</f>
        <v/>
      </c>
      <c r="G31" s="215" t="str">
        <f>IF(ISBLANK('シート3-①'!R$10),"",'シート3-①'!R$10)</f>
        <v/>
      </c>
      <c r="H31" s="216" t="str">
        <f>IF(ISBLANK('シート3-①'!E$11),"",'シート3-①'!E$11)</f>
        <v/>
      </c>
      <c r="I31" s="215" t="str">
        <f>IF(ISBLANK('シート3-①'!M$11),"",'シート3-①'!M$11)</f>
        <v/>
      </c>
      <c r="J31" s="215" t="str">
        <f>IF(ISBLANK('シート3-①'!R$11),"",'シート3-①'!R$11)</f>
        <v/>
      </c>
      <c r="K31" s="217" t="str">
        <f>IF(ISBLANK('シート3-①'!E$13),"",'シート3-①'!E$13)</f>
        <v/>
      </c>
      <c r="L31" s="217" t="str">
        <f>IF(ISBLANK('シート3-①'!E$14),"",'シート3-①'!E$14)</f>
        <v/>
      </c>
      <c r="M31" s="182" t="str">
        <f>IF(ISBLANK('シート3-①'!Y$10),"",'シート3-①'!Y$10)</f>
        <v/>
      </c>
      <c r="N31" s="182" t="str">
        <f>IF(ISBLANK('シート3-①'!Y$13),"",'シート3-①'!Y$13)</f>
        <v/>
      </c>
      <c r="O31" s="179" t="str">
        <f>IF(ISBLANK('シート3-①'!J$18),"",'シート3-①'!J$18)</f>
        <v/>
      </c>
      <c r="P31" s="179" t="str">
        <f>IF(ISBLANK('シート3-①'!J$19),"",'シート3-①'!J$19)</f>
        <v/>
      </c>
      <c r="Q31" s="179" t="str">
        <f>IF(ISBLANK('シート3-①'!J$20),"",'シート3-①'!J$20)</f>
        <v/>
      </c>
      <c r="R31" s="183" t="str">
        <f>IF(ISBLANK('シート3-①'!J$21),"",'シート3-①'!J$21)</f>
        <v/>
      </c>
      <c r="S31" s="166"/>
    </row>
    <row r="32" spans="1:58" x14ac:dyDescent="0.15">
      <c r="A32" s="151" t="s">
        <v>82</v>
      </c>
      <c r="B32" s="169"/>
      <c r="C32" s="155" t="str">
        <f t="shared" si="1"/>
        <v>専門Ⅰ</v>
      </c>
      <c r="D32" s="153">
        <v>2</v>
      </c>
      <c r="E32" s="154" t="str">
        <f>IF(ISBLANK('シート3-②'!E$10),"",'シート3-②'!E$10)</f>
        <v/>
      </c>
      <c r="F32" s="209" t="str">
        <f>IF(ISBLANK('シート3-②'!M$10),"",'シート3-②'!M$10)</f>
        <v/>
      </c>
      <c r="G32" s="209" t="str">
        <f>IF(ISBLANK('シート3-②'!R$10),"",'シート3-②'!R$10)</f>
        <v/>
      </c>
      <c r="H32" s="210" t="str">
        <f>IF(ISBLANK('シート3-②'!E$11),"",'シート3-②'!E$11)</f>
        <v/>
      </c>
      <c r="I32" s="209" t="str">
        <f>IF(ISBLANK('シート3-②'!M$11),"",'シート3-②'!M$11)</f>
        <v/>
      </c>
      <c r="J32" s="209" t="str">
        <f>IF(ISBLANK('シート3-②'!R$11),"",'シート3-②'!R$11)</f>
        <v/>
      </c>
      <c r="K32" s="211" t="str">
        <f>IF(ISBLANK('シート3-②'!E$13),"",'シート3-②'!E$13)</f>
        <v/>
      </c>
      <c r="L32" s="211" t="str">
        <f>IF(ISBLANK('シート3-②'!E$14),"",'シート3-②'!E$14)</f>
        <v/>
      </c>
      <c r="M32" s="152" t="str">
        <f>IF(ISBLANK('シート3-②'!Y$10),"",'シート3-②'!Y$10)</f>
        <v/>
      </c>
      <c r="N32" s="152" t="str">
        <f>IF(ISBLANK('シート3-②'!Y$13),"",'シート3-②'!Y$13)</f>
        <v/>
      </c>
      <c r="O32" s="155" t="str">
        <f>IF(ISBLANK('シート3-②'!J$18),"",'シート3-②'!J$18)</f>
        <v/>
      </c>
      <c r="P32" s="155" t="str">
        <f>IF(ISBLANK('シート3-②'!J$19),"",'シート3-②'!J$19)</f>
        <v/>
      </c>
      <c r="Q32" s="155" t="str">
        <f>IF(ISBLANK('シート3-②'!J$20),"",'シート3-②'!J$20)</f>
        <v/>
      </c>
      <c r="R32" s="165" t="str">
        <f>IF(ISBLANK('シート3-②'!J$21),"",'シート3-②'!J$21)</f>
        <v/>
      </c>
      <c r="S32" s="166"/>
    </row>
    <row r="33" spans="1:19" x14ac:dyDescent="0.15">
      <c r="A33" s="151" t="s">
        <v>82</v>
      </c>
      <c r="B33" s="169"/>
      <c r="C33" s="155" t="str">
        <f t="shared" si="1"/>
        <v>専門Ⅰ</v>
      </c>
      <c r="D33" s="153">
        <v>3</v>
      </c>
      <c r="E33" s="154" t="str">
        <f>IF(ISBLANK('シート3-③'!E$10),"",'シート3-③'!E$10)</f>
        <v/>
      </c>
      <c r="F33" s="209" t="str">
        <f>IF(ISBLANK('シート3-③'!M$10),"",'シート3-③'!M$10)</f>
        <v/>
      </c>
      <c r="G33" s="209" t="str">
        <f>IF(ISBLANK('シート3-③'!R$10),"",'シート3-③'!R$10)</f>
        <v/>
      </c>
      <c r="H33" s="210" t="str">
        <f>IF(ISBLANK('シート3-③'!E$11),"",'シート3-③'!E$11)</f>
        <v/>
      </c>
      <c r="I33" s="209" t="str">
        <f>IF(ISBLANK('シート3-③'!M$11),"",'シート3-③'!M$11)</f>
        <v/>
      </c>
      <c r="J33" s="209" t="str">
        <f>IF(ISBLANK('シート3-③'!R$11),"",'シート3-③'!R$11)</f>
        <v/>
      </c>
      <c r="K33" s="211" t="str">
        <f>IF(ISBLANK('シート3-③'!E$13),"",'シート3-③'!E$13)</f>
        <v/>
      </c>
      <c r="L33" s="211" t="str">
        <f>IF(ISBLANK('シート3-③'!E$14),"",'シート3-③'!E$14)</f>
        <v/>
      </c>
      <c r="M33" s="152" t="str">
        <f>IF(ISBLANK('シート3-③'!Y$10),"",'シート3-③'!Y$10)</f>
        <v/>
      </c>
      <c r="N33" s="152" t="str">
        <f>IF(ISBLANK('シート3-③'!Y$13),"",'シート3-③'!Y$13)</f>
        <v/>
      </c>
      <c r="O33" s="155" t="str">
        <f>IF(ISBLANK('シート3-③'!J$18),"",'シート3-③'!J$18)</f>
        <v/>
      </c>
      <c r="P33" s="155" t="str">
        <f>IF(ISBLANK('シート3-③'!J$19),"",'シート3-③'!J$19)</f>
        <v/>
      </c>
      <c r="Q33" s="155" t="str">
        <f>IF(ISBLANK('シート3-③'!J$20),"",'シート3-③'!J$20)</f>
        <v/>
      </c>
      <c r="R33" s="165" t="str">
        <f>IF(ISBLANK('シート3-③'!J$21),"",'シート3-③'!J$21)</f>
        <v/>
      </c>
      <c r="S33" s="166"/>
    </row>
    <row r="34" spans="1:19" x14ac:dyDescent="0.15">
      <c r="A34" s="151" t="s">
        <v>82</v>
      </c>
      <c r="B34" s="169"/>
      <c r="C34" s="155" t="str">
        <f t="shared" si="1"/>
        <v>専門Ⅰ</v>
      </c>
      <c r="D34" s="153">
        <v>4</v>
      </c>
      <c r="E34" s="154" t="str">
        <f>IF(ISBLANK('シート3-④'!E$10),"",'シート3-④'!E$10)</f>
        <v/>
      </c>
      <c r="F34" s="209" t="str">
        <f>IF(ISBLANK('シート3-④'!M$10),"",'シート3-④'!M$10)</f>
        <v/>
      </c>
      <c r="G34" s="209" t="str">
        <f>IF(ISBLANK('シート3-④'!R$10),"",'シート3-④'!R$10)</f>
        <v/>
      </c>
      <c r="H34" s="210" t="str">
        <f>IF(ISBLANK('シート3-④'!E$11),"",'シート3-④'!E$11)</f>
        <v/>
      </c>
      <c r="I34" s="209" t="str">
        <f>IF(ISBLANK('シート3-④'!M$11),"",'シート3-④'!M$11)</f>
        <v/>
      </c>
      <c r="J34" s="209" t="str">
        <f>IF(ISBLANK('シート3-④'!R$11),"",'シート3-④'!R$11)</f>
        <v/>
      </c>
      <c r="K34" s="211" t="str">
        <f>IF(ISBLANK('シート3-④'!E$13),"",'シート3-④'!E$13)</f>
        <v/>
      </c>
      <c r="L34" s="211" t="str">
        <f>IF(ISBLANK('シート3-④'!E$14),"",'シート3-④'!E$14)</f>
        <v/>
      </c>
      <c r="M34" s="152" t="str">
        <f>IF(ISBLANK('シート3-④'!Y$10),"",'シート3-④'!Y$10)</f>
        <v/>
      </c>
      <c r="N34" s="152" t="str">
        <f>IF(ISBLANK('シート3-④'!Y$13),"",'シート3-④'!Y$13)</f>
        <v/>
      </c>
      <c r="O34" s="155" t="str">
        <f>IF(ISBLANK('シート3-④'!J$18),"",'シート3-④'!J$18)</f>
        <v/>
      </c>
      <c r="P34" s="155" t="str">
        <f>IF(ISBLANK('シート3-④'!J$19),"",'シート3-④'!J$19)</f>
        <v/>
      </c>
      <c r="Q34" s="155" t="str">
        <f>IF(ISBLANK('シート3-④'!J$20),"",'シート3-④'!J$20)</f>
        <v/>
      </c>
      <c r="R34" s="165" t="str">
        <f>IF(ISBLANK('シート3-④'!J$21),"",'シート3-④'!J$21)</f>
        <v/>
      </c>
      <c r="S34" s="166"/>
    </row>
    <row r="35" spans="1:19" x14ac:dyDescent="0.15">
      <c r="A35" s="151" t="s">
        <v>82</v>
      </c>
      <c r="B35" s="169"/>
      <c r="C35" s="155" t="str">
        <f t="shared" si="1"/>
        <v>専門Ⅰ</v>
      </c>
      <c r="D35" s="153">
        <v>5</v>
      </c>
      <c r="E35" s="154" t="str">
        <f>IF(ISBLANK('シート3-⑤'!E$10),"",'シート3-⑤'!E$10)</f>
        <v/>
      </c>
      <c r="F35" s="209" t="str">
        <f>IF(ISBLANK('シート3-⑤'!M$10),"",'シート3-⑤'!M$10)</f>
        <v/>
      </c>
      <c r="G35" s="209" t="str">
        <f>IF(ISBLANK('シート3-⑤'!R$10),"",'シート3-⑤'!R$10)</f>
        <v/>
      </c>
      <c r="H35" s="210" t="str">
        <f>IF(ISBLANK('シート3-⑤'!E$11),"",'シート3-⑤'!E$11)</f>
        <v/>
      </c>
      <c r="I35" s="209" t="str">
        <f>IF(ISBLANK('シート3-⑤'!M$11),"",'シート3-⑤'!M$11)</f>
        <v/>
      </c>
      <c r="J35" s="209" t="str">
        <f>IF(ISBLANK('シート3-⑤'!R$11),"",'シート3-⑤'!R$11)</f>
        <v/>
      </c>
      <c r="K35" s="211" t="str">
        <f>IF(ISBLANK('シート3-⑤'!E$13),"",'シート3-⑤'!E$13)</f>
        <v/>
      </c>
      <c r="L35" s="211" t="str">
        <f>IF(ISBLANK('シート3-⑤'!E$14),"",'シート3-⑤'!E$14)</f>
        <v/>
      </c>
      <c r="M35" s="152" t="str">
        <f>IF(ISBLANK('シート3-⑤'!Y$10),"",'シート3-⑤'!Y$10)</f>
        <v/>
      </c>
      <c r="N35" s="152" t="str">
        <f>IF(ISBLANK('シート3-⑤'!Y$13),"",'シート3-⑤'!Y$13)</f>
        <v/>
      </c>
      <c r="O35" s="155" t="str">
        <f>IF(ISBLANK('シート3-⑤'!J$18),"",'シート3-⑤'!J$18)</f>
        <v/>
      </c>
      <c r="P35" s="155" t="str">
        <f>IF(ISBLANK('シート3-⑤'!J$19),"",'シート3-⑤'!J$19)</f>
        <v/>
      </c>
      <c r="Q35" s="155" t="str">
        <f>IF(ISBLANK('シート3-⑤'!J$20),"",'シート3-⑤'!J$20)</f>
        <v/>
      </c>
      <c r="R35" s="165" t="str">
        <f>IF(ISBLANK('シート3-⑤'!J$21),"",'シート3-⑤'!J$21)</f>
        <v/>
      </c>
      <c r="S35" s="166"/>
    </row>
    <row r="36" spans="1:19" x14ac:dyDescent="0.15">
      <c r="A36" s="151" t="s">
        <v>82</v>
      </c>
      <c r="B36" s="169"/>
      <c r="C36" s="155" t="str">
        <f t="shared" si="1"/>
        <v>専門Ⅰ</v>
      </c>
      <c r="D36" s="153">
        <v>6</v>
      </c>
      <c r="E36" s="154" t="str">
        <f>IF(ISBLANK('シート3-⑥'!E$10),"",'シート3-⑥'!E$10)</f>
        <v/>
      </c>
      <c r="F36" s="209" t="str">
        <f>IF(ISBLANK('シート3-⑥'!M$10),"",'シート3-⑥'!M$10)</f>
        <v/>
      </c>
      <c r="G36" s="209" t="str">
        <f>IF(ISBLANK('シート3-⑥'!R$10),"",'シート3-⑥'!R$10)</f>
        <v/>
      </c>
      <c r="H36" s="210" t="str">
        <f>IF(ISBLANK('シート3-⑥'!E$11),"",'シート3-⑥'!E$11)</f>
        <v/>
      </c>
      <c r="I36" s="209" t="str">
        <f>IF(ISBLANK('シート3-⑥'!M$11),"",'シート3-⑥'!M$11)</f>
        <v/>
      </c>
      <c r="J36" s="209" t="str">
        <f>IF(ISBLANK('シート3-⑥'!R$11),"",'シート3-⑥'!R$11)</f>
        <v/>
      </c>
      <c r="K36" s="211" t="str">
        <f>IF(ISBLANK('シート3-⑥'!E$13),"",'シート3-⑥'!E$13)</f>
        <v/>
      </c>
      <c r="L36" s="211" t="str">
        <f>IF(ISBLANK('シート3-⑥'!E$14),"",'シート3-⑥'!E$14)</f>
        <v/>
      </c>
      <c r="M36" s="152" t="str">
        <f>IF(ISBLANK('シート3-⑥'!Y$10),"",'シート3-⑥'!Y$10)</f>
        <v/>
      </c>
      <c r="N36" s="152" t="str">
        <f>IF(ISBLANK('シート3-⑥'!Y$13),"",'シート3-⑥'!Y$13)</f>
        <v/>
      </c>
      <c r="O36" s="155" t="str">
        <f>IF(ISBLANK('シート3-⑥'!J$18),"",'シート3-⑥'!J$18)</f>
        <v/>
      </c>
      <c r="P36" s="155" t="str">
        <f>IF(ISBLANK('シート3-⑥'!J$19),"",'シート3-⑥'!J$19)</f>
        <v/>
      </c>
      <c r="Q36" s="155" t="str">
        <f>IF(ISBLANK('シート3-⑥'!J$20),"",'シート3-⑥'!J$20)</f>
        <v/>
      </c>
      <c r="R36" s="165" t="str">
        <f>IF(ISBLANK('シート3-⑥'!J$21),"",'シート3-⑥'!J$21)</f>
        <v/>
      </c>
      <c r="S36" s="166"/>
    </row>
    <row r="37" spans="1:19" x14ac:dyDescent="0.15">
      <c r="A37" s="151" t="s">
        <v>82</v>
      </c>
      <c r="B37" s="169"/>
      <c r="C37" s="155" t="str">
        <f t="shared" si="1"/>
        <v>専門Ⅰ</v>
      </c>
      <c r="D37" s="153" t="s">
        <v>365</v>
      </c>
      <c r="E37" s="154" t="str">
        <f>IF(ISBLANK('シート3-⑦-1'!E$10),"",'シート3-⑦-1'!E$10)</f>
        <v/>
      </c>
      <c r="F37" s="209" t="str">
        <f>IF(ISBLANK('シート3-⑦-1'!M$10),"",'シート3-⑦-1'!M$10)</f>
        <v/>
      </c>
      <c r="G37" s="209" t="str">
        <f>IF(ISBLANK('シート3-⑦-1'!R$10),"",'シート3-⑦-1'!R$10)</f>
        <v/>
      </c>
      <c r="H37" s="210" t="str">
        <f>IF(ISBLANK('シート3-⑦-1'!E$11),"",'シート3-⑦-1'!E$11)</f>
        <v/>
      </c>
      <c r="I37" s="209" t="str">
        <f>IF(ISBLANK('シート3-⑦-1'!M$11),"",'シート3-⑦-1'!M$11)</f>
        <v/>
      </c>
      <c r="J37" s="209" t="str">
        <f>IF(ISBLANK('シート3-⑦-1'!R$11),"",'シート3-⑦-1'!R$11)</f>
        <v/>
      </c>
      <c r="K37" s="211" t="str">
        <f>IF(ISBLANK('シート3-⑦-1'!E$13),"",'シート3-⑦-1'!E$13)</f>
        <v/>
      </c>
      <c r="L37" s="211" t="str">
        <f>IF(ISBLANK('シート3-⑦-1'!E$14),"",'シート3-⑦-1'!E$14)</f>
        <v/>
      </c>
      <c r="M37" s="152" t="str">
        <f>IF(ISBLANK('シート3-⑦-1'!Y$10),"",'シート3-⑦-1'!Y$10)</f>
        <v/>
      </c>
      <c r="N37" s="152" t="str">
        <f>IF(ISBLANK('シート3-⑦-1'!Y$13),"",'シート3-⑦-1'!Y$13)</f>
        <v/>
      </c>
      <c r="O37" s="155" t="str">
        <f>IF(ISBLANK('シート3-⑦-1'!J$18),"",'シート3-⑦-1'!J$18)</f>
        <v/>
      </c>
      <c r="P37" s="155" t="str">
        <f>IF(ISBLANK('シート3-⑦-1'!J$19),"",'シート3-⑦-1'!J$19)</f>
        <v/>
      </c>
      <c r="Q37" s="155" t="str">
        <f>IF(ISBLANK('シート3-⑦-1'!J$20),"",'シート3-⑦-1'!J$20)</f>
        <v/>
      </c>
      <c r="R37" s="165" t="str">
        <f>IF(ISBLANK('シート3-⑦-1'!J$21),"",'シート3-⑦-1'!J$21)</f>
        <v/>
      </c>
    </row>
    <row r="38" spans="1:19" x14ac:dyDescent="0.15">
      <c r="A38" s="151" t="s">
        <v>82</v>
      </c>
      <c r="B38" s="169"/>
      <c r="C38" s="155" t="str">
        <f t="shared" si="1"/>
        <v>専門Ⅰ</v>
      </c>
      <c r="D38" s="153" t="s">
        <v>366</v>
      </c>
      <c r="E38" s="154" t="str">
        <f>IF(ISBLANK('シート3-⑦-2'!E$10),"",'シート3-⑦-2'!E$10)</f>
        <v/>
      </c>
      <c r="F38" s="209" t="str">
        <f>IF(ISBLANK('シート3-⑦-2'!M$10),"",'シート3-⑦-2'!M$10)</f>
        <v/>
      </c>
      <c r="G38" s="209" t="str">
        <f>IF(ISBLANK('シート3-⑦-2'!R$10),"",'シート3-⑦-2'!R$10)</f>
        <v/>
      </c>
      <c r="H38" s="210" t="str">
        <f>IF(ISBLANK('シート3-⑦-2'!E$11),"",'シート3-⑦-2'!E$11)</f>
        <v/>
      </c>
      <c r="I38" s="209" t="str">
        <f>IF(ISBLANK('シート3-⑦-2'!M$11),"",'シート3-⑦-2'!M$11)</f>
        <v/>
      </c>
      <c r="J38" s="209" t="str">
        <f>IF(ISBLANK('シート3-⑦-2'!R$11),"",'シート3-⑦-2'!R$11)</f>
        <v/>
      </c>
      <c r="K38" s="211" t="str">
        <f>IF(ISBLANK('シート3-⑦-2'!E$13),"",'シート3-⑦-2'!E$13)</f>
        <v/>
      </c>
      <c r="L38" s="211" t="str">
        <f>IF(ISBLANK('シート3-⑦-2'!E$14),"",'シート3-⑦-2'!E$14)</f>
        <v/>
      </c>
      <c r="M38" s="152" t="str">
        <f>IF(ISBLANK('シート3-⑦-2'!Y$10),"",'シート3-⑦-2'!Y$10)</f>
        <v/>
      </c>
      <c r="N38" s="152" t="str">
        <f>IF(ISBLANK('シート3-⑦-2'!Y$13),"",'シート3-⑦-2'!Y$13)</f>
        <v/>
      </c>
      <c r="O38" s="155" t="str">
        <f>IF(ISBLANK('シート3-⑦-2'!J$18),"",'シート3-⑦-2'!J$18)</f>
        <v/>
      </c>
      <c r="P38" s="155" t="str">
        <f>IF(ISBLANK('シート3-⑦-2'!J$19),"",'シート3-⑦-2'!J$19)</f>
        <v/>
      </c>
      <c r="Q38" s="155" t="str">
        <f>IF(ISBLANK('シート3-⑦-2'!J$20),"",'シート3-⑦-2'!J$20)</f>
        <v/>
      </c>
      <c r="R38" s="165" t="str">
        <f>IF(ISBLANK('シート3-⑦-2'!J$21),"",'シート3-⑦-2'!J$21)</f>
        <v/>
      </c>
    </row>
    <row r="39" spans="1:19" x14ac:dyDescent="0.15">
      <c r="A39" s="151" t="s">
        <v>82</v>
      </c>
      <c r="B39" s="169"/>
      <c r="C39" s="155" t="str">
        <f t="shared" si="1"/>
        <v>専門Ⅰ</v>
      </c>
      <c r="D39" s="153" t="s">
        <v>367</v>
      </c>
      <c r="E39" s="154" t="str">
        <f>IF(ISBLANK('シート3-⑦-3'!E$10),"",'シート3-⑦-3'!E$10)</f>
        <v/>
      </c>
      <c r="F39" s="209" t="str">
        <f>IF(ISBLANK('シート3-⑦-3'!M$10),"",'シート3-⑦-3'!M$10)</f>
        <v/>
      </c>
      <c r="G39" s="209" t="str">
        <f>IF(ISBLANK('シート3-⑦-3'!R$10),"",'シート3-⑦-3'!R$10)</f>
        <v/>
      </c>
      <c r="H39" s="210" t="str">
        <f>IF(ISBLANK('シート3-⑦-3'!E$11),"",'シート3-⑦-3'!E$11)</f>
        <v/>
      </c>
      <c r="I39" s="209" t="str">
        <f>IF(ISBLANK('シート3-⑦-3'!M$11),"",'シート3-⑦-3'!M$11)</f>
        <v/>
      </c>
      <c r="J39" s="209" t="str">
        <f>IF(ISBLANK('シート3-⑦-3'!R$11),"",'シート3-⑦-3'!R$11)</f>
        <v/>
      </c>
      <c r="K39" s="211" t="str">
        <f>IF(ISBLANK('シート3-⑦-3'!E$13),"",'シート3-⑦-3'!E$13)</f>
        <v/>
      </c>
      <c r="L39" s="211" t="str">
        <f>IF(ISBLANK('シート3-⑦-3'!E$14),"",'シート3-⑦-3'!E$14)</f>
        <v/>
      </c>
      <c r="M39" s="152" t="str">
        <f>IF(ISBLANK('シート3-⑦-3'!Y$10),"",'シート3-⑦-3'!Y$10)</f>
        <v/>
      </c>
      <c r="N39" s="152" t="str">
        <f>IF(ISBLANK('シート3-⑦-3'!Y$13),"",'シート3-⑦-3'!Y$13)</f>
        <v/>
      </c>
      <c r="O39" s="155" t="str">
        <f>IF(ISBLANK('シート3-⑦-3'!J$18),"",'シート3-⑦-3'!J$18)</f>
        <v/>
      </c>
      <c r="P39" s="155" t="str">
        <f>IF(ISBLANK('シート3-⑦-3'!J$19),"",'シート3-⑦-3'!J$19)</f>
        <v/>
      </c>
      <c r="Q39" s="155" t="str">
        <f>IF(ISBLANK('シート3-⑦-3'!J$20),"",'シート3-⑦-3'!J$20)</f>
        <v/>
      </c>
      <c r="R39" s="165" t="str">
        <f>IF(ISBLANK('シート3-⑦-3'!J$21),"",'シート3-⑦-3'!J$21)</f>
        <v/>
      </c>
    </row>
    <row r="40" spans="1:19" x14ac:dyDescent="0.15">
      <c r="A40" s="151" t="s">
        <v>82</v>
      </c>
      <c r="B40" s="169"/>
      <c r="C40" s="155" t="str">
        <f t="shared" si="1"/>
        <v>専門Ⅰ</v>
      </c>
      <c r="D40" s="153" t="s">
        <v>368</v>
      </c>
      <c r="E40" s="154" t="str">
        <f>IF(ISBLANK('シート3-⑦-4'!E$10),"",'シート3-⑦-4'!E$10)</f>
        <v/>
      </c>
      <c r="F40" s="209" t="str">
        <f>IF(ISBLANK('シート3-⑦-4'!M$10),"",'シート3-⑦-4'!M$10)</f>
        <v/>
      </c>
      <c r="G40" s="209" t="str">
        <f>IF(ISBLANK('シート3-⑦-4'!R$10),"",'シート3-⑦-4'!R$10)</f>
        <v/>
      </c>
      <c r="H40" s="210" t="str">
        <f>IF(ISBLANK('シート3-⑦-4'!E$11),"",'シート3-⑦-4'!E$11)</f>
        <v/>
      </c>
      <c r="I40" s="209" t="str">
        <f>IF(ISBLANK('シート3-⑦-4'!M$11),"",'シート3-⑦-4'!M$11)</f>
        <v/>
      </c>
      <c r="J40" s="209" t="str">
        <f>IF(ISBLANK('シート3-⑦-4'!R$11),"",'シート3-⑦-4'!R$11)</f>
        <v/>
      </c>
      <c r="K40" s="211" t="str">
        <f>IF(ISBLANK('シート3-⑦-4'!E$13),"",'シート3-⑦-4'!E$13)</f>
        <v/>
      </c>
      <c r="L40" s="211" t="str">
        <f>IF(ISBLANK('シート3-⑦-4'!E$14),"",'シート3-⑦-4'!E$14)</f>
        <v/>
      </c>
      <c r="M40" s="152" t="str">
        <f>IF(ISBLANK('シート3-⑦-4'!Y$10),"",'シート3-⑦-4'!Y$10)</f>
        <v/>
      </c>
      <c r="N40" s="152" t="str">
        <f>IF(ISBLANK('シート3-⑦-4'!Y$13),"",'シート3-⑦-4'!Y$13)</f>
        <v/>
      </c>
      <c r="O40" s="155" t="str">
        <f>IF(ISBLANK('シート3-⑦-4'!J$18),"",'シート3-⑦-4'!J$18)</f>
        <v/>
      </c>
      <c r="P40" s="155" t="str">
        <f>IF(ISBLANK('シート3-⑦-4'!J$19),"",'シート3-⑦-4'!J$19)</f>
        <v/>
      </c>
      <c r="Q40" s="155" t="str">
        <f>IF(ISBLANK('シート3-⑦-4'!J$20),"",'シート3-⑦-4'!J$20)</f>
        <v/>
      </c>
      <c r="R40" s="165" t="str">
        <f>IF(ISBLANK('シート3-⑦-4'!J$21),"",'シート3-⑦-4'!J$21)</f>
        <v/>
      </c>
    </row>
    <row r="41" spans="1:19" x14ac:dyDescent="0.15">
      <c r="A41" s="151" t="s">
        <v>82</v>
      </c>
      <c r="B41" s="169"/>
      <c r="C41" s="155" t="str">
        <f t="shared" si="1"/>
        <v>専門Ⅰ</v>
      </c>
      <c r="D41" s="153" t="s">
        <v>369</v>
      </c>
      <c r="E41" s="154" t="str">
        <f>IF(ISBLANK('シート3-⑦-5'!E$10),"",'シート3-⑦-5'!E$10)</f>
        <v/>
      </c>
      <c r="F41" s="209" t="str">
        <f>IF(ISBLANK('シート3-⑦-5'!M$10),"",'シート3-⑦-5'!M$10)</f>
        <v/>
      </c>
      <c r="G41" s="209" t="str">
        <f>IF(ISBLANK('シート3-⑦-5'!R$10),"",'シート3-⑦-5'!R$10)</f>
        <v/>
      </c>
      <c r="H41" s="210" t="str">
        <f>IF(ISBLANK('シート3-⑦-5'!E$11),"",'シート3-⑦-5'!E$11)</f>
        <v/>
      </c>
      <c r="I41" s="209" t="str">
        <f>IF(ISBLANK('シート3-⑦-5'!M$11),"",'シート3-⑦-5'!M$11)</f>
        <v/>
      </c>
      <c r="J41" s="209" t="str">
        <f>IF(ISBLANK('シート3-⑦-5'!R$11),"",'シート3-⑦-5'!R$11)</f>
        <v/>
      </c>
      <c r="K41" s="211" t="str">
        <f>IF(ISBLANK('シート3-⑦-5'!E$13),"",'シート3-⑦-5'!E$13)</f>
        <v/>
      </c>
      <c r="L41" s="211" t="str">
        <f>IF(ISBLANK('シート3-⑦-5'!E$14),"",'シート3-⑦-5'!E$14)</f>
        <v/>
      </c>
      <c r="M41" s="152" t="str">
        <f>IF(ISBLANK('シート3-⑦-5'!Y$10),"",'シート3-⑦-5'!Y$10)</f>
        <v/>
      </c>
      <c r="N41" s="152" t="str">
        <f>IF(ISBLANK('シート3-⑦-5'!Y$13),"",'シート3-⑦-5'!Y$13)</f>
        <v/>
      </c>
      <c r="O41" s="155" t="str">
        <f>IF(ISBLANK('シート3-⑦-5'!J$18),"",'シート3-⑦-5'!J$18)</f>
        <v/>
      </c>
      <c r="P41" s="155" t="str">
        <f>IF(ISBLANK('シート3-⑦-5'!J$19),"",'シート3-⑦-5'!J$19)</f>
        <v/>
      </c>
      <c r="Q41" s="155" t="str">
        <f>IF(ISBLANK('シート3-⑦-5'!J$20),"",'シート3-⑦-5'!J$20)</f>
        <v/>
      </c>
      <c r="R41" s="165" t="str">
        <f>IF(ISBLANK('シート3-⑦-5'!J$21),"",'シート3-⑦-5'!J$21)</f>
        <v/>
      </c>
    </row>
    <row r="42" spans="1:19" x14ac:dyDescent="0.15">
      <c r="A42" s="151" t="s">
        <v>82</v>
      </c>
      <c r="B42" s="169"/>
      <c r="C42" s="155" t="str">
        <f t="shared" si="1"/>
        <v>専門Ⅰ</v>
      </c>
      <c r="D42" s="153" t="s">
        <v>370</v>
      </c>
      <c r="E42" s="154" t="str">
        <f>IF(ISBLANK('シート3-⑦-6'!E$10),"",'シート3-⑦-6'!E$10)</f>
        <v/>
      </c>
      <c r="F42" s="209" t="str">
        <f>IF(ISBLANK('シート3-⑦-6'!M$10),"",'シート3-⑦-6'!M$10)</f>
        <v/>
      </c>
      <c r="G42" s="209" t="str">
        <f>IF(ISBLANK('シート3-⑦-6'!R$10),"",'シート3-⑦-6'!R$10)</f>
        <v/>
      </c>
      <c r="H42" s="210" t="str">
        <f>IF(ISBLANK('シート3-⑦-6'!E$11),"",'シート3-⑦-6'!E$11)</f>
        <v/>
      </c>
      <c r="I42" s="209" t="str">
        <f>IF(ISBLANK('シート3-⑦-6'!M$11),"",'シート3-⑦-6'!M$11)</f>
        <v/>
      </c>
      <c r="J42" s="209" t="str">
        <f>IF(ISBLANK('シート3-⑦-6'!R$11),"",'シート3-⑦-6'!R$11)</f>
        <v/>
      </c>
      <c r="K42" s="211" t="str">
        <f>IF(ISBLANK('シート3-⑦-6'!E$13),"",'シート3-⑦-6'!E$13)</f>
        <v/>
      </c>
      <c r="L42" s="211" t="str">
        <f>IF(ISBLANK('シート3-⑦-6'!E$14),"",'シート3-⑦-6'!E$14)</f>
        <v/>
      </c>
      <c r="M42" s="152" t="str">
        <f>IF(ISBLANK('シート3-⑦-6'!Y$10),"",'シート3-⑦-6'!Y$10)</f>
        <v/>
      </c>
      <c r="N42" s="152" t="str">
        <f>IF(ISBLANK('シート3-⑦-6'!Y$13),"",'シート3-⑦-6'!Y$13)</f>
        <v/>
      </c>
      <c r="O42" s="155" t="str">
        <f>IF(ISBLANK('シート3-⑦-6'!J$18),"",'シート3-⑦-6'!J$18)</f>
        <v/>
      </c>
      <c r="P42" s="155" t="str">
        <f>IF(ISBLANK('シート3-⑦-6'!J$19),"",'シート3-⑦-6'!J$19)</f>
        <v/>
      </c>
      <c r="Q42" s="155" t="str">
        <f>IF(ISBLANK('シート3-⑦-6'!J$20),"",'シート3-⑦-6'!J$20)</f>
        <v/>
      </c>
      <c r="R42" s="165" t="str">
        <f>IF(ISBLANK('シート3-⑦-6'!J$21),"",'シート3-⑦-6'!J$21)</f>
        <v/>
      </c>
    </row>
    <row r="43" spans="1:19" x14ac:dyDescent="0.15">
      <c r="A43" s="151" t="s">
        <v>82</v>
      </c>
      <c r="B43" s="169"/>
      <c r="C43" s="155" t="str">
        <f t="shared" si="1"/>
        <v>専門Ⅰ</v>
      </c>
      <c r="D43" s="153" t="s">
        <v>371</v>
      </c>
      <c r="E43" s="154" t="str">
        <f>IF(ISBLANK('シート3-⑦-7'!E$10),"",'シート3-⑦-7'!E$10)</f>
        <v/>
      </c>
      <c r="F43" s="209" t="str">
        <f>IF(ISBLANK('シート3-⑦-7'!M$10),"",'シート3-⑦-7'!M$10)</f>
        <v/>
      </c>
      <c r="G43" s="209" t="str">
        <f>IF(ISBLANK('シート3-⑦-7'!R$10),"",'シート3-⑦-7'!R$10)</f>
        <v/>
      </c>
      <c r="H43" s="210" t="str">
        <f>IF(ISBLANK('シート3-⑦-7'!E$11),"",'シート3-⑦-7'!E$11)</f>
        <v/>
      </c>
      <c r="I43" s="209" t="str">
        <f>IF(ISBLANK('シート3-⑦-7'!M$11),"",'シート3-⑦-7'!M$11)</f>
        <v/>
      </c>
      <c r="J43" s="209" t="str">
        <f>IF(ISBLANK('シート3-⑦-7'!R$11),"",'シート3-⑦-7'!R$11)</f>
        <v/>
      </c>
      <c r="K43" s="211" t="str">
        <f>IF(ISBLANK('シート3-⑦-7'!E$13),"",'シート3-⑦-7'!E$13)</f>
        <v/>
      </c>
      <c r="L43" s="211" t="str">
        <f>IF(ISBLANK('シート3-⑦-7'!E$14),"",'シート3-⑦-7'!E$14)</f>
        <v/>
      </c>
      <c r="M43" s="152" t="str">
        <f>IF(ISBLANK('シート3-⑦-7'!Y$10),"",'シート3-⑦-7'!Y$10)</f>
        <v/>
      </c>
      <c r="N43" s="152" t="str">
        <f>IF(ISBLANK('シート3-⑦-7'!Y$13),"",'シート3-⑦-7'!Y$13)</f>
        <v/>
      </c>
      <c r="O43" s="155" t="str">
        <f>IF(ISBLANK('シート3-⑦-7'!J$18),"",'シート3-⑦-7'!J$18)</f>
        <v/>
      </c>
      <c r="P43" s="155" t="str">
        <f>IF(ISBLANK('シート3-⑦-7'!J$19),"",'シート3-⑦-7'!J$19)</f>
        <v/>
      </c>
      <c r="Q43" s="155" t="str">
        <f>IF(ISBLANK('シート3-⑦-7'!J$20),"",'シート3-⑦-7'!J$20)</f>
        <v/>
      </c>
      <c r="R43" s="165" t="str">
        <f>IF(ISBLANK('シート3-⑦-7'!J$21),"",'シート3-⑦-7'!J$21)</f>
        <v/>
      </c>
    </row>
    <row r="44" spans="1:19" x14ac:dyDescent="0.15">
      <c r="A44" s="151" t="s">
        <v>82</v>
      </c>
      <c r="B44" s="169"/>
      <c r="C44" s="155" t="str">
        <f t="shared" si="1"/>
        <v>専門Ⅰ</v>
      </c>
      <c r="D44" s="153" t="s">
        <v>372</v>
      </c>
      <c r="E44" s="154" t="str">
        <f>IF(ISBLANK('シート3-⑦-8'!E$10),"",'シート3-⑦-8'!E$10)</f>
        <v/>
      </c>
      <c r="F44" s="209" t="str">
        <f>IF(ISBLANK('シート3-⑦-8'!M$10),"",'シート3-⑦-8'!M$10)</f>
        <v/>
      </c>
      <c r="G44" s="209" t="str">
        <f>IF(ISBLANK('シート3-⑦-8'!R$10),"",'シート3-⑦-8'!R$10)</f>
        <v/>
      </c>
      <c r="H44" s="210" t="str">
        <f>IF(ISBLANK('シート3-⑦-8'!E$11),"",'シート3-⑦-8'!E$11)</f>
        <v/>
      </c>
      <c r="I44" s="209" t="str">
        <f>IF(ISBLANK('シート3-⑦-8'!M$11),"",'シート3-⑦-8'!M$11)</f>
        <v/>
      </c>
      <c r="J44" s="209" t="str">
        <f>IF(ISBLANK('シート3-⑦-8'!R$11),"",'シート3-⑦-8'!R$11)</f>
        <v/>
      </c>
      <c r="K44" s="211" t="str">
        <f>IF(ISBLANK('シート3-⑦-8'!E$13),"",'シート3-⑦-8'!E$13)</f>
        <v/>
      </c>
      <c r="L44" s="211" t="str">
        <f>IF(ISBLANK('シート3-⑦-8'!E$14),"",'シート3-⑦-8'!E$14)</f>
        <v/>
      </c>
      <c r="M44" s="152" t="str">
        <f>IF(ISBLANK('シート3-⑦-8'!Y$10),"",'シート3-⑦-8'!Y$10)</f>
        <v/>
      </c>
      <c r="N44" s="152" t="str">
        <f>IF(ISBLANK('シート3-⑦-8'!Y$13),"",'シート3-⑦-8'!Y$13)</f>
        <v/>
      </c>
      <c r="O44" s="155" t="str">
        <f>IF(ISBLANK('シート3-⑦-8'!J$18),"",'シート3-⑦-8'!J$18)</f>
        <v/>
      </c>
      <c r="P44" s="155" t="str">
        <f>IF(ISBLANK('シート3-⑦-8'!J$19),"",'シート3-⑦-8'!J$19)</f>
        <v/>
      </c>
      <c r="Q44" s="155" t="str">
        <f>IF(ISBLANK('シート3-⑦-8'!J$20),"",'シート3-⑦-8'!J$20)</f>
        <v/>
      </c>
      <c r="R44" s="165" t="str">
        <f>IF(ISBLANK('シート3-⑦-8'!J$21),"",'シート3-⑦-8'!J$21)</f>
        <v/>
      </c>
    </row>
    <row r="45" spans="1:19" x14ac:dyDescent="0.15">
      <c r="A45" s="151" t="s">
        <v>82</v>
      </c>
      <c r="B45" s="169"/>
      <c r="C45" s="155" t="str">
        <f t="shared" si="1"/>
        <v>専門Ⅰ</v>
      </c>
      <c r="D45" s="153" t="s">
        <v>373</v>
      </c>
      <c r="E45" s="154" t="str">
        <f>IF(ISBLANK('シート3-⑧'!E$10),"",'シート3-⑧'!E$10)</f>
        <v/>
      </c>
      <c r="F45" s="209" t="str">
        <f>IF(ISBLANK('シート3-⑧'!M$10),"",'シート3-⑧'!M$10)</f>
        <v/>
      </c>
      <c r="G45" s="209" t="str">
        <f>IF(ISBLANK('シート3-⑧'!R$10),"",'シート3-⑧'!R$10)</f>
        <v/>
      </c>
      <c r="H45" s="210" t="str">
        <f>IF(ISBLANK('シート3-⑧'!E$11),"",'シート3-⑧'!E$11)</f>
        <v/>
      </c>
      <c r="I45" s="209" t="str">
        <f>IF(ISBLANK('シート3-⑧'!M$11),"",'シート3-⑧'!M$11)</f>
        <v/>
      </c>
      <c r="J45" s="209" t="str">
        <f>IF(ISBLANK('シート3-⑧'!R$11),"",'シート3-⑧'!R$11)</f>
        <v/>
      </c>
      <c r="K45" s="211" t="str">
        <f>IF(ISBLANK('シート3-⑧'!E$13),"",'シート3-⑧'!E$13)</f>
        <v/>
      </c>
      <c r="L45" s="211" t="str">
        <f>IF(ISBLANK('シート3-⑧'!E$14),"",'シート3-⑧'!E$14)</f>
        <v/>
      </c>
      <c r="M45" s="152" t="str">
        <f>IF(ISBLANK('シート3-⑧'!Y$10),"",'シート3-⑧'!Y$10)</f>
        <v/>
      </c>
      <c r="N45" s="152" t="str">
        <f>IF(ISBLANK('シート3-⑧'!Y$13),"",'シート3-⑧'!Y$13)</f>
        <v/>
      </c>
      <c r="O45" s="155" t="str">
        <f>IF(ISBLANK('シート3-⑧'!J$18),"",'シート3-⑧'!J$18)</f>
        <v/>
      </c>
      <c r="P45" s="155" t="str">
        <f>IF(ISBLANK('シート3-⑧'!J$19),"",'シート3-⑧'!J$19)</f>
        <v/>
      </c>
      <c r="Q45" s="155" t="str">
        <f>IF(ISBLANK('シート3-⑧'!J$20),"",'シート3-⑧'!J$20)</f>
        <v/>
      </c>
      <c r="R45" s="165" t="str">
        <f>IF(ISBLANK('シート3-⑧'!J$21),"",'シート3-⑧'!J$21)</f>
        <v/>
      </c>
    </row>
    <row r="46" spans="1:19" x14ac:dyDescent="0.15">
      <c r="A46" s="170" t="s">
        <v>82</v>
      </c>
      <c r="B46" s="171"/>
      <c r="C46" s="172" t="str">
        <f t="shared" si="1"/>
        <v>専門Ⅰ</v>
      </c>
      <c r="D46" s="173" t="s">
        <v>374</v>
      </c>
      <c r="E46" s="174" t="str">
        <f>IF(ISBLANK('シート3-⑨'!E$10),"",'シート3-⑨'!E$10)</f>
        <v/>
      </c>
      <c r="F46" s="212" t="str">
        <f>IF(ISBLANK('シート3-⑨'!M$10),"",'シート3-⑨'!M$10)</f>
        <v/>
      </c>
      <c r="G46" s="212" t="str">
        <f>IF(ISBLANK('シート3-⑨'!R$10),"",'シート3-⑨'!R$10)</f>
        <v/>
      </c>
      <c r="H46" s="213" t="str">
        <f>IF(ISBLANK('シート3-⑨'!E$11),"",'シート3-⑨'!E$11)</f>
        <v/>
      </c>
      <c r="I46" s="212" t="str">
        <f>IF(ISBLANK('シート3-⑨'!M$11),"",'シート3-⑨'!M$11)</f>
        <v/>
      </c>
      <c r="J46" s="212" t="str">
        <f>IF(ISBLANK('シート3-⑨'!R$11),"",'シート3-⑨'!R$11)</f>
        <v/>
      </c>
      <c r="K46" s="214" t="str">
        <f>IF(ISBLANK('シート3-⑨'!E$13),"",'シート3-⑨'!E$13)</f>
        <v/>
      </c>
      <c r="L46" s="214" t="str">
        <f>IF(ISBLANK('シート3-⑨'!E$14),"",'シート3-⑨'!E$14)</f>
        <v/>
      </c>
      <c r="M46" s="175" t="str">
        <f>IF(ISBLANK('シート3-⑨'!Y$10),"",'シート3-⑨'!Y$10)</f>
        <v/>
      </c>
      <c r="N46" s="175" t="str">
        <f>IF(ISBLANK('シート3-⑨'!Y$13),"",'シート3-⑨'!Y$13)</f>
        <v/>
      </c>
      <c r="O46" s="172" t="str">
        <f>IF(ISBLANK('シート3-⑨'!J$18),"",'シート3-⑨'!J$18)</f>
        <v/>
      </c>
      <c r="P46" s="172" t="str">
        <f>IF(ISBLANK('シート3-⑨'!J$19),"",'シート3-⑨'!J$19)</f>
        <v/>
      </c>
      <c r="Q46" s="172" t="str">
        <f>IF(ISBLANK('シート3-⑨'!J$20),"",'シート3-⑨'!J$20)</f>
        <v/>
      </c>
      <c r="R46" s="176" t="str">
        <f>IF(ISBLANK('シート3-⑨'!J$21),"",'シート3-⑨'!J$21)</f>
        <v/>
      </c>
    </row>
  </sheetData>
  <mergeCells count="10">
    <mergeCell ref="AL8:AV8"/>
    <mergeCell ref="AW8:BF8"/>
    <mergeCell ref="C29:N29"/>
    <mergeCell ref="O29:R29"/>
    <mergeCell ref="C2:I2"/>
    <mergeCell ref="J2:P2"/>
    <mergeCell ref="Q2:W2"/>
    <mergeCell ref="C8:N8"/>
    <mergeCell ref="P8:Z8"/>
    <mergeCell ref="AA8:AK8"/>
  </mergeCells>
  <phoneticPr fontId="27"/>
  <pageMargins left="0" right="0" top="0" bottom="0" header="0.31496062992125984" footer="0.31496062992125984"/>
  <pageSetup paperSize="9" scale="6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I136"/>
  <sheetViews>
    <sheetView zoomScaleNormal="100" workbookViewId="0"/>
  </sheetViews>
  <sheetFormatPr defaultRowHeight="13.5" x14ac:dyDescent="0.15"/>
  <sheetData>
    <row r="1" spans="1:9" x14ac:dyDescent="0.15">
      <c r="A1" t="s">
        <v>45</v>
      </c>
    </row>
    <row r="2" spans="1:9" x14ac:dyDescent="0.15">
      <c r="A2" s="16" t="s">
        <v>12</v>
      </c>
      <c r="B2" s="16" t="s">
        <v>23</v>
      </c>
      <c r="C2" s="563"/>
      <c r="D2" s="565" t="s">
        <v>35</v>
      </c>
      <c r="E2" s="566"/>
      <c r="F2" s="565" t="s">
        <v>26</v>
      </c>
      <c r="G2" s="566"/>
      <c r="H2" s="565" t="s">
        <v>34</v>
      </c>
      <c r="I2" s="566"/>
    </row>
    <row r="3" spans="1:9" x14ac:dyDescent="0.15">
      <c r="A3" s="26"/>
      <c r="B3" s="17" t="s">
        <v>24</v>
      </c>
      <c r="C3" s="564"/>
      <c r="D3" s="13" t="s">
        <v>36</v>
      </c>
      <c r="E3" s="15" t="s">
        <v>37</v>
      </c>
      <c r="F3" s="13" t="s">
        <v>36</v>
      </c>
      <c r="G3" s="15" t="s">
        <v>37</v>
      </c>
      <c r="H3" s="13" t="s">
        <v>38</v>
      </c>
      <c r="I3" s="15" t="s">
        <v>37</v>
      </c>
    </row>
    <row r="4" spans="1:9" x14ac:dyDescent="0.15">
      <c r="A4" s="29" t="s">
        <v>10</v>
      </c>
      <c r="B4" s="18">
        <v>0.33333333333333331</v>
      </c>
      <c r="C4" s="19"/>
      <c r="D4" s="6"/>
      <c r="E4" s="7"/>
      <c r="F4" s="8"/>
      <c r="G4" s="9"/>
      <c r="H4" s="8"/>
      <c r="I4" s="9"/>
    </row>
    <row r="5" spans="1:9" x14ac:dyDescent="0.15">
      <c r="A5" s="20" t="s">
        <v>11</v>
      </c>
      <c r="B5" s="18">
        <v>0.33680555555555558</v>
      </c>
      <c r="C5" s="19">
        <v>4</v>
      </c>
      <c r="D5" s="6" t="s">
        <v>41</v>
      </c>
      <c r="E5" s="7" t="s">
        <v>39</v>
      </c>
      <c r="F5" s="6" t="s">
        <v>46</v>
      </c>
      <c r="G5" s="25" t="s">
        <v>47</v>
      </c>
      <c r="H5" s="6" t="s">
        <v>48</v>
      </c>
      <c r="I5" s="25" t="s">
        <v>49</v>
      </c>
    </row>
    <row r="6" spans="1:9" x14ac:dyDescent="0.15">
      <c r="A6" s="22"/>
      <c r="B6" s="18">
        <v>0.34027777777777801</v>
      </c>
      <c r="C6" s="21">
        <v>3</v>
      </c>
      <c r="D6" s="10" t="s">
        <v>42</v>
      </c>
      <c r="E6" s="11" t="s">
        <v>40</v>
      </c>
      <c r="F6" s="10" t="s">
        <v>50</v>
      </c>
      <c r="G6" s="12" t="s">
        <v>51</v>
      </c>
      <c r="H6" s="10" t="s">
        <v>52</v>
      </c>
      <c r="I6" s="12" t="s">
        <v>53</v>
      </c>
    </row>
    <row r="7" spans="1:9" x14ac:dyDescent="0.15">
      <c r="A7" s="22"/>
      <c r="B7" s="18">
        <v>0.34375</v>
      </c>
      <c r="C7" s="21">
        <v>2</v>
      </c>
      <c r="D7" s="10" t="s">
        <v>43</v>
      </c>
      <c r="E7" s="11" t="s">
        <v>40</v>
      </c>
      <c r="F7" s="10" t="s">
        <v>54</v>
      </c>
      <c r="G7" s="12" t="s">
        <v>55</v>
      </c>
      <c r="H7" s="10" t="s">
        <v>56</v>
      </c>
      <c r="I7" s="12" t="s">
        <v>57</v>
      </c>
    </row>
    <row r="8" spans="1:9" x14ac:dyDescent="0.15">
      <c r="A8" s="22"/>
      <c r="B8" s="18">
        <v>0.34722222222222199</v>
      </c>
      <c r="C8" s="23">
        <v>1</v>
      </c>
      <c r="D8" s="13" t="s">
        <v>44</v>
      </c>
      <c r="E8" s="14" t="s">
        <v>40</v>
      </c>
      <c r="F8" s="13" t="s">
        <v>58</v>
      </c>
      <c r="G8" s="15" t="s">
        <v>59</v>
      </c>
      <c r="H8" s="13" t="s">
        <v>60</v>
      </c>
      <c r="I8" s="15" t="s">
        <v>61</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5" tint="0.79998168889431442"/>
  </sheetPr>
  <dimension ref="A1:AU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38"/>
  </cols>
  <sheetData>
    <row r="1" spans="1:47" customFormat="1"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164</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00" t="s">
        <v>209</v>
      </c>
      <c r="E7" s="400"/>
      <c r="F7" s="400"/>
      <c r="G7" s="400"/>
      <c r="H7" s="400"/>
      <c r="I7" s="400"/>
      <c r="J7" s="400"/>
      <c r="K7" s="400"/>
      <c r="L7" s="400"/>
      <c r="M7" s="400"/>
      <c r="N7" s="400"/>
      <c r="O7" s="400"/>
      <c r="P7" s="400"/>
      <c r="Q7" s="400"/>
      <c r="R7" s="400"/>
      <c r="S7" s="400"/>
      <c r="T7" s="400"/>
      <c r="U7" s="400"/>
      <c r="V7" s="400"/>
      <c r="W7" s="400"/>
      <c r="X7" s="400"/>
      <c r="Y7" s="400"/>
      <c r="Z7" s="400"/>
      <c r="AA7" s="400"/>
      <c r="AB7" s="400"/>
      <c r="AC7" s="401"/>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40"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98</v>
      </c>
      <c r="AN17" s="52" t="s">
        <v>37</v>
      </c>
    </row>
    <row r="18" spans="1:40"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147"/>
      <c r="AI18" s="322" t="s">
        <v>35</v>
      </c>
      <c r="AJ18" s="323"/>
      <c r="AK18" s="322" t="s">
        <v>26</v>
      </c>
      <c r="AL18" s="323"/>
      <c r="AM18" s="322" t="s">
        <v>34</v>
      </c>
      <c r="AN18" s="323"/>
    </row>
    <row r="19" spans="1:40" ht="41.25" customHeight="1" x14ac:dyDescent="0.15">
      <c r="A19" s="27"/>
      <c r="B19" s="54" t="s">
        <v>28</v>
      </c>
      <c r="C19" s="337" t="s">
        <v>178</v>
      </c>
      <c r="D19" s="338"/>
      <c r="E19" s="338"/>
      <c r="F19" s="338"/>
      <c r="G19" s="338"/>
      <c r="H19" s="338"/>
      <c r="I19" s="338"/>
      <c r="J19" s="338"/>
      <c r="K19" s="338"/>
      <c r="L19" s="338"/>
      <c r="M19" s="338"/>
      <c r="N19" s="338"/>
      <c r="O19" s="338"/>
      <c r="P19" s="339"/>
      <c r="Q19" s="340"/>
      <c r="R19" s="341"/>
      <c r="S19" s="376"/>
      <c r="T19" s="376"/>
      <c r="U19" s="376"/>
      <c r="V19" s="376"/>
      <c r="W19" s="376"/>
      <c r="X19" s="377"/>
      <c r="Y19" s="349"/>
      <c r="Z19" s="349"/>
      <c r="AA19" s="349"/>
      <c r="AB19" s="349"/>
      <c r="AC19" s="350"/>
      <c r="AD19" s="27"/>
      <c r="AE19" s="27"/>
      <c r="AF19" s="55" t="s">
        <v>99</v>
      </c>
      <c r="AG19" s="193">
        <v>0.33333333333333331</v>
      </c>
      <c r="AH19" s="56">
        <v>4</v>
      </c>
      <c r="AI19" s="57" t="s">
        <v>101</v>
      </c>
      <c r="AJ19" s="58" t="s">
        <v>39</v>
      </c>
      <c r="AK19" s="57" t="s">
        <v>46</v>
      </c>
      <c r="AL19" s="60" t="s">
        <v>47</v>
      </c>
      <c r="AM19" s="57" t="s">
        <v>48</v>
      </c>
      <c r="AN19" s="135" t="s">
        <v>49</v>
      </c>
    </row>
    <row r="20" spans="1:40" ht="41.25" customHeight="1" x14ac:dyDescent="0.15">
      <c r="A20" s="27"/>
      <c r="B20" s="54" t="s">
        <v>29</v>
      </c>
      <c r="C20" s="337" t="s">
        <v>179</v>
      </c>
      <c r="D20" s="338"/>
      <c r="E20" s="338"/>
      <c r="F20" s="338"/>
      <c r="G20" s="338"/>
      <c r="H20" s="338"/>
      <c r="I20" s="338"/>
      <c r="J20" s="338"/>
      <c r="K20" s="338"/>
      <c r="L20" s="338"/>
      <c r="M20" s="338"/>
      <c r="N20" s="338"/>
      <c r="O20" s="338"/>
      <c r="P20" s="344"/>
      <c r="Q20" s="345"/>
      <c r="R20" s="345"/>
      <c r="S20" s="345"/>
      <c r="T20" s="345"/>
      <c r="U20" s="345"/>
      <c r="V20" s="346"/>
      <c r="W20" s="347"/>
      <c r="X20" s="348"/>
      <c r="Y20" s="410"/>
      <c r="Z20" s="410"/>
      <c r="AA20" s="410"/>
      <c r="AB20" s="410"/>
      <c r="AC20" s="411"/>
      <c r="AD20" s="27"/>
      <c r="AE20" s="27"/>
      <c r="AF20" s="59" t="s">
        <v>100</v>
      </c>
      <c r="AG20" s="193">
        <v>0.33680555555555558</v>
      </c>
      <c r="AH20" s="61">
        <v>3</v>
      </c>
      <c r="AI20" s="62" t="s">
        <v>102</v>
      </c>
      <c r="AJ20" s="63" t="s">
        <v>103</v>
      </c>
      <c r="AK20" s="62" t="s">
        <v>50</v>
      </c>
      <c r="AL20" s="64" t="s">
        <v>51</v>
      </c>
      <c r="AM20" s="62" t="s">
        <v>52</v>
      </c>
      <c r="AN20" s="136" t="s">
        <v>53</v>
      </c>
    </row>
    <row r="21" spans="1:40" ht="41.25" customHeight="1" x14ac:dyDescent="0.15">
      <c r="A21" s="27"/>
      <c r="B21" s="54" t="s">
        <v>30</v>
      </c>
      <c r="C21" s="333" t="s">
        <v>218</v>
      </c>
      <c r="D21" s="334"/>
      <c r="E21" s="334"/>
      <c r="F21" s="334"/>
      <c r="G21" s="334"/>
      <c r="H21" s="334"/>
      <c r="I21" s="334"/>
      <c r="J21" s="334"/>
      <c r="K21" s="334"/>
      <c r="L21" s="334"/>
      <c r="M21" s="334"/>
      <c r="N21" s="334"/>
      <c r="O21" s="334"/>
      <c r="P21" s="344"/>
      <c r="Q21" s="345"/>
      <c r="R21" s="345"/>
      <c r="S21" s="345"/>
      <c r="T21" s="345"/>
      <c r="U21" s="345"/>
      <c r="V21" s="346"/>
      <c r="W21" s="347"/>
      <c r="X21" s="348"/>
      <c r="Y21" s="410"/>
      <c r="Z21" s="410"/>
      <c r="AA21" s="410"/>
      <c r="AB21" s="410"/>
      <c r="AC21" s="411"/>
      <c r="AD21" s="27"/>
      <c r="AE21" s="27"/>
      <c r="AF21" s="39"/>
      <c r="AG21" s="193">
        <v>0.34027777777777801</v>
      </c>
      <c r="AH21" s="61">
        <v>2</v>
      </c>
      <c r="AI21" s="62" t="s">
        <v>43</v>
      </c>
      <c r="AJ21" s="63" t="s">
        <v>40</v>
      </c>
      <c r="AK21" s="62" t="s">
        <v>54</v>
      </c>
      <c r="AL21" s="64" t="s">
        <v>55</v>
      </c>
      <c r="AM21" s="62" t="s">
        <v>56</v>
      </c>
      <c r="AN21" s="136" t="s">
        <v>57</v>
      </c>
    </row>
    <row r="22" spans="1:40" ht="41.25" customHeight="1" thickBot="1" x14ac:dyDescent="0.2">
      <c r="A22" s="27"/>
      <c r="B22" s="54" t="s">
        <v>174</v>
      </c>
      <c r="C22" s="337" t="s">
        <v>180</v>
      </c>
      <c r="D22" s="338"/>
      <c r="E22" s="338"/>
      <c r="F22" s="338"/>
      <c r="G22" s="338"/>
      <c r="H22" s="338"/>
      <c r="I22" s="338"/>
      <c r="J22" s="338"/>
      <c r="K22" s="338"/>
      <c r="L22" s="338"/>
      <c r="M22" s="338"/>
      <c r="N22" s="338"/>
      <c r="O22" s="338"/>
      <c r="P22" s="364"/>
      <c r="Q22" s="365"/>
      <c r="R22" s="365"/>
      <c r="S22" s="366"/>
      <c r="T22" s="367"/>
      <c r="U22" s="368"/>
      <c r="V22" s="366"/>
      <c r="W22" s="367"/>
      <c r="X22" s="368"/>
      <c r="Y22" s="369"/>
      <c r="Z22" s="369"/>
      <c r="AA22" s="369"/>
      <c r="AB22" s="369"/>
      <c r="AC22" s="370"/>
      <c r="AD22" s="27"/>
      <c r="AE22" s="27"/>
      <c r="AF22" s="39"/>
      <c r="AG22" s="193">
        <v>0.34375</v>
      </c>
      <c r="AH22" s="65">
        <v>1</v>
      </c>
      <c r="AI22" s="66" t="s">
        <v>44</v>
      </c>
      <c r="AJ22" s="52" t="s">
        <v>40</v>
      </c>
      <c r="AK22" s="66" t="s">
        <v>58</v>
      </c>
      <c r="AL22" s="67" t="s">
        <v>59</v>
      </c>
      <c r="AM22" s="66" t="s">
        <v>60</v>
      </c>
      <c r="AN22" s="137" t="s">
        <v>61</v>
      </c>
    </row>
    <row r="23" spans="1:40" ht="41.25" hidden="1" customHeight="1" x14ac:dyDescent="0.15">
      <c r="A23" s="27"/>
      <c r="B23" s="54"/>
      <c r="C23" s="333"/>
      <c r="D23" s="334"/>
      <c r="E23" s="334"/>
      <c r="F23" s="334"/>
      <c r="G23" s="334"/>
      <c r="H23" s="334"/>
      <c r="I23" s="334"/>
      <c r="J23" s="334"/>
      <c r="K23" s="334"/>
      <c r="L23" s="334"/>
      <c r="M23" s="334"/>
      <c r="N23" s="334"/>
      <c r="O23" s="334"/>
      <c r="P23" s="371"/>
      <c r="Q23" s="371"/>
      <c r="R23" s="371"/>
      <c r="S23" s="358"/>
      <c r="T23" s="359"/>
      <c r="U23" s="359"/>
      <c r="V23" s="360"/>
      <c r="W23" s="361"/>
      <c r="X23" s="361"/>
      <c r="Y23" s="362"/>
      <c r="Z23" s="362"/>
      <c r="AA23" s="362"/>
      <c r="AB23" s="362"/>
      <c r="AC23" s="362"/>
      <c r="AD23" s="27"/>
      <c r="AE23" s="27"/>
      <c r="AF23" s="39"/>
      <c r="AG23" s="193">
        <v>0.34722222222222199</v>
      </c>
    </row>
    <row r="24" spans="1:40" ht="41.25" hidden="1" customHeight="1" x14ac:dyDescent="0.15">
      <c r="A24" s="27"/>
      <c r="B24" s="54"/>
      <c r="C24" s="333"/>
      <c r="D24" s="334"/>
      <c r="E24" s="334"/>
      <c r="F24" s="334"/>
      <c r="G24" s="334"/>
      <c r="H24" s="334"/>
      <c r="I24" s="334"/>
      <c r="J24" s="334"/>
      <c r="K24" s="334"/>
      <c r="L24" s="334"/>
      <c r="M24" s="334"/>
      <c r="N24" s="334"/>
      <c r="O24" s="334"/>
      <c r="P24" s="357"/>
      <c r="Q24" s="357"/>
      <c r="R24" s="357"/>
      <c r="S24" s="358"/>
      <c r="T24" s="359"/>
      <c r="U24" s="359"/>
      <c r="V24" s="360"/>
      <c r="W24" s="361"/>
      <c r="X24" s="361"/>
      <c r="Y24" s="362"/>
      <c r="Z24" s="362"/>
      <c r="AA24" s="362"/>
      <c r="AB24" s="362"/>
      <c r="AC24" s="362"/>
      <c r="AD24" s="27"/>
      <c r="AE24" s="27"/>
      <c r="AF24" s="39"/>
      <c r="AG24" s="193">
        <v>0.35069444444444497</v>
      </c>
      <c r="AH24" s="39"/>
      <c r="AI24" s="39"/>
      <c r="AJ24" s="39"/>
      <c r="AK24" s="39"/>
      <c r="AL24" s="39"/>
      <c r="AM24" s="39"/>
      <c r="AN24" s="39"/>
    </row>
    <row r="25" spans="1:40" ht="41.25" hidden="1" customHeight="1" x14ac:dyDescent="0.15">
      <c r="A25" s="27"/>
      <c r="B25" s="68"/>
      <c r="C25" s="333"/>
      <c r="D25" s="334"/>
      <c r="E25" s="334"/>
      <c r="F25" s="334"/>
      <c r="G25" s="334"/>
      <c r="H25" s="334"/>
      <c r="I25" s="334"/>
      <c r="J25" s="334"/>
      <c r="K25" s="334"/>
      <c r="L25" s="334"/>
      <c r="M25" s="334"/>
      <c r="N25" s="334"/>
      <c r="O25" s="334"/>
      <c r="P25" s="357"/>
      <c r="Q25" s="357"/>
      <c r="R25" s="357"/>
      <c r="S25" s="372"/>
      <c r="T25" s="373"/>
      <c r="U25" s="373"/>
      <c r="V25" s="374"/>
      <c r="W25" s="375"/>
      <c r="X25" s="375"/>
      <c r="Y25" s="363"/>
      <c r="Z25" s="363"/>
      <c r="AA25" s="363"/>
      <c r="AB25" s="363"/>
      <c r="AC25" s="363"/>
      <c r="AD25" s="27"/>
      <c r="AE25" s="27"/>
      <c r="AF25" s="39"/>
      <c r="AG25" s="193">
        <v>0.35416666666666702</v>
      </c>
      <c r="AH25" s="39"/>
      <c r="AI25" s="39"/>
      <c r="AJ25" s="39"/>
      <c r="AK25" s="39"/>
      <c r="AL25" s="39"/>
      <c r="AM25" s="39"/>
      <c r="AN25" s="39"/>
    </row>
    <row r="26" spans="1:40" ht="41.25" hidden="1" customHeight="1" x14ac:dyDescent="0.15">
      <c r="A26" s="27"/>
      <c r="B26" s="54"/>
      <c r="C26" s="333"/>
      <c r="D26" s="334"/>
      <c r="E26" s="334"/>
      <c r="F26" s="334"/>
      <c r="G26" s="334"/>
      <c r="H26" s="334"/>
      <c r="I26" s="334"/>
      <c r="J26" s="334"/>
      <c r="K26" s="334"/>
      <c r="L26" s="334"/>
      <c r="M26" s="334"/>
      <c r="N26" s="334"/>
      <c r="O26" s="334"/>
      <c r="P26" s="371"/>
      <c r="Q26" s="371"/>
      <c r="R26" s="371"/>
      <c r="S26" s="358"/>
      <c r="T26" s="359"/>
      <c r="U26" s="359"/>
      <c r="V26" s="360"/>
      <c r="W26" s="361"/>
      <c r="X26" s="361"/>
      <c r="Y26" s="362"/>
      <c r="Z26" s="362"/>
      <c r="AA26" s="362"/>
      <c r="AB26" s="362"/>
      <c r="AC26" s="362"/>
      <c r="AD26" s="27"/>
      <c r="AE26" s="27"/>
      <c r="AF26" s="39"/>
      <c r="AG26" s="193">
        <v>0.35763888888888901</v>
      </c>
      <c r="AH26" s="39"/>
      <c r="AI26" s="39"/>
      <c r="AJ26" s="39"/>
      <c r="AK26" s="39"/>
      <c r="AL26" s="39"/>
      <c r="AM26" s="39"/>
      <c r="AN26" s="39"/>
    </row>
    <row r="27" spans="1:40" ht="41.25" hidden="1" customHeight="1" x14ac:dyDescent="0.15">
      <c r="A27" s="27"/>
      <c r="B27" s="54"/>
      <c r="C27" s="333"/>
      <c r="D27" s="334"/>
      <c r="E27" s="334"/>
      <c r="F27" s="334"/>
      <c r="G27" s="334"/>
      <c r="H27" s="334"/>
      <c r="I27" s="334"/>
      <c r="J27" s="334"/>
      <c r="K27" s="334"/>
      <c r="L27" s="334"/>
      <c r="M27" s="334"/>
      <c r="N27" s="334"/>
      <c r="O27" s="334"/>
      <c r="P27" s="371"/>
      <c r="Q27" s="371"/>
      <c r="R27" s="371"/>
      <c r="S27" s="358"/>
      <c r="T27" s="359"/>
      <c r="U27" s="359"/>
      <c r="V27" s="360"/>
      <c r="W27" s="361"/>
      <c r="X27" s="361"/>
      <c r="Y27" s="362"/>
      <c r="Z27" s="362"/>
      <c r="AA27" s="362"/>
      <c r="AB27" s="362"/>
      <c r="AC27" s="362"/>
      <c r="AD27" s="27"/>
      <c r="AE27" s="27"/>
      <c r="AF27" s="39"/>
      <c r="AG27" s="193">
        <v>0.36111111111111099</v>
      </c>
      <c r="AH27" s="39"/>
      <c r="AI27" s="39"/>
      <c r="AJ27" s="39"/>
      <c r="AK27" s="39"/>
      <c r="AL27" s="39"/>
      <c r="AM27" s="39"/>
      <c r="AN27" s="39"/>
    </row>
    <row r="28" spans="1:40" ht="41.25" hidden="1" customHeight="1" x14ac:dyDescent="0.15">
      <c r="A28" s="27"/>
      <c r="B28" s="68"/>
      <c r="C28" s="333"/>
      <c r="D28" s="334"/>
      <c r="E28" s="334"/>
      <c r="F28" s="334"/>
      <c r="G28" s="334"/>
      <c r="H28" s="334"/>
      <c r="I28" s="334"/>
      <c r="J28" s="334"/>
      <c r="K28" s="334"/>
      <c r="L28" s="334"/>
      <c r="M28" s="334"/>
      <c r="N28" s="334"/>
      <c r="O28" s="334"/>
      <c r="P28" s="357"/>
      <c r="Q28" s="357"/>
      <c r="R28" s="357"/>
      <c r="S28" s="372"/>
      <c r="T28" s="373"/>
      <c r="U28" s="373"/>
      <c r="V28" s="374"/>
      <c r="W28" s="375"/>
      <c r="X28" s="375"/>
      <c r="Y28" s="363"/>
      <c r="Z28" s="363"/>
      <c r="AA28" s="363"/>
      <c r="AB28" s="363"/>
      <c r="AC28" s="363"/>
      <c r="AD28" s="27"/>
      <c r="AE28" s="27"/>
      <c r="AF28" s="39"/>
      <c r="AG28" s="193">
        <v>0.36458333333333398</v>
      </c>
      <c r="AH28" s="39"/>
      <c r="AI28" s="39"/>
      <c r="AJ28" s="39"/>
      <c r="AK28" s="39"/>
      <c r="AL28" s="39"/>
      <c r="AM28" s="39"/>
      <c r="AN28" s="39"/>
    </row>
    <row r="29" spans="1:40"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40"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40" ht="15.75" customHeight="1" x14ac:dyDescent="0.15">
      <c r="B31" s="69"/>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G31" s="193">
        <v>0.38194444444444497</v>
      </c>
    </row>
    <row r="32" spans="1:40"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40"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40" ht="15.75" customHeight="1" x14ac:dyDescent="0.15">
      <c r="B34" s="69"/>
      <c r="C34" s="27"/>
      <c r="D34" s="27"/>
      <c r="E34" s="27"/>
      <c r="F34" s="27"/>
      <c r="G34" s="27"/>
      <c r="H34" s="27"/>
      <c r="I34" s="27"/>
      <c r="J34" s="27"/>
      <c r="K34" s="27"/>
      <c r="L34" s="27"/>
      <c r="M34" s="27"/>
      <c r="N34" s="27"/>
      <c r="O34" s="27"/>
      <c r="P34" s="27"/>
      <c r="Q34" s="27"/>
      <c r="AG34" s="193">
        <v>0.39236111111111199</v>
      </c>
    </row>
    <row r="35" spans="1:40" ht="15.75" customHeight="1" x14ac:dyDescent="0.15">
      <c r="B35" s="69"/>
      <c r="C35" s="27"/>
      <c r="D35" s="27"/>
      <c r="E35" s="27"/>
      <c r="F35" s="27"/>
      <c r="G35" s="27"/>
      <c r="H35" s="27"/>
      <c r="I35" s="27"/>
      <c r="J35" s="27"/>
      <c r="K35" s="27"/>
      <c r="L35" s="27"/>
      <c r="M35" s="27"/>
      <c r="N35" s="27"/>
      <c r="O35" s="27"/>
      <c r="P35" s="27"/>
      <c r="Q35" s="27"/>
      <c r="AG35" s="193">
        <v>0.39583333333333398</v>
      </c>
    </row>
    <row r="36" spans="1:40" ht="15.75" customHeight="1" x14ac:dyDescent="0.15">
      <c r="B36" s="69"/>
      <c r="C36" s="27"/>
      <c r="D36" s="27"/>
      <c r="E36" s="27"/>
      <c r="F36" s="27"/>
      <c r="G36" s="27"/>
      <c r="H36" s="27"/>
      <c r="I36" s="27"/>
      <c r="J36" s="27"/>
      <c r="K36" s="27"/>
      <c r="L36" s="27"/>
      <c r="M36" s="27"/>
      <c r="N36" s="27"/>
      <c r="O36" s="27"/>
      <c r="P36" s="27"/>
      <c r="Q36" s="27"/>
      <c r="AG36" s="193">
        <v>0.39930555555555602</v>
      </c>
    </row>
    <row r="37" spans="1:40" ht="15.75" customHeight="1" x14ac:dyDescent="0.15">
      <c r="B37" s="69"/>
      <c r="C37" s="27"/>
      <c r="D37" s="27"/>
      <c r="E37" s="27"/>
      <c r="F37" s="27"/>
      <c r="G37" s="27"/>
      <c r="H37" s="27"/>
      <c r="I37" s="27"/>
      <c r="J37" s="27"/>
      <c r="K37" s="27"/>
      <c r="L37" s="27"/>
      <c r="M37" s="27"/>
      <c r="N37" s="27"/>
      <c r="O37" s="27"/>
      <c r="P37" s="27"/>
      <c r="Q37" s="27"/>
      <c r="AG37" s="193">
        <v>0.40277777777777901</v>
      </c>
    </row>
    <row r="38" spans="1:40" ht="15.75" customHeight="1" x14ac:dyDescent="0.15">
      <c r="B38" s="69"/>
      <c r="C38" s="27"/>
      <c r="D38" s="27"/>
      <c r="E38" s="27"/>
      <c r="F38" s="27"/>
      <c r="G38" s="27"/>
      <c r="H38" s="27"/>
      <c r="I38" s="27"/>
      <c r="J38" s="27"/>
      <c r="K38" s="27"/>
      <c r="L38" s="27"/>
      <c r="M38" s="27"/>
      <c r="N38" s="27"/>
      <c r="O38" s="27"/>
      <c r="P38" s="27"/>
      <c r="Q38" s="27"/>
      <c r="AG38" s="193">
        <v>0.406250000000001</v>
      </c>
    </row>
    <row r="39" spans="1:40" ht="15.75" customHeight="1" x14ac:dyDescent="0.15">
      <c r="B39" s="69"/>
      <c r="C39" s="27"/>
      <c r="D39" s="27"/>
      <c r="E39" s="27"/>
      <c r="F39" s="27"/>
      <c r="G39" s="27"/>
      <c r="H39" s="27"/>
      <c r="I39" s="27"/>
      <c r="J39" s="27"/>
      <c r="K39" s="27"/>
      <c r="L39" s="27"/>
      <c r="M39" s="27"/>
      <c r="N39" s="27"/>
      <c r="O39" s="27"/>
      <c r="P39" s="27"/>
      <c r="Q39" s="27"/>
      <c r="AG39" s="193">
        <v>0.40972222222222299</v>
      </c>
    </row>
    <row r="40" spans="1:40" ht="15.75" customHeight="1" x14ac:dyDescent="0.15">
      <c r="B40" s="69"/>
      <c r="C40" s="27"/>
      <c r="D40" s="27"/>
      <c r="E40" s="27"/>
      <c r="F40" s="27"/>
      <c r="G40" s="27"/>
      <c r="H40" s="27"/>
      <c r="I40" s="27"/>
      <c r="J40" s="27"/>
      <c r="K40" s="27"/>
      <c r="L40" s="27"/>
      <c r="M40" s="27"/>
      <c r="N40" s="27"/>
      <c r="O40" s="27"/>
      <c r="P40" s="27"/>
      <c r="Q40" s="27"/>
      <c r="AG40" s="193">
        <v>0.41319444444444497</v>
      </c>
    </row>
    <row r="41" spans="1:40" ht="15.75" customHeight="1" x14ac:dyDescent="0.15">
      <c r="B41" s="69"/>
      <c r="C41" s="27"/>
      <c r="D41" s="27"/>
      <c r="E41" s="27"/>
      <c r="F41" s="27"/>
      <c r="G41" s="27"/>
      <c r="H41" s="27"/>
      <c r="I41" s="27"/>
      <c r="J41" s="27"/>
      <c r="K41" s="27"/>
      <c r="L41" s="27"/>
      <c r="M41" s="27"/>
      <c r="N41" s="27"/>
      <c r="O41" s="27"/>
      <c r="P41" s="27"/>
      <c r="Q41" s="27"/>
      <c r="AG41" s="193">
        <v>0.41666666666666802</v>
      </c>
    </row>
    <row r="42" spans="1:40" ht="15.75" customHeight="1" x14ac:dyDescent="0.15">
      <c r="B42" s="69"/>
      <c r="C42" s="27"/>
      <c r="D42" s="27"/>
      <c r="E42" s="27"/>
      <c r="F42" s="27"/>
      <c r="G42" s="27"/>
      <c r="H42" s="27"/>
      <c r="I42" s="27"/>
      <c r="J42" s="27"/>
      <c r="K42" s="27"/>
      <c r="L42" s="27"/>
      <c r="M42" s="27"/>
      <c r="N42" s="27"/>
      <c r="O42" s="27"/>
      <c r="P42" s="27"/>
      <c r="Q42" s="27"/>
      <c r="AG42" s="193">
        <v>0.42013888888889001</v>
      </c>
    </row>
    <row r="43" spans="1:40" ht="15.75" customHeight="1" x14ac:dyDescent="0.15">
      <c r="B43" s="69"/>
      <c r="C43" s="27"/>
      <c r="D43" s="27"/>
      <c r="E43" s="27"/>
      <c r="F43" s="27"/>
      <c r="G43" s="27"/>
      <c r="H43" s="27"/>
      <c r="I43" s="27"/>
      <c r="J43" s="27"/>
      <c r="K43" s="27"/>
      <c r="L43" s="27"/>
      <c r="M43" s="27"/>
      <c r="N43" s="27"/>
      <c r="O43" s="27"/>
      <c r="P43" s="27"/>
      <c r="Q43" s="27"/>
      <c r="AG43" s="193">
        <v>0.42361111111111199</v>
      </c>
    </row>
    <row r="44" spans="1:40" ht="15.75" customHeight="1" x14ac:dyDescent="0.15">
      <c r="B44" s="69"/>
      <c r="C44" s="27"/>
      <c r="D44" s="27"/>
      <c r="E44" s="27"/>
      <c r="F44" s="27"/>
      <c r="G44" s="27"/>
      <c r="H44" s="27"/>
      <c r="I44" s="27"/>
      <c r="J44" s="27"/>
      <c r="K44" s="27"/>
      <c r="L44" s="27"/>
      <c r="M44" s="27"/>
      <c r="N44" s="27"/>
      <c r="O44" s="27"/>
      <c r="P44" s="27"/>
      <c r="Q44" s="27"/>
      <c r="AG44" s="193">
        <v>0.42708333333333398</v>
      </c>
    </row>
    <row r="45" spans="1:40" ht="15.75" customHeight="1" x14ac:dyDescent="0.15">
      <c r="B45" s="69"/>
      <c r="C45" s="27"/>
      <c r="D45" s="27"/>
      <c r="E45" s="27"/>
      <c r="F45" s="27"/>
      <c r="G45" s="27"/>
      <c r="H45" s="27"/>
      <c r="I45" s="27"/>
      <c r="J45" s="27"/>
      <c r="K45" s="27"/>
      <c r="L45" s="27"/>
      <c r="M45" s="27"/>
      <c r="N45" s="27"/>
      <c r="O45" s="27"/>
      <c r="P45" s="27"/>
      <c r="Q45" s="27"/>
      <c r="AG45" s="193">
        <v>0.43055555555555702</v>
      </c>
    </row>
    <row r="46" spans="1:40" ht="15.75" customHeight="1" x14ac:dyDescent="0.15">
      <c r="B46" s="69"/>
      <c r="C46" s="27"/>
      <c r="D46" s="27"/>
      <c r="E46" s="27"/>
      <c r="F46" s="27"/>
      <c r="G46" s="27"/>
      <c r="H46" s="27"/>
      <c r="I46" s="27"/>
      <c r="J46" s="27"/>
      <c r="K46" s="27"/>
      <c r="L46" s="27"/>
      <c r="M46" s="27"/>
      <c r="N46" s="27"/>
      <c r="O46" s="27"/>
      <c r="P46" s="27"/>
      <c r="Q46" s="27"/>
      <c r="AG46" s="193">
        <v>0.43402777777777901</v>
      </c>
    </row>
    <row r="47" spans="1:40" ht="15.75" customHeight="1" x14ac:dyDescent="0.15">
      <c r="B47" s="4"/>
      <c r="AG47" s="193">
        <v>0.437500000000001</v>
      </c>
    </row>
    <row r="48" spans="1:40" ht="15.75" customHeight="1" x14ac:dyDescent="0.15">
      <c r="B48" s="4"/>
      <c r="AG48" s="193">
        <v>0.44097222222222299</v>
      </c>
    </row>
    <row r="49" spans="2:33" ht="15.75" customHeight="1" x14ac:dyDescent="0.15">
      <c r="B49" s="4"/>
      <c r="AG49" s="193">
        <v>0.44444444444444497</v>
      </c>
    </row>
    <row r="50" spans="2:33" ht="15.75" customHeight="1" x14ac:dyDescent="0.15">
      <c r="B50" s="4"/>
      <c r="AG50" s="193">
        <v>0.44791666666666802</v>
      </c>
    </row>
    <row r="51" spans="2:33" ht="15.75" customHeight="1" x14ac:dyDescent="0.15">
      <c r="B51" s="4"/>
      <c r="AG51" s="193">
        <v>0.45138888888889001</v>
      </c>
    </row>
    <row r="52" spans="2:33" ht="15.75" customHeight="1" x14ac:dyDescent="0.15">
      <c r="B52" s="4"/>
      <c r="AG52" s="193">
        <v>0.45486111111111199</v>
      </c>
    </row>
    <row r="53" spans="2:33" ht="15.75" customHeight="1" x14ac:dyDescent="0.15">
      <c r="B53" s="4"/>
      <c r="AG53" s="193">
        <v>0.45833333333333498</v>
      </c>
    </row>
    <row r="54" spans="2:33" ht="15.75" customHeight="1" x14ac:dyDescent="0.15">
      <c r="B54" s="4"/>
      <c r="AG54" s="193">
        <v>0.46180555555555702</v>
      </c>
    </row>
    <row r="55" spans="2:33" ht="15.75" customHeight="1" x14ac:dyDescent="0.15">
      <c r="B55" s="4"/>
      <c r="AG55" s="193">
        <v>0.46527777777777901</v>
      </c>
    </row>
    <row r="56" spans="2:33" ht="15.75" customHeight="1" x14ac:dyDescent="0.15">
      <c r="B56" s="4"/>
      <c r="AG56" s="193">
        <v>0.468750000000001</v>
      </c>
    </row>
    <row r="57" spans="2:33" ht="15.75" customHeight="1" x14ac:dyDescent="0.15">
      <c r="B57" s="4"/>
      <c r="AG57" s="193">
        <v>0.47222222222222399</v>
      </c>
    </row>
    <row r="58" spans="2:33" ht="15.75" customHeight="1" x14ac:dyDescent="0.15">
      <c r="B58" s="4"/>
      <c r="AG58" s="193">
        <v>0.47569444444444597</v>
      </c>
    </row>
    <row r="59" spans="2:33" ht="15.75" customHeight="1" x14ac:dyDescent="0.15">
      <c r="B59" s="4"/>
      <c r="AG59" s="193">
        <v>0.47916666666666802</v>
      </c>
    </row>
    <row r="60" spans="2:33" ht="15.75" customHeight="1" x14ac:dyDescent="0.15">
      <c r="B60" s="4"/>
      <c r="AG60" s="193">
        <v>0.48263888888889001</v>
      </c>
    </row>
    <row r="61" spans="2:33" ht="15.75" customHeight="1" x14ac:dyDescent="0.15">
      <c r="B61" s="4"/>
      <c r="AG61" s="193">
        <v>0.48611111111111299</v>
      </c>
    </row>
    <row r="62" spans="2:33" ht="17.25" x14ac:dyDescent="0.15">
      <c r="B62" s="4"/>
      <c r="AG62" s="193">
        <v>0.48958333333333498</v>
      </c>
    </row>
    <row r="63" spans="2:33" ht="17.25" x14ac:dyDescent="0.15">
      <c r="B63" s="4"/>
      <c r="AG63" s="193">
        <v>0.49305555555555702</v>
      </c>
    </row>
    <row r="64" spans="2:33" ht="17.25" x14ac:dyDescent="0.15">
      <c r="B64" s="4"/>
      <c r="AG64" s="193">
        <v>0.49652777777777901</v>
      </c>
    </row>
    <row r="65" spans="2:33" ht="17.25" x14ac:dyDescent="0.15">
      <c r="B65" s="4"/>
      <c r="AG65" s="193">
        <v>0.500000000000002</v>
      </c>
    </row>
    <row r="66" spans="2:33" ht="17.25" x14ac:dyDescent="0.15">
      <c r="B66" s="4"/>
      <c r="AG66" s="193">
        <v>0.50347222222222399</v>
      </c>
    </row>
    <row r="67" spans="2:33" ht="17.25" x14ac:dyDescent="0.15">
      <c r="B67" s="4"/>
      <c r="AG67" s="193">
        <v>0.50694444444444597</v>
      </c>
    </row>
    <row r="68" spans="2:33" ht="17.25" x14ac:dyDescent="0.15">
      <c r="B68" s="4"/>
      <c r="AG68" s="193">
        <v>0.51041666666666896</v>
      </c>
    </row>
    <row r="69" spans="2:33" ht="17.25" x14ac:dyDescent="0.15">
      <c r="B69" s="4"/>
      <c r="AG69" s="193">
        <v>0.51388888888889095</v>
      </c>
    </row>
    <row r="70" spans="2:33" ht="17.25" x14ac:dyDescent="0.15">
      <c r="B70" s="4"/>
      <c r="AG70" s="193">
        <v>0.51736111111111305</v>
      </c>
    </row>
    <row r="71" spans="2:33" ht="17.25" x14ac:dyDescent="0.15">
      <c r="B71" s="4"/>
      <c r="AG71" s="193">
        <v>0.52083333333333504</v>
      </c>
    </row>
    <row r="72" spans="2:33" ht="17.25" x14ac:dyDescent="0.15">
      <c r="B72" s="4"/>
      <c r="AG72" s="193">
        <v>0.52430555555555802</v>
      </c>
    </row>
    <row r="73" spans="2:33" ht="17.25" x14ac:dyDescent="0.15">
      <c r="B73" s="4"/>
      <c r="AG73" s="193">
        <v>0.52777777777778001</v>
      </c>
    </row>
    <row r="74" spans="2:33" ht="17.25" x14ac:dyDescent="0.15">
      <c r="B74" s="4"/>
      <c r="AG74" s="193">
        <v>0.531250000000002</v>
      </c>
    </row>
    <row r="75" spans="2:33" ht="17.25" x14ac:dyDescent="0.15">
      <c r="B75" s="4"/>
      <c r="AG75" s="193">
        <v>0.53472222222222399</v>
      </c>
    </row>
    <row r="76" spans="2:33" ht="17.25" x14ac:dyDescent="0.15">
      <c r="B76" s="4"/>
      <c r="AG76" s="193">
        <v>0.53819444444444697</v>
      </c>
    </row>
    <row r="77" spans="2:33" ht="17.25" x14ac:dyDescent="0.15">
      <c r="B77" s="4"/>
      <c r="AG77" s="193">
        <v>0.54166666666666896</v>
      </c>
    </row>
    <row r="78" spans="2:33" ht="17.25" x14ac:dyDescent="0.15">
      <c r="B78" s="4"/>
      <c r="AG78" s="193">
        <v>0.54513888888889095</v>
      </c>
    </row>
    <row r="79" spans="2:33" ht="17.25" x14ac:dyDescent="0.15">
      <c r="B79" s="4"/>
      <c r="AG79" s="193">
        <v>0.54861111111111305</v>
      </c>
    </row>
    <row r="80" spans="2:33" ht="17.25" x14ac:dyDescent="0.15">
      <c r="B80" s="4"/>
      <c r="AG80" s="193">
        <v>0.55208333333333603</v>
      </c>
    </row>
    <row r="81" spans="2:33" ht="17.25" x14ac:dyDescent="0.15">
      <c r="B81" s="4"/>
      <c r="AG81" s="193">
        <v>0.55555555555555802</v>
      </c>
    </row>
    <row r="82" spans="2:33" ht="17.25" x14ac:dyDescent="0.15">
      <c r="B82" s="4"/>
      <c r="AG82" s="193">
        <v>0.55902777777778001</v>
      </c>
    </row>
    <row r="83" spans="2:33" ht="17.25" x14ac:dyDescent="0.15">
      <c r="B83" s="4"/>
      <c r="AG83" s="193">
        <v>0.562500000000003</v>
      </c>
    </row>
    <row r="84" spans="2:33" ht="17.25" x14ac:dyDescent="0.15">
      <c r="B84" s="4"/>
      <c r="AG84" s="193">
        <v>0.56597222222222499</v>
      </c>
    </row>
    <row r="85" spans="2:33" ht="17.25" x14ac:dyDescent="0.15">
      <c r="B85" s="4"/>
      <c r="AG85" s="193">
        <v>0.56944444444444697</v>
      </c>
    </row>
    <row r="86" spans="2:33" ht="17.25" x14ac:dyDescent="0.15">
      <c r="B86" s="4"/>
      <c r="AG86" s="193">
        <v>0.57291666666666896</v>
      </c>
    </row>
    <row r="87" spans="2:33" ht="17.25" x14ac:dyDescent="0.15">
      <c r="B87" s="4"/>
      <c r="AG87" s="193">
        <v>0.57638888888889195</v>
      </c>
    </row>
    <row r="88" spans="2:33" ht="17.25" x14ac:dyDescent="0.15">
      <c r="B88" s="4"/>
      <c r="AG88" s="193">
        <v>0.57986111111111405</v>
      </c>
    </row>
    <row r="89" spans="2:33" ht="17.25" x14ac:dyDescent="0.15">
      <c r="B89" s="4"/>
      <c r="AG89" s="193">
        <v>0.58333333333333603</v>
      </c>
    </row>
    <row r="90" spans="2:33" ht="17.25" x14ac:dyDescent="0.15">
      <c r="B90" s="4"/>
      <c r="AG90" s="193">
        <v>0.58680555555555802</v>
      </c>
    </row>
    <row r="91" spans="2:33" ht="17.25" x14ac:dyDescent="0.15">
      <c r="B91" s="4"/>
      <c r="AG91" s="193">
        <v>0.59027777777778101</v>
      </c>
    </row>
    <row r="92" spans="2:33" ht="17.25" x14ac:dyDescent="0.15">
      <c r="B92" s="4"/>
      <c r="AG92" s="193">
        <v>0.593750000000003</v>
      </c>
    </row>
    <row r="93" spans="2:33" ht="17.25" x14ac:dyDescent="0.15">
      <c r="B93" s="4"/>
      <c r="AG93" s="193">
        <v>0.59722222222222499</v>
      </c>
    </row>
    <row r="94" spans="2:33" ht="17.25" x14ac:dyDescent="0.15">
      <c r="B94" s="4"/>
      <c r="AG94" s="193">
        <v>0.60069444444444697</v>
      </c>
    </row>
    <row r="95" spans="2:33" ht="17.25" x14ac:dyDescent="0.15">
      <c r="B95" s="4"/>
      <c r="AG95" s="193">
        <v>0.60416666666666996</v>
      </c>
    </row>
    <row r="96" spans="2:33" ht="17.25" x14ac:dyDescent="0.15">
      <c r="B96" s="4"/>
      <c r="AG96" s="193">
        <v>0.60763888888889195</v>
      </c>
    </row>
    <row r="97" spans="2:33" ht="17.25" x14ac:dyDescent="0.15">
      <c r="B97" s="4"/>
      <c r="AG97" s="193">
        <v>0.61111111111111405</v>
      </c>
    </row>
    <row r="98" spans="2:33" ht="17.25" x14ac:dyDescent="0.15">
      <c r="B98" s="4"/>
      <c r="AG98" s="193">
        <v>0.61458333333333603</v>
      </c>
    </row>
    <row r="99" spans="2:33" ht="17.25" x14ac:dyDescent="0.15">
      <c r="B99" s="4"/>
      <c r="AG99" s="193">
        <v>0.61805555555555902</v>
      </c>
    </row>
    <row r="100" spans="2:33" ht="17.25" x14ac:dyDescent="0.15">
      <c r="B100" s="4"/>
      <c r="AG100" s="193">
        <v>0.62152777777778101</v>
      </c>
    </row>
    <row r="101" spans="2:33" ht="17.25" x14ac:dyDescent="0.15">
      <c r="B101" s="4"/>
      <c r="AG101" s="193">
        <v>0.625000000000003</v>
      </c>
    </row>
    <row r="102" spans="2:33" ht="17.25" x14ac:dyDescent="0.15">
      <c r="B102" s="4"/>
      <c r="AG102" s="193">
        <v>0.62847222222222598</v>
      </c>
    </row>
    <row r="103" spans="2:33" ht="17.25" x14ac:dyDescent="0.15">
      <c r="B103" s="4"/>
      <c r="AG103" s="193">
        <v>0.63194444444444797</v>
      </c>
    </row>
    <row r="104" spans="2:33" ht="17.25" x14ac:dyDescent="0.15">
      <c r="B104" s="4"/>
      <c r="AG104" s="193">
        <v>0.63541666666666996</v>
      </c>
    </row>
    <row r="105" spans="2:33" ht="17.25" x14ac:dyDescent="0.15">
      <c r="B105" s="4"/>
      <c r="AG105" s="193">
        <v>0.63888888888889195</v>
      </c>
    </row>
    <row r="106" spans="2:33" ht="17.25" x14ac:dyDescent="0.15">
      <c r="B106" s="4"/>
      <c r="AG106" s="193">
        <v>0.64236111111111505</v>
      </c>
    </row>
    <row r="107" spans="2:33" ht="17.25" x14ac:dyDescent="0.15">
      <c r="B107" s="4"/>
      <c r="AG107" s="193">
        <v>0.64583333333333703</v>
      </c>
    </row>
    <row r="108" spans="2:33" ht="17.25" x14ac:dyDescent="0.15">
      <c r="B108" s="4"/>
      <c r="AG108" s="193">
        <v>0.64930555555555902</v>
      </c>
    </row>
    <row r="109" spans="2:33" ht="17.25" x14ac:dyDescent="0.15">
      <c r="B109" s="4"/>
      <c r="AG109" s="193">
        <v>0.65277777777778101</v>
      </c>
    </row>
    <row r="110" spans="2:33" ht="17.25" x14ac:dyDescent="0.15">
      <c r="B110" s="4"/>
      <c r="AG110" s="193">
        <v>0.656250000000004</v>
      </c>
    </row>
    <row r="111" spans="2:33" ht="17.25" x14ac:dyDescent="0.15">
      <c r="B111" s="4"/>
      <c r="AG111" s="193">
        <v>0.65972222222222598</v>
      </c>
    </row>
    <row r="112" spans="2:33" ht="17.25" x14ac:dyDescent="0.15">
      <c r="B112" s="4"/>
      <c r="AG112" s="193">
        <v>0.66319444444444797</v>
      </c>
    </row>
    <row r="113" spans="2:33" ht="17.25" x14ac:dyDescent="0.15">
      <c r="B113" s="4"/>
      <c r="AG113" s="193">
        <v>0.66666666666666996</v>
      </c>
    </row>
    <row r="114" spans="2:33" ht="17.25" x14ac:dyDescent="0.15">
      <c r="B114" s="4"/>
      <c r="AG114" s="193">
        <v>0.67013888888889295</v>
      </c>
    </row>
    <row r="115" spans="2:33" ht="17.25" x14ac:dyDescent="0.15">
      <c r="B115" s="4"/>
      <c r="AG115" s="193">
        <v>0.67361111111111505</v>
      </c>
    </row>
    <row r="116" spans="2:33" ht="17.25" x14ac:dyDescent="0.15">
      <c r="B116" s="4"/>
      <c r="AG116" s="193">
        <v>0.67708333333333703</v>
      </c>
    </row>
    <row r="117" spans="2:33" ht="17.25" x14ac:dyDescent="0.15">
      <c r="B117" s="4"/>
      <c r="AG117" s="193">
        <v>0.68055555555556002</v>
      </c>
    </row>
    <row r="118" spans="2:33" ht="17.25" x14ac:dyDescent="0.15">
      <c r="B118" s="4"/>
      <c r="AG118" s="193">
        <v>0.68402777777778201</v>
      </c>
    </row>
    <row r="119" spans="2:33" ht="17.25" x14ac:dyDescent="0.15">
      <c r="B119" s="4"/>
      <c r="AG119" s="193">
        <v>0.687500000000004</v>
      </c>
    </row>
    <row r="120" spans="2:33" ht="17.25" x14ac:dyDescent="0.15">
      <c r="B120" s="4"/>
      <c r="AG120" s="193">
        <v>0.69097222222222598</v>
      </c>
    </row>
    <row r="121" spans="2:33" ht="17.25" x14ac:dyDescent="0.15">
      <c r="B121" s="4"/>
      <c r="AG121" s="193">
        <v>0.69444444444444897</v>
      </c>
    </row>
    <row r="122" spans="2:33" ht="17.25" x14ac:dyDescent="0.15">
      <c r="B122" s="4"/>
      <c r="AG122" s="193">
        <v>0.69791666666667096</v>
      </c>
    </row>
    <row r="123" spans="2:33" ht="17.25" x14ac:dyDescent="0.15">
      <c r="B123" s="4"/>
      <c r="AG123" s="193">
        <v>0.70138888888889295</v>
      </c>
    </row>
    <row r="124" spans="2:33" ht="17.25" x14ac:dyDescent="0.15">
      <c r="B124" s="4"/>
      <c r="AG124" s="193">
        <v>0.70486111111111505</v>
      </c>
    </row>
    <row r="125" spans="2:33" ht="17.25" x14ac:dyDescent="0.15">
      <c r="B125" s="4"/>
      <c r="AG125" s="193">
        <v>0.70833333333333803</v>
      </c>
    </row>
    <row r="126" spans="2:33" ht="17.25" x14ac:dyDescent="0.15">
      <c r="B126" s="4"/>
      <c r="AG126" s="193">
        <v>0.71180555555556002</v>
      </c>
    </row>
    <row r="127" spans="2:33" ht="17.25" x14ac:dyDescent="0.15">
      <c r="B127" s="4"/>
      <c r="AG127" s="193">
        <v>0.71527777777778201</v>
      </c>
    </row>
    <row r="128" spans="2:33" ht="17.25" x14ac:dyDescent="0.15">
      <c r="B128" s="4"/>
      <c r="AG128" s="193">
        <v>0.718750000000004</v>
      </c>
    </row>
    <row r="129" spans="2:33" ht="17.25" x14ac:dyDescent="0.15">
      <c r="B129" s="4"/>
      <c r="AG129" s="193">
        <v>0.72222222222222698</v>
      </c>
    </row>
    <row r="130" spans="2:33" ht="17.25" x14ac:dyDescent="0.15">
      <c r="B130" s="4"/>
      <c r="AG130" s="193">
        <v>0.72569444444444897</v>
      </c>
    </row>
    <row r="131" spans="2:33" ht="17.25" x14ac:dyDescent="0.15">
      <c r="B131" s="4"/>
      <c r="AG131" s="193">
        <v>0.72916666666667096</v>
      </c>
    </row>
    <row r="132" spans="2:33" ht="17.25" x14ac:dyDescent="0.15">
      <c r="B132" s="4"/>
      <c r="AG132" s="193">
        <v>0.73263888888889395</v>
      </c>
    </row>
    <row r="133" spans="2:33" ht="17.25" x14ac:dyDescent="0.15">
      <c r="B133" s="4"/>
      <c r="AG133" s="193">
        <v>0.73611111111111605</v>
      </c>
    </row>
    <row r="134" spans="2:33" ht="17.25" x14ac:dyDescent="0.15">
      <c r="B134" s="4"/>
      <c r="AG134" s="193">
        <v>0.73958333333333803</v>
      </c>
    </row>
    <row r="135" spans="2:33" ht="17.25" x14ac:dyDescent="0.15">
      <c r="B135" s="4"/>
      <c r="AG135" s="193">
        <v>0.74305555555556002</v>
      </c>
    </row>
    <row r="136" spans="2:33" ht="17.25" x14ac:dyDescent="0.15">
      <c r="B136" s="4"/>
      <c r="AG136" s="193">
        <v>0.74652777777778301</v>
      </c>
    </row>
    <row r="137" spans="2:33" ht="17.25" x14ac:dyDescent="0.15">
      <c r="B137" s="4"/>
      <c r="AG137" s="193">
        <v>0.750000000000005</v>
      </c>
    </row>
    <row r="138" spans="2:33" ht="17.25" x14ac:dyDescent="0.15">
      <c r="B138" s="4"/>
      <c r="AG138" s="193">
        <v>0.75347222222222698</v>
      </c>
    </row>
    <row r="139" spans="2:33" x14ac:dyDescent="0.15">
      <c r="AG139" s="193">
        <v>0.75694444444444897</v>
      </c>
    </row>
    <row r="140" spans="2:33" x14ac:dyDescent="0.15">
      <c r="AG140" s="193">
        <v>0.76041666666667196</v>
      </c>
    </row>
    <row r="141" spans="2:33" x14ac:dyDescent="0.15">
      <c r="AG141" s="193">
        <v>0.76388888888889395</v>
      </c>
    </row>
    <row r="142" spans="2:33" x14ac:dyDescent="0.15">
      <c r="AG142" s="193">
        <v>0.76736111111111605</v>
      </c>
    </row>
    <row r="143" spans="2:33" x14ac:dyDescent="0.15">
      <c r="AG143" s="193">
        <v>0.77083333333333803</v>
      </c>
    </row>
    <row r="144" spans="2:33" x14ac:dyDescent="0.15">
      <c r="AG144" s="193">
        <v>0.77430555555556102</v>
      </c>
    </row>
    <row r="145" spans="33:33" x14ac:dyDescent="0.15">
      <c r="AG145" s="193">
        <v>0.77777777777778301</v>
      </c>
    </row>
    <row r="146" spans="33:33" x14ac:dyDescent="0.15">
      <c r="AG146" s="193">
        <v>0.781250000000005</v>
      </c>
    </row>
    <row r="147" spans="33:33" x14ac:dyDescent="0.15">
      <c r="AG147" s="193">
        <v>0.78472222222222798</v>
      </c>
    </row>
    <row r="148" spans="33:33" x14ac:dyDescent="0.15">
      <c r="AG148" s="193">
        <v>0.79166666666666663</v>
      </c>
    </row>
  </sheetData>
  <mergeCells count="92">
    <mergeCell ref="AO10:AU12"/>
    <mergeCell ref="B32:AC32"/>
    <mergeCell ref="B33:AC33"/>
    <mergeCell ref="P18:R18"/>
    <mergeCell ref="D6:AC6"/>
    <mergeCell ref="D7:AC7"/>
    <mergeCell ref="M11:P11"/>
    <mergeCell ref="E14:U14"/>
    <mergeCell ref="B16:O17"/>
    <mergeCell ref="C19:O19"/>
    <mergeCell ref="Y29:AC29"/>
    <mergeCell ref="P16:R17"/>
    <mergeCell ref="S16:U17"/>
    <mergeCell ref="Y20:AC20"/>
    <mergeCell ref="Y21:AC21"/>
    <mergeCell ref="P20:R20"/>
    <mergeCell ref="B3:AC3"/>
    <mergeCell ref="R10:U10"/>
    <mergeCell ref="E11:I11"/>
    <mergeCell ref="B6:C6"/>
    <mergeCell ref="B7:C7"/>
    <mergeCell ref="R11:U11"/>
    <mergeCell ref="E10:I10"/>
    <mergeCell ref="M10:P10"/>
    <mergeCell ref="Y10:AC10"/>
    <mergeCell ref="V19:X19"/>
    <mergeCell ref="S20:U20"/>
    <mergeCell ref="V20:X20"/>
    <mergeCell ref="S19:U19"/>
    <mergeCell ref="C29:O29"/>
    <mergeCell ref="S29:U29"/>
    <mergeCell ref="P29:R29"/>
    <mergeCell ref="V29:X29"/>
    <mergeCell ref="C27:O27"/>
    <mergeCell ref="P27:R27"/>
    <mergeCell ref="S27:U27"/>
    <mergeCell ref="V27:X27"/>
    <mergeCell ref="C28:O28"/>
    <mergeCell ref="P28:R28"/>
    <mergeCell ref="S28:U28"/>
    <mergeCell ref="V28:X28"/>
    <mergeCell ref="Y27:AC27"/>
    <mergeCell ref="C26:O26"/>
    <mergeCell ref="P26:R26"/>
    <mergeCell ref="S26:U26"/>
    <mergeCell ref="V26:X26"/>
    <mergeCell ref="Y26:AC26"/>
    <mergeCell ref="Y28:AC28"/>
    <mergeCell ref="C22:O22"/>
    <mergeCell ref="P22:R22"/>
    <mergeCell ref="S22:U22"/>
    <mergeCell ref="V22:X22"/>
    <mergeCell ref="Y22:AC22"/>
    <mergeCell ref="C23:O23"/>
    <mergeCell ref="P23:R23"/>
    <mergeCell ref="S23:U23"/>
    <mergeCell ref="V23:X23"/>
    <mergeCell ref="Y23:AC23"/>
    <mergeCell ref="C25:O25"/>
    <mergeCell ref="P24:R24"/>
    <mergeCell ref="S25:U25"/>
    <mergeCell ref="V25:X25"/>
    <mergeCell ref="Y25:AC25"/>
    <mergeCell ref="P25:R25"/>
    <mergeCell ref="C24:O24"/>
    <mergeCell ref="S24:U24"/>
    <mergeCell ref="V24:X24"/>
    <mergeCell ref="Y24:AC24"/>
    <mergeCell ref="AM18:AN18"/>
    <mergeCell ref="C21:O21"/>
    <mergeCell ref="AH16:AH17"/>
    <mergeCell ref="AK16:AL16"/>
    <mergeCell ref="C20:O20"/>
    <mergeCell ref="P19:R19"/>
    <mergeCell ref="AK18:AL18"/>
    <mergeCell ref="AI18:AJ18"/>
    <mergeCell ref="B18:O18"/>
    <mergeCell ref="P21:R21"/>
    <mergeCell ref="S21:U21"/>
    <mergeCell ref="V21:X21"/>
    <mergeCell ref="Y19:AC19"/>
    <mergeCell ref="S18:U18"/>
    <mergeCell ref="V18:X18"/>
    <mergeCell ref="Y18:AC18"/>
    <mergeCell ref="Y13:AC13"/>
    <mergeCell ref="V10:X10"/>
    <mergeCell ref="C10:D10"/>
    <mergeCell ref="AM16:AN16"/>
    <mergeCell ref="AI16:AJ16"/>
    <mergeCell ref="V16:X17"/>
    <mergeCell ref="Y16:AC17"/>
    <mergeCell ref="R13:X13"/>
  </mergeCells>
  <phoneticPr fontId="27"/>
  <dataValidations count="5">
    <dataValidation type="list" allowBlank="1" showInputMessage="1" showErrorMessage="1" sqref="P23:P28 S23:S28 V23:V28" xr:uid="{00000000-0002-0000-0300-000000000000}">
      <formula1>$AH$19:$AH$26</formula1>
    </dataValidation>
    <dataValidation type="list" allowBlank="1" showInputMessage="1" showErrorMessage="1" sqref="S29 P29 V29" xr:uid="{00000000-0002-0000-0300-000001000000}">
      <formula1>$AH$19:$AH$21</formula1>
    </dataValidation>
    <dataValidation type="list" allowBlank="1" showInputMessage="1" showErrorMessage="1" sqref="P19 P22 S22 S19:U21 P20:R21" xr:uid="{00000000-0002-0000-0300-000002000000}">
      <formula1>$AH$19:$AH$22</formula1>
    </dataValidation>
    <dataValidation type="list" allowBlank="1" showInputMessage="1" showErrorMessage="1" sqref="V19:X22" xr:uid="{00000000-0002-0000-0300-000003000000}">
      <formula1>"4,3,2,1,0"</formula1>
    </dataValidation>
    <dataValidation type="list" allowBlank="1" showInputMessage="1" showErrorMessage="1" sqref="R10:U11 M10:P11" xr:uid="{00000000-0002-0000-0300-000004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79998168889431442"/>
  </sheetPr>
  <dimension ref="A1:BA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00" t="s">
        <v>210</v>
      </c>
      <c r="E7" s="400"/>
      <c r="F7" s="400"/>
      <c r="G7" s="400"/>
      <c r="H7" s="400"/>
      <c r="I7" s="400"/>
      <c r="J7" s="400"/>
      <c r="K7" s="400"/>
      <c r="L7" s="400"/>
      <c r="M7" s="400"/>
      <c r="N7" s="400"/>
      <c r="O7" s="400"/>
      <c r="P7" s="400"/>
      <c r="Q7" s="400"/>
      <c r="R7" s="400"/>
      <c r="S7" s="400"/>
      <c r="T7" s="400"/>
      <c r="U7" s="400"/>
      <c r="V7" s="400"/>
      <c r="W7" s="400"/>
      <c r="X7" s="400"/>
      <c r="Y7" s="400"/>
      <c r="Z7" s="400"/>
      <c r="AA7" s="400"/>
      <c r="AB7" s="400"/>
      <c r="AC7" s="401"/>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3"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98</v>
      </c>
      <c r="AN17" s="52" t="s">
        <v>37</v>
      </c>
    </row>
    <row r="18" spans="1:53"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3" s="27" customFormat="1" ht="41.25" customHeight="1" x14ac:dyDescent="0.15">
      <c r="B19" s="54" t="s">
        <v>28</v>
      </c>
      <c r="C19" s="337" t="s">
        <v>172</v>
      </c>
      <c r="D19" s="338"/>
      <c r="E19" s="338"/>
      <c r="F19" s="338"/>
      <c r="G19" s="338"/>
      <c r="H19" s="338"/>
      <c r="I19" s="338"/>
      <c r="J19" s="338"/>
      <c r="K19" s="338"/>
      <c r="L19" s="338"/>
      <c r="M19" s="338"/>
      <c r="N19" s="338"/>
      <c r="O19" s="338"/>
      <c r="P19" s="339"/>
      <c r="Q19" s="340"/>
      <c r="R19" s="341"/>
      <c r="S19" s="412"/>
      <c r="T19" s="340"/>
      <c r="U19" s="413"/>
      <c r="V19" s="412"/>
      <c r="W19" s="340"/>
      <c r="X19" s="341"/>
      <c r="Y19" s="349"/>
      <c r="Z19" s="349"/>
      <c r="AA19" s="349"/>
      <c r="AB19" s="349"/>
      <c r="AC19" s="350"/>
      <c r="AF19" s="55" t="s">
        <v>99</v>
      </c>
      <c r="AG19" s="193">
        <v>0.33333333333333331</v>
      </c>
      <c r="AH19" s="56">
        <v>4</v>
      </c>
      <c r="AI19" s="57" t="s">
        <v>101</v>
      </c>
      <c r="AJ19" s="58" t="s">
        <v>39</v>
      </c>
      <c r="AK19" s="57" t="s">
        <v>46</v>
      </c>
      <c r="AL19" s="60" t="s">
        <v>47</v>
      </c>
      <c r="AM19" s="57" t="s">
        <v>48</v>
      </c>
      <c r="AN19" s="135" t="s">
        <v>49</v>
      </c>
      <c r="AO19" s="138"/>
      <c r="AP19" s="138"/>
      <c r="AQ19" s="138"/>
      <c r="AR19" s="138"/>
      <c r="AS19" s="138"/>
      <c r="AT19" s="138"/>
      <c r="AU19" s="138"/>
      <c r="AV19" s="138"/>
      <c r="AW19" s="138"/>
      <c r="AX19" s="138"/>
      <c r="AY19" s="138"/>
      <c r="AZ19" s="138"/>
      <c r="BA19" s="138"/>
    </row>
    <row r="20" spans="1:53" s="27" customFormat="1" ht="41.25" customHeight="1" x14ac:dyDescent="0.15">
      <c r="B20" s="54" t="s">
        <v>29</v>
      </c>
      <c r="C20" s="333" t="s">
        <v>220</v>
      </c>
      <c r="D20" s="334"/>
      <c r="E20" s="334"/>
      <c r="F20" s="334"/>
      <c r="G20" s="334"/>
      <c r="H20" s="334"/>
      <c r="I20" s="334"/>
      <c r="J20" s="334"/>
      <c r="K20" s="334"/>
      <c r="L20" s="334"/>
      <c r="M20" s="334"/>
      <c r="N20" s="334"/>
      <c r="O20" s="334"/>
      <c r="P20" s="414"/>
      <c r="Q20" s="415"/>
      <c r="R20" s="416"/>
      <c r="S20" s="417"/>
      <c r="T20" s="415"/>
      <c r="U20" s="418"/>
      <c r="V20" s="417"/>
      <c r="W20" s="415"/>
      <c r="X20" s="416"/>
      <c r="Y20" s="410"/>
      <c r="Z20" s="410"/>
      <c r="AA20" s="410"/>
      <c r="AB20" s="410"/>
      <c r="AC20" s="411"/>
      <c r="AF20" s="59" t="s">
        <v>100</v>
      </c>
      <c r="AG20" s="193">
        <v>0.33680555555555558</v>
      </c>
      <c r="AH20" s="61">
        <v>3</v>
      </c>
      <c r="AI20" s="62" t="s">
        <v>102</v>
      </c>
      <c r="AJ20" s="63" t="s">
        <v>103</v>
      </c>
      <c r="AK20" s="62" t="s">
        <v>50</v>
      </c>
      <c r="AL20" s="64" t="s">
        <v>51</v>
      </c>
      <c r="AM20" s="62" t="s">
        <v>52</v>
      </c>
      <c r="AN20" s="136" t="s">
        <v>53</v>
      </c>
      <c r="AO20" s="138"/>
      <c r="AP20" s="138"/>
      <c r="AQ20" s="138"/>
      <c r="AR20" s="138"/>
      <c r="AS20" s="138"/>
      <c r="AT20" s="138"/>
      <c r="AU20" s="138"/>
      <c r="AV20" s="138"/>
      <c r="AW20" s="138"/>
      <c r="AX20" s="138"/>
      <c r="AY20" s="138"/>
      <c r="AZ20" s="138"/>
      <c r="BA20" s="138"/>
    </row>
    <row r="21" spans="1:53" s="27" customFormat="1" ht="41.25" customHeight="1" x14ac:dyDescent="0.15">
      <c r="B21" s="54" t="s">
        <v>30</v>
      </c>
      <c r="C21" s="333" t="s">
        <v>181</v>
      </c>
      <c r="D21" s="334"/>
      <c r="E21" s="334"/>
      <c r="F21" s="334"/>
      <c r="G21" s="334"/>
      <c r="H21" s="334"/>
      <c r="I21" s="334"/>
      <c r="J21" s="334"/>
      <c r="K21" s="334"/>
      <c r="L21" s="334"/>
      <c r="M21" s="334"/>
      <c r="N21" s="334"/>
      <c r="O21" s="334"/>
      <c r="P21" s="414"/>
      <c r="Q21" s="415"/>
      <c r="R21" s="416"/>
      <c r="S21" s="417"/>
      <c r="T21" s="415"/>
      <c r="U21" s="418"/>
      <c r="V21" s="417"/>
      <c r="W21" s="415"/>
      <c r="X21" s="416"/>
      <c r="Y21" s="410"/>
      <c r="Z21" s="410"/>
      <c r="AA21" s="410"/>
      <c r="AB21" s="410"/>
      <c r="AC21" s="411"/>
      <c r="AF21" s="39"/>
      <c r="AG21" s="193">
        <v>0.34027777777777801</v>
      </c>
      <c r="AH21" s="61">
        <v>2</v>
      </c>
      <c r="AI21" s="62" t="s">
        <v>104</v>
      </c>
      <c r="AJ21" s="63" t="s">
        <v>103</v>
      </c>
      <c r="AK21" s="62" t="s">
        <v>54</v>
      </c>
      <c r="AL21" s="64" t="s">
        <v>55</v>
      </c>
      <c r="AM21" s="62" t="s">
        <v>56</v>
      </c>
      <c r="AN21" s="136" t="s">
        <v>57</v>
      </c>
      <c r="AO21" s="138"/>
      <c r="AP21" s="138"/>
      <c r="AQ21" s="138"/>
      <c r="AR21" s="138"/>
      <c r="AS21" s="138"/>
      <c r="AT21" s="138"/>
      <c r="AU21" s="138"/>
      <c r="AV21" s="138"/>
      <c r="AW21" s="138"/>
      <c r="AX21" s="138"/>
      <c r="AY21" s="138"/>
      <c r="AZ21" s="138"/>
      <c r="BA21" s="138"/>
    </row>
    <row r="22" spans="1:53" s="27" customFormat="1" ht="41.25" customHeight="1" x14ac:dyDescent="0.15">
      <c r="B22" s="54" t="s">
        <v>31</v>
      </c>
      <c r="C22" s="333" t="s">
        <v>182</v>
      </c>
      <c r="D22" s="334"/>
      <c r="E22" s="334"/>
      <c r="F22" s="334"/>
      <c r="G22" s="334"/>
      <c r="H22" s="334"/>
      <c r="I22" s="334"/>
      <c r="J22" s="334"/>
      <c r="K22" s="334"/>
      <c r="L22" s="334"/>
      <c r="M22" s="334"/>
      <c r="N22" s="334"/>
      <c r="O22" s="334"/>
      <c r="P22" s="414"/>
      <c r="Q22" s="415"/>
      <c r="R22" s="416"/>
      <c r="S22" s="417"/>
      <c r="T22" s="415"/>
      <c r="U22" s="418"/>
      <c r="V22" s="417"/>
      <c r="W22" s="415"/>
      <c r="X22" s="416"/>
      <c r="Y22" s="410"/>
      <c r="Z22" s="410"/>
      <c r="AA22" s="410"/>
      <c r="AB22" s="410"/>
      <c r="AC22" s="411"/>
      <c r="AF22" s="39"/>
      <c r="AG22" s="193">
        <v>0.34375</v>
      </c>
      <c r="AH22" s="65">
        <v>1</v>
      </c>
      <c r="AI22" s="66" t="s">
        <v>105</v>
      </c>
      <c r="AJ22" s="52" t="s">
        <v>103</v>
      </c>
      <c r="AK22" s="66" t="s">
        <v>58</v>
      </c>
      <c r="AL22" s="67" t="s">
        <v>59</v>
      </c>
      <c r="AM22" s="66" t="s">
        <v>60</v>
      </c>
      <c r="AN22" s="137" t="s">
        <v>61</v>
      </c>
      <c r="AO22" s="138"/>
      <c r="AP22" s="138"/>
      <c r="AQ22" s="138"/>
      <c r="AR22" s="138"/>
      <c r="AS22" s="138"/>
      <c r="AT22" s="138"/>
      <c r="AU22" s="138"/>
      <c r="AV22" s="138"/>
      <c r="AW22" s="138"/>
      <c r="AX22" s="138"/>
      <c r="AY22" s="138"/>
      <c r="AZ22" s="138"/>
      <c r="BA22" s="138"/>
    </row>
    <row r="23" spans="1:53" s="27" customFormat="1" ht="41.25" customHeight="1" x14ac:dyDescent="0.15">
      <c r="B23" s="54" t="s">
        <v>32</v>
      </c>
      <c r="C23" s="333" t="s">
        <v>183</v>
      </c>
      <c r="D23" s="334"/>
      <c r="E23" s="334"/>
      <c r="F23" s="334"/>
      <c r="G23" s="334"/>
      <c r="H23" s="334"/>
      <c r="I23" s="334"/>
      <c r="J23" s="334"/>
      <c r="K23" s="334"/>
      <c r="L23" s="334"/>
      <c r="M23" s="334"/>
      <c r="N23" s="334"/>
      <c r="O23" s="334"/>
      <c r="P23" s="414"/>
      <c r="Q23" s="415"/>
      <c r="R23" s="416"/>
      <c r="S23" s="417"/>
      <c r="T23" s="415"/>
      <c r="U23" s="418"/>
      <c r="V23" s="417"/>
      <c r="W23" s="415"/>
      <c r="X23" s="416"/>
      <c r="Y23" s="410"/>
      <c r="Z23" s="410"/>
      <c r="AA23" s="410"/>
      <c r="AB23" s="410"/>
      <c r="AC23" s="411"/>
      <c r="AF23" s="39"/>
      <c r="AG23" s="193">
        <v>0.34722222222222199</v>
      </c>
      <c r="AO23" s="138"/>
      <c r="AP23" s="138"/>
      <c r="AQ23" s="138"/>
      <c r="AR23" s="138"/>
      <c r="AS23" s="138"/>
      <c r="AT23" s="138"/>
      <c r="AU23" s="138"/>
      <c r="AV23" s="138"/>
      <c r="AW23" s="138"/>
      <c r="AX23" s="138"/>
      <c r="AY23" s="138"/>
      <c r="AZ23" s="138"/>
      <c r="BA23" s="138"/>
    </row>
    <row r="24" spans="1:53" s="27" customFormat="1" ht="41.25" customHeight="1" x14ac:dyDescent="0.15">
      <c r="B24" s="54" t="s">
        <v>33</v>
      </c>
      <c r="C24" s="333" t="s">
        <v>221</v>
      </c>
      <c r="D24" s="334"/>
      <c r="E24" s="334"/>
      <c r="F24" s="334"/>
      <c r="G24" s="334"/>
      <c r="H24" s="334"/>
      <c r="I24" s="334"/>
      <c r="J24" s="334"/>
      <c r="K24" s="334"/>
      <c r="L24" s="334"/>
      <c r="M24" s="334"/>
      <c r="N24" s="334"/>
      <c r="O24" s="334"/>
      <c r="P24" s="414"/>
      <c r="Q24" s="415"/>
      <c r="R24" s="416"/>
      <c r="S24" s="417"/>
      <c r="T24" s="415"/>
      <c r="U24" s="418"/>
      <c r="V24" s="417"/>
      <c r="W24" s="415"/>
      <c r="X24" s="416"/>
      <c r="Y24" s="410"/>
      <c r="Z24" s="410"/>
      <c r="AA24" s="410"/>
      <c r="AB24" s="410"/>
      <c r="AC24" s="411"/>
      <c r="AF24" s="39"/>
      <c r="AG24" s="193">
        <v>0.35069444444444497</v>
      </c>
      <c r="AH24" s="39"/>
      <c r="AI24" s="39"/>
      <c r="AJ24" s="39"/>
      <c r="AK24" s="39"/>
      <c r="AL24" s="39"/>
      <c r="AM24" s="39"/>
      <c r="AN24" s="39"/>
      <c r="AO24" s="138"/>
      <c r="AP24" s="138"/>
      <c r="AQ24" s="138"/>
      <c r="AR24" s="138"/>
      <c r="AS24" s="138"/>
      <c r="AT24" s="138"/>
      <c r="AU24" s="138"/>
      <c r="AV24" s="138"/>
      <c r="AW24" s="138"/>
      <c r="AX24" s="138"/>
      <c r="AY24" s="138"/>
      <c r="AZ24" s="138"/>
      <c r="BA24" s="138"/>
    </row>
    <row r="25" spans="1:53" s="27" customFormat="1" ht="41.25" customHeight="1" thickBot="1" x14ac:dyDescent="0.2">
      <c r="B25" s="54" t="s">
        <v>219</v>
      </c>
      <c r="C25" s="337" t="s">
        <v>222</v>
      </c>
      <c r="D25" s="338"/>
      <c r="E25" s="338"/>
      <c r="F25" s="338"/>
      <c r="G25" s="338"/>
      <c r="H25" s="338"/>
      <c r="I25" s="338"/>
      <c r="J25" s="338"/>
      <c r="K25" s="338"/>
      <c r="L25" s="338"/>
      <c r="M25" s="338"/>
      <c r="N25" s="338"/>
      <c r="O25" s="338"/>
      <c r="P25" s="364"/>
      <c r="Q25" s="365"/>
      <c r="R25" s="365"/>
      <c r="S25" s="366"/>
      <c r="T25" s="367"/>
      <c r="U25" s="368"/>
      <c r="V25" s="428"/>
      <c r="W25" s="429"/>
      <c r="X25" s="430"/>
      <c r="Y25" s="369"/>
      <c r="Z25" s="369"/>
      <c r="AA25" s="369"/>
      <c r="AB25" s="369"/>
      <c r="AC25" s="370"/>
      <c r="AF25" s="39"/>
      <c r="AG25" s="193">
        <v>0.35416666666666702</v>
      </c>
      <c r="AH25" s="39"/>
      <c r="AI25" s="39"/>
      <c r="AJ25" s="39"/>
      <c r="AK25" s="39"/>
      <c r="AL25" s="39"/>
      <c r="AM25" s="39"/>
      <c r="AN25" s="39"/>
    </row>
    <row r="26" spans="1:53" s="27" customFormat="1" ht="41.25" hidden="1" customHeight="1" x14ac:dyDescent="0.15">
      <c r="B26" s="54"/>
      <c r="C26" s="333"/>
      <c r="D26" s="334"/>
      <c r="E26" s="334"/>
      <c r="F26" s="334"/>
      <c r="G26" s="334"/>
      <c r="H26" s="334"/>
      <c r="I26" s="334"/>
      <c r="J26" s="334"/>
      <c r="K26" s="334"/>
      <c r="L26" s="334"/>
      <c r="M26" s="334"/>
      <c r="N26" s="334"/>
      <c r="O26" s="334"/>
      <c r="P26" s="419"/>
      <c r="Q26" s="420"/>
      <c r="R26" s="421"/>
      <c r="S26" s="426"/>
      <c r="T26" s="420"/>
      <c r="U26" s="420"/>
      <c r="V26" s="427"/>
      <c r="W26" s="427"/>
      <c r="X26" s="427"/>
      <c r="Y26" s="432"/>
      <c r="Z26" s="432"/>
      <c r="AA26" s="432"/>
      <c r="AB26" s="432"/>
      <c r="AC26" s="433"/>
      <c r="AF26" s="39"/>
      <c r="AG26" s="193">
        <v>0.35763888888888901</v>
      </c>
      <c r="AH26" s="39"/>
      <c r="AI26" s="39"/>
      <c r="AJ26" s="39"/>
      <c r="AK26" s="39"/>
      <c r="AL26" s="39"/>
      <c r="AM26" s="39"/>
      <c r="AN26" s="39"/>
    </row>
    <row r="27" spans="1:53" s="27" customFormat="1" ht="41.25" hidden="1" customHeight="1" x14ac:dyDescent="0.15">
      <c r="B27" s="54"/>
      <c r="C27" s="333"/>
      <c r="D27" s="334"/>
      <c r="E27" s="334"/>
      <c r="F27" s="334"/>
      <c r="G27" s="334"/>
      <c r="H27" s="334"/>
      <c r="I27" s="334"/>
      <c r="J27" s="334"/>
      <c r="K27" s="334"/>
      <c r="L27" s="334"/>
      <c r="M27" s="334"/>
      <c r="N27" s="334"/>
      <c r="O27" s="334"/>
      <c r="P27" s="419"/>
      <c r="Q27" s="420"/>
      <c r="R27" s="421"/>
      <c r="S27" s="426"/>
      <c r="T27" s="420"/>
      <c r="U27" s="420"/>
      <c r="V27" s="427"/>
      <c r="W27" s="427"/>
      <c r="X27" s="427"/>
      <c r="Y27" s="432"/>
      <c r="Z27" s="432"/>
      <c r="AA27" s="432"/>
      <c r="AB27" s="432"/>
      <c r="AC27" s="433"/>
      <c r="AF27" s="39"/>
      <c r="AG27" s="193">
        <v>0.36111111111111099</v>
      </c>
      <c r="AH27" s="39"/>
      <c r="AI27" s="39"/>
      <c r="AJ27" s="39"/>
      <c r="AK27" s="39"/>
      <c r="AL27" s="39"/>
      <c r="AM27" s="39"/>
      <c r="AN27" s="39"/>
    </row>
    <row r="28" spans="1:53" s="27" customFormat="1" ht="41.25" hidden="1" customHeight="1" x14ac:dyDescent="0.15">
      <c r="B28" s="54"/>
      <c r="C28" s="333"/>
      <c r="D28" s="334"/>
      <c r="E28" s="334"/>
      <c r="F28" s="334"/>
      <c r="G28" s="334"/>
      <c r="H28" s="334"/>
      <c r="I28" s="334"/>
      <c r="J28" s="334"/>
      <c r="K28" s="334"/>
      <c r="L28" s="334"/>
      <c r="M28" s="334"/>
      <c r="N28" s="334"/>
      <c r="O28" s="334"/>
      <c r="P28" s="422"/>
      <c r="Q28" s="423"/>
      <c r="R28" s="424"/>
      <c r="S28" s="425"/>
      <c r="T28" s="423"/>
      <c r="U28" s="423"/>
      <c r="V28" s="431"/>
      <c r="W28" s="431"/>
      <c r="X28" s="431"/>
      <c r="Y28" s="434"/>
      <c r="Z28" s="434"/>
      <c r="AA28" s="434"/>
      <c r="AB28" s="434"/>
      <c r="AC28" s="435"/>
      <c r="AF28" s="39"/>
      <c r="AG28" s="193">
        <v>0.36458333333333398</v>
      </c>
      <c r="AH28" s="39"/>
      <c r="AI28" s="39"/>
      <c r="AJ28" s="39"/>
      <c r="AK28" s="39"/>
      <c r="AL28" s="39"/>
      <c r="AM28" s="39"/>
      <c r="AN28" s="39"/>
    </row>
    <row r="29" spans="1:53"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3"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3" s="39" customFormat="1" ht="15.75" customHeight="1" x14ac:dyDescent="0.15">
      <c r="A31" s="27"/>
      <c r="B31" s="69"/>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G31" s="193">
        <v>0.38194444444444497</v>
      </c>
    </row>
    <row r="32" spans="1:53"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40"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40" s="22" customFormat="1" ht="15.75" customHeight="1" x14ac:dyDescent="0.15">
      <c r="A34"/>
      <c r="B34" s="69"/>
      <c r="C34" s="27"/>
      <c r="D34" s="27"/>
      <c r="E34" s="27"/>
      <c r="F34" s="27"/>
      <c r="G34" s="27"/>
      <c r="H34" s="27"/>
      <c r="I34" s="27"/>
      <c r="J34" s="27"/>
      <c r="K34" s="27"/>
      <c r="L34" s="27"/>
      <c r="M34" s="27"/>
      <c r="N34" s="27"/>
      <c r="O34" s="27"/>
      <c r="P34"/>
      <c r="Q34"/>
      <c r="R34"/>
      <c r="S34"/>
      <c r="T34"/>
      <c r="U34"/>
      <c r="V34"/>
      <c r="W34"/>
      <c r="X34"/>
      <c r="Y34"/>
      <c r="Z34"/>
      <c r="AA34"/>
      <c r="AB34"/>
      <c r="AC34"/>
      <c r="AD34"/>
      <c r="AE34"/>
      <c r="AG34" s="193">
        <v>0.39236111111111199</v>
      </c>
    </row>
    <row r="35" spans="1:40" s="22" customFormat="1" ht="15.75" customHeight="1" x14ac:dyDescent="0.15">
      <c r="A35"/>
      <c r="B35" s="69"/>
      <c r="C35" s="27"/>
      <c r="D35" s="27"/>
      <c r="E35" s="27"/>
      <c r="F35" s="27"/>
      <c r="G35" s="27"/>
      <c r="H35" s="27"/>
      <c r="I35" s="27"/>
      <c r="J35" s="27"/>
      <c r="K35" s="27"/>
      <c r="L35" s="27"/>
      <c r="M35" s="27"/>
      <c r="N35" s="27"/>
      <c r="O35" s="27"/>
      <c r="P35"/>
      <c r="Q35"/>
      <c r="R35"/>
      <c r="S35"/>
      <c r="T35"/>
      <c r="U35"/>
      <c r="V35"/>
      <c r="W35"/>
      <c r="X35"/>
      <c r="Y35"/>
      <c r="Z35"/>
      <c r="AA35"/>
      <c r="AB35"/>
      <c r="AC35"/>
      <c r="AD35"/>
      <c r="AE35"/>
      <c r="AG35" s="193">
        <v>0.39583333333333398</v>
      </c>
    </row>
    <row r="36" spans="1:40" s="22" customFormat="1" ht="15.75" customHeight="1" x14ac:dyDescent="0.15">
      <c r="A36"/>
      <c r="B36" s="69"/>
      <c r="C36" s="27"/>
      <c r="D36" s="27"/>
      <c r="E36" s="27"/>
      <c r="F36" s="27"/>
      <c r="G36" s="27"/>
      <c r="H36" s="27"/>
      <c r="I36" s="27"/>
      <c r="J36" s="27"/>
      <c r="K36" s="27"/>
      <c r="L36" s="27"/>
      <c r="M36" s="27"/>
      <c r="N36" s="27"/>
      <c r="O36" s="27"/>
      <c r="P36"/>
      <c r="Q36"/>
      <c r="R36"/>
      <c r="S36"/>
      <c r="T36"/>
      <c r="U36"/>
      <c r="V36"/>
      <c r="W36"/>
      <c r="X36"/>
      <c r="Y36"/>
      <c r="Z36"/>
      <c r="AA36"/>
      <c r="AB36"/>
      <c r="AC36"/>
      <c r="AD36"/>
      <c r="AE36"/>
      <c r="AG36" s="193">
        <v>0.39930555555555602</v>
      </c>
    </row>
    <row r="37" spans="1:40" s="22" customFormat="1" ht="15.75" customHeight="1" x14ac:dyDescent="0.15">
      <c r="A37"/>
      <c r="B37" s="69"/>
      <c r="C37" s="27"/>
      <c r="D37" s="27"/>
      <c r="E37" s="27"/>
      <c r="F37" s="27"/>
      <c r="G37" s="27"/>
      <c r="H37" s="27"/>
      <c r="I37" s="27"/>
      <c r="J37" s="27"/>
      <c r="K37" s="27"/>
      <c r="L37" s="27"/>
      <c r="M37" s="27"/>
      <c r="N37" s="27"/>
      <c r="O37" s="27"/>
      <c r="P37"/>
      <c r="Q37"/>
      <c r="R37"/>
      <c r="S37"/>
      <c r="T37"/>
      <c r="U37"/>
      <c r="V37"/>
      <c r="W37"/>
      <c r="X37"/>
      <c r="Y37"/>
      <c r="Z37"/>
      <c r="AA37"/>
      <c r="AB37"/>
      <c r="AC37"/>
      <c r="AD37"/>
      <c r="AE37"/>
      <c r="AG37" s="193">
        <v>0.40277777777777901</v>
      </c>
    </row>
    <row r="38" spans="1:40" s="22" customFormat="1" ht="15.75" customHeight="1" x14ac:dyDescent="0.15">
      <c r="A38"/>
      <c r="B38" s="69"/>
      <c r="C38" s="27"/>
      <c r="D38" s="27"/>
      <c r="E38" s="27"/>
      <c r="F38" s="27"/>
      <c r="G38" s="27"/>
      <c r="H38" s="27"/>
      <c r="I38" s="27"/>
      <c r="J38" s="27"/>
      <c r="K38" s="27"/>
      <c r="L38" s="27"/>
      <c r="M38" s="27"/>
      <c r="N38" s="27"/>
      <c r="O38" s="27"/>
      <c r="P38"/>
      <c r="Q38"/>
      <c r="R38"/>
      <c r="S38"/>
      <c r="T38"/>
      <c r="U38"/>
      <c r="V38"/>
      <c r="W38"/>
      <c r="X38"/>
      <c r="Y38"/>
      <c r="Z38"/>
      <c r="AA38"/>
      <c r="AB38"/>
      <c r="AC38"/>
      <c r="AD38"/>
      <c r="AE38"/>
      <c r="AG38" s="193">
        <v>0.406250000000001</v>
      </c>
    </row>
    <row r="39" spans="1:40"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3">
        <v>0.40972222222222299</v>
      </c>
    </row>
    <row r="40" spans="1:40"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3">
        <v>0.41319444444444497</v>
      </c>
    </row>
    <row r="41" spans="1:40"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0.41666666666666802</v>
      </c>
    </row>
    <row r="42" spans="1:40"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row>
    <row r="43" spans="1:40"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row>
    <row r="44" spans="1:40"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row>
    <row r="45" spans="1:40"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row>
    <row r="46" spans="1:40"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row>
    <row r="47" spans="1:40"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row>
    <row r="48" spans="1:40"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row>
    <row r="59" spans="1:33"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row>
    <row r="60" spans="1:33"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row>
    <row r="61" spans="1:33"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row>
    <row r="62" spans="1:33"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row>
    <row r="63" spans="1:33"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row>
    <row r="64" spans="1:33"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row>
    <row r="65" spans="1:33"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row>
    <row r="66" spans="1:33"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row>
    <row r="67" spans="1:33"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3">
        <v>0.78472222222222798</v>
      </c>
    </row>
    <row r="148" spans="1:33" x14ac:dyDescent="0.15">
      <c r="AG148" s="193">
        <v>0.79166666666666663</v>
      </c>
    </row>
  </sheetData>
  <mergeCells count="92">
    <mergeCell ref="AO10:AU12"/>
    <mergeCell ref="B32:AC32"/>
    <mergeCell ref="B33:AC33"/>
    <mergeCell ref="E14:U14"/>
    <mergeCell ref="Y19:AC19"/>
    <mergeCell ref="P16:R17"/>
    <mergeCell ref="Y18:AC18"/>
    <mergeCell ref="P18:R18"/>
    <mergeCell ref="S18:U18"/>
    <mergeCell ref="V18:X18"/>
    <mergeCell ref="B16:O17"/>
    <mergeCell ref="Y28:AC28"/>
    <mergeCell ref="P24:R24"/>
    <mergeCell ref="S24:U24"/>
    <mergeCell ref="S27:U27"/>
    <mergeCell ref="V27:X27"/>
    <mergeCell ref="Y27:AC27"/>
    <mergeCell ref="Y26:AC26"/>
    <mergeCell ref="Y25:AC25"/>
    <mergeCell ref="Y24:AC24"/>
    <mergeCell ref="B3:AC3"/>
    <mergeCell ref="B6:C6"/>
    <mergeCell ref="B7:C7"/>
    <mergeCell ref="E10:I10"/>
    <mergeCell ref="R10:U10"/>
    <mergeCell ref="D7:AC7"/>
    <mergeCell ref="M10:P10"/>
    <mergeCell ref="D6:AC6"/>
    <mergeCell ref="Y10:AC10"/>
    <mergeCell ref="Y23:AC23"/>
    <mergeCell ref="P21:R21"/>
    <mergeCell ref="V20:X20"/>
    <mergeCell ref="C29:O29"/>
    <mergeCell ref="C21:O21"/>
    <mergeCell ref="S21:U21"/>
    <mergeCell ref="V21:X21"/>
    <mergeCell ref="P23:R23"/>
    <mergeCell ref="S23:U23"/>
    <mergeCell ref="V23:X23"/>
    <mergeCell ref="C26:O26"/>
    <mergeCell ref="P26:R26"/>
    <mergeCell ref="S26:U26"/>
    <mergeCell ref="V26:X26"/>
    <mergeCell ref="C25:O25"/>
    <mergeCell ref="P25:R25"/>
    <mergeCell ref="S25:U25"/>
    <mergeCell ref="V25:X25"/>
    <mergeCell ref="V28:X28"/>
    <mergeCell ref="Y29:AC29"/>
    <mergeCell ref="C23:O23"/>
    <mergeCell ref="C24:O24"/>
    <mergeCell ref="P22:R22"/>
    <mergeCell ref="S22:U22"/>
    <mergeCell ref="V22:X22"/>
    <mergeCell ref="C22:O22"/>
    <mergeCell ref="V24:X24"/>
    <mergeCell ref="C27:O27"/>
    <mergeCell ref="P27:R27"/>
    <mergeCell ref="C28:O28"/>
    <mergeCell ref="P29:R29"/>
    <mergeCell ref="S29:U29"/>
    <mergeCell ref="V29:X29"/>
    <mergeCell ref="P28:R28"/>
    <mergeCell ref="S28:U28"/>
    <mergeCell ref="Y20:AC20"/>
    <mergeCell ref="Y22:AC22"/>
    <mergeCell ref="Y21:AC21"/>
    <mergeCell ref="P20:R20"/>
    <mergeCell ref="S20:U20"/>
    <mergeCell ref="B18:O18"/>
    <mergeCell ref="C19:O19"/>
    <mergeCell ref="C20:O20"/>
    <mergeCell ref="P19:R19"/>
    <mergeCell ref="S19:U19"/>
    <mergeCell ref="V19:X19"/>
    <mergeCell ref="S16:U17"/>
    <mergeCell ref="AM16:AN16"/>
    <mergeCell ref="AH16:AH17"/>
    <mergeCell ref="Y16:AC17"/>
    <mergeCell ref="AM18:AN18"/>
    <mergeCell ref="AI16:AJ16"/>
    <mergeCell ref="AI18:AJ18"/>
    <mergeCell ref="AK16:AL16"/>
    <mergeCell ref="AK18:AL18"/>
    <mergeCell ref="V16:X17"/>
    <mergeCell ref="Y13:AC13"/>
    <mergeCell ref="V10:X10"/>
    <mergeCell ref="C10:D10"/>
    <mergeCell ref="E11:I11"/>
    <mergeCell ref="M11:P11"/>
    <mergeCell ref="R11:U11"/>
    <mergeCell ref="R13:X13"/>
  </mergeCells>
  <phoneticPr fontId="27"/>
  <dataValidations count="4">
    <dataValidation type="list" allowBlank="1" showInputMessage="1" showErrorMessage="1" sqref="P19:P28 S19:S28 V26:V28" xr:uid="{00000000-0002-0000-0400-000000000000}">
      <formula1>$AH$19:$AH$22</formula1>
    </dataValidation>
    <dataValidation type="list" allowBlank="1" showInputMessage="1" showErrorMessage="1" sqref="S29 P29 V29" xr:uid="{00000000-0002-0000-0400-000001000000}">
      <formula1>$AH$19:$AH$21</formula1>
    </dataValidation>
    <dataValidation type="list" allowBlank="1" showInputMessage="1" showErrorMessage="1" sqref="V19:X25" xr:uid="{00000000-0002-0000-0400-000002000000}">
      <formula1>"4,3,2,1,0"</formula1>
    </dataValidation>
    <dataValidation type="list" allowBlank="1" showInputMessage="1" showErrorMessage="1" sqref="M10:P11 R10:U11" xr:uid="{00000000-0002-0000-04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79998168889431442"/>
  </sheetPr>
  <dimension ref="A1:BA150"/>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164</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55" t="s">
        <v>265</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3"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3"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3" s="27" customFormat="1" ht="41.25" customHeight="1" x14ac:dyDescent="0.15">
      <c r="B19" s="54" t="s">
        <v>28</v>
      </c>
      <c r="C19" s="337" t="s">
        <v>263</v>
      </c>
      <c r="D19" s="441"/>
      <c r="E19" s="441"/>
      <c r="F19" s="441"/>
      <c r="G19" s="441"/>
      <c r="H19" s="441"/>
      <c r="I19" s="441"/>
      <c r="J19" s="441"/>
      <c r="K19" s="441"/>
      <c r="L19" s="441"/>
      <c r="M19" s="441"/>
      <c r="N19" s="441"/>
      <c r="O19" s="442"/>
      <c r="P19" s="339"/>
      <c r="Q19" s="340"/>
      <c r="R19" s="341"/>
      <c r="S19" s="412"/>
      <c r="T19" s="340"/>
      <c r="U19" s="413"/>
      <c r="V19" s="457"/>
      <c r="W19" s="457"/>
      <c r="X19" s="457"/>
      <c r="Y19" s="349"/>
      <c r="Z19" s="349"/>
      <c r="AA19" s="349"/>
      <c r="AB19" s="349"/>
      <c r="AC19" s="350"/>
      <c r="AF19" s="55" t="s">
        <v>10</v>
      </c>
      <c r="AG19" s="193">
        <v>0.33333333333333331</v>
      </c>
      <c r="AH19" s="56">
        <v>4</v>
      </c>
      <c r="AI19" s="57" t="s">
        <v>41</v>
      </c>
      <c r="AJ19" s="58" t="s">
        <v>39</v>
      </c>
      <c r="AK19" s="57" t="s">
        <v>46</v>
      </c>
      <c r="AL19" s="60" t="s">
        <v>47</v>
      </c>
      <c r="AM19" s="57" t="s">
        <v>48</v>
      </c>
      <c r="AN19" s="135" t="s">
        <v>49</v>
      </c>
      <c r="AO19" s="138"/>
      <c r="AP19" s="138"/>
      <c r="AQ19" s="138"/>
      <c r="AR19" s="138"/>
      <c r="AS19" s="138"/>
      <c r="AT19" s="138"/>
      <c r="AU19" s="138"/>
      <c r="AV19" s="138"/>
      <c r="AW19" s="138"/>
      <c r="AX19" s="138"/>
      <c r="AY19" s="138"/>
      <c r="AZ19" s="138"/>
      <c r="BA19" s="138"/>
    </row>
    <row r="20" spans="1:53" s="27" customFormat="1" ht="41.25" customHeight="1" x14ac:dyDescent="0.15">
      <c r="B20" s="54" t="s">
        <v>29</v>
      </c>
      <c r="C20" s="337" t="s">
        <v>264</v>
      </c>
      <c r="D20" s="338"/>
      <c r="E20" s="338"/>
      <c r="F20" s="338"/>
      <c r="G20" s="338"/>
      <c r="H20" s="338"/>
      <c r="I20" s="338"/>
      <c r="J20" s="338"/>
      <c r="K20" s="338"/>
      <c r="L20" s="338"/>
      <c r="M20" s="338"/>
      <c r="N20" s="338"/>
      <c r="O20" s="338"/>
      <c r="P20" s="414"/>
      <c r="Q20" s="415"/>
      <c r="R20" s="416"/>
      <c r="S20" s="417"/>
      <c r="T20" s="415"/>
      <c r="U20" s="416"/>
      <c r="V20" s="417"/>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O20" s="138"/>
      <c r="AP20" s="138"/>
      <c r="AQ20" s="138"/>
      <c r="AR20" s="138"/>
      <c r="AS20" s="138"/>
      <c r="AT20" s="138"/>
      <c r="AU20" s="138"/>
      <c r="AV20" s="138"/>
      <c r="AW20" s="138"/>
      <c r="AX20" s="138"/>
      <c r="AY20" s="138"/>
      <c r="AZ20" s="138"/>
      <c r="BA20" s="138"/>
    </row>
    <row r="21" spans="1:53" s="27" customFormat="1" ht="41.25" customHeight="1" x14ac:dyDescent="0.15">
      <c r="B21" s="54" t="s">
        <v>30</v>
      </c>
      <c r="C21" s="337" t="s">
        <v>391</v>
      </c>
      <c r="D21" s="338"/>
      <c r="E21" s="338"/>
      <c r="F21" s="338"/>
      <c r="G21" s="338"/>
      <c r="H21" s="338"/>
      <c r="I21" s="338"/>
      <c r="J21" s="338"/>
      <c r="K21" s="338"/>
      <c r="L21" s="338"/>
      <c r="M21" s="338"/>
      <c r="N21" s="338"/>
      <c r="O21" s="338"/>
      <c r="P21" s="414"/>
      <c r="Q21" s="415"/>
      <c r="R21" s="416"/>
      <c r="S21" s="417"/>
      <c r="T21" s="415"/>
      <c r="U21" s="416"/>
      <c r="V21" s="417"/>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O21" s="138"/>
      <c r="AP21" s="138"/>
      <c r="AQ21" s="138"/>
      <c r="AR21" s="138"/>
      <c r="AS21" s="138"/>
      <c r="AT21" s="138"/>
      <c r="AU21" s="138"/>
      <c r="AV21" s="138"/>
      <c r="AW21" s="138"/>
      <c r="AX21" s="138"/>
      <c r="AY21" s="138"/>
      <c r="AZ21" s="138"/>
      <c r="BA21" s="138"/>
    </row>
    <row r="22" spans="1:53" s="27" customFormat="1" ht="41.25" customHeight="1" x14ac:dyDescent="0.15">
      <c r="B22" s="54" t="s">
        <v>31</v>
      </c>
      <c r="C22" s="337" t="s">
        <v>184</v>
      </c>
      <c r="D22" s="338"/>
      <c r="E22" s="338"/>
      <c r="F22" s="338"/>
      <c r="G22" s="338"/>
      <c r="H22" s="338"/>
      <c r="I22" s="338"/>
      <c r="J22" s="338"/>
      <c r="K22" s="338"/>
      <c r="L22" s="338"/>
      <c r="M22" s="338"/>
      <c r="N22" s="338"/>
      <c r="O22" s="338"/>
      <c r="P22" s="414"/>
      <c r="Q22" s="415"/>
      <c r="R22" s="416"/>
      <c r="S22" s="417"/>
      <c r="T22" s="415"/>
      <c r="U22" s="416"/>
      <c r="V22" s="417"/>
      <c r="W22" s="415"/>
      <c r="X22" s="416"/>
      <c r="Y22" s="410"/>
      <c r="Z22" s="410"/>
      <c r="AA22" s="410"/>
      <c r="AB22" s="410"/>
      <c r="AC22" s="411"/>
      <c r="AF22" s="39"/>
      <c r="AG22" s="193">
        <v>0.34375</v>
      </c>
      <c r="AH22" s="65">
        <v>1</v>
      </c>
      <c r="AI22" s="66" t="s">
        <v>44</v>
      </c>
      <c r="AJ22" s="52" t="s">
        <v>40</v>
      </c>
      <c r="AK22" s="66" t="s">
        <v>58</v>
      </c>
      <c r="AL22" s="67" t="s">
        <v>59</v>
      </c>
      <c r="AM22" s="66" t="s">
        <v>60</v>
      </c>
      <c r="AN22" s="137" t="s">
        <v>61</v>
      </c>
      <c r="AO22" s="138"/>
      <c r="AP22" s="138"/>
      <c r="AQ22" s="138"/>
      <c r="AR22" s="138"/>
      <c r="AS22" s="138"/>
      <c r="AT22" s="138"/>
      <c r="AU22" s="138"/>
      <c r="AV22" s="138"/>
      <c r="AW22" s="138"/>
      <c r="AX22" s="138"/>
      <c r="AY22" s="138"/>
      <c r="AZ22" s="138"/>
      <c r="BA22" s="138"/>
    </row>
    <row r="23" spans="1:53" s="27" customFormat="1" ht="41.25" customHeight="1" x14ac:dyDescent="0.15">
      <c r="B23" s="54" t="s">
        <v>32</v>
      </c>
      <c r="C23" s="337" t="s">
        <v>185</v>
      </c>
      <c r="D23" s="338"/>
      <c r="E23" s="338"/>
      <c r="F23" s="338"/>
      <c r="G23" s="338"/>
      <c r="H23" s="338"/>
      <c r="I23" s="338"/>
      <c r="J23" s="338"/>
      <c r="K23" s="338"/>
      <c r="L23" s="338"/>
      <c r="M23" s="338"/>
      <c r="N23" s="338"/>
      <c r="O23" s="338"/>
      <c r="P23" s="443"/>
      <c r="Q23" s="444"/>
      <c r="R23" s="445"/>
      <c r="S23" s="438"/>
      <c r="T23" s="439"/>
      <c r="U23" s="440"/>
      <c r="V23" s="438"/>
      <c r="W23" s="439"/>
      <c r="X23" s="440"/>
      <c r="Y23" s="436"/>
      <c r="Z23" s="436"/>
      <c r="AA23" s="436"/>
      <c r="AB23" s="436"/>
      <c r="AC23" s="437"/>
      <c r="AF23" s="39"/>
      <c r="AG23" s="193">
        <v>0.34722222222222199</v>
      </c>
      <c r="AO23" s="138"/>
      <c r="AP23" s="138"/>
      <c r="AQ23" s="138"/>
      <c r="AR23" s="138"/>
      <c r="AS23" s="138"/>
      <c r="AT23" s="138"/>
      <c r="AU23" s="138"/>
      <c r="AV23" s="138"/>
      <c r="AW23" s="138"/>
      <c r="AX23" s="138"/>
      <c r="AY23" s="138"/>
      <c r="AZ23" s="138"/>
      <c r="BA23" s="138"/>
    </row>
    <row r="24" spans="1:53" s="27" customFormat="1" ht="41.25" customHeight="1" thickBot="1" x14ac:dyDescent="0.2">
      <c r="B24" s="54" t="s">
        <v>156</v>
      </c>
      <c r="C24" s="337" t="s">
        <v>186</v>
      </c>
      <c r="D24" s="338"/>
      <c r="E24" s="338"/>
      <c r="F24" s="338"/>
      <c r="G24" s="338"/>
      <c r="H24" s="338"/>
      <c r="I24" s="338"/>
      <c r="J24" s="338"/>
      <c r="K24" s="338"/>
      <c r="L24" s="338"/>
      <c r="M24" s="338"/>
      <c r="N24" s="338"/>
      <c r="O24" s="338"/>
      <c r="P24" s="364"/>
      <c r="Q24" s="365"/>
      <c r="R24" s="365"/>
      <c r="S24" s="366"/>
      <c r="T24" s="367"/>
      <c r="U24" s="368"/>
      <c r="V24" s="366"/>
      <c r="W24" s="367"/>
      <c r="X24" s="368"/>
      <c r="Y24" s="369"/>
      <c r="Z24" s="369"/>
      <c r="AA24" s="369"/>
      <c r="AB24" s="369"/>
      <c r="AC24" s="370"/>
      <c r="AF24" s="39"/>
      <c r="AG24" s="193">
        <v>0.35069444444444497</v>
      </c>
      <c r="AH24" s="39"/>
      <c r="AI24" s="39"/>
      <c r="AJ24" s="39"/>
      <c r="AK24" s="39"/>
      <c r="AL24" s="39"/>
      <c r="AM24" s="39"/>
      <c r="AN24" s="39"/>
      <c r="AO24" s="138"/>
      <c r="AP24" s="138"/>
      <c r="AQ24" s="138"/>
      <c r="AR24" s="138"/>
      <c r="AS24" s="138"/>
      <c r="AT24" s="138"/>
      <c r="AU24" s="138"/>
      <c r="AV24" s="138"/>
      <c r="AW24" s="138"/>
      <c r="AX24" s="138"/>
      <c r="AY24" s="138"/>
      <c r="AZ24" s="138"/>
      <c r="BA24" s="138"/>
    </row>
    <row r="25" spans="1:53" s="27" customFormat="1" ht="41.25" hidden="1" customHeight="1" x14ac:dyDescent="0.15">
      <c r="B25" s="54"/>
      <c r="C25" s="333"/>
      <c r="D25" s="334"/>
      <c r="E25" s="334"/>
      <c r="F25" s="334"/>
      <c r="G25" s="334"/>
      <c r="H25" s="334"/>
      <c r="I25" s="334"/>
      <c r="J25" s="334"/>
      <c r="K25" s="334"/>
      <c r="L25" s="334"/>
      <c r="M25" s="334"/>
      <c r="N25" s="334"/>
      <c r="O25" s="334"/>
      <c r="P25" s="449"/>
      <c r="Q25" s="431"/>
      <c r="R25" s="431"/>
      <c r="S25" s="431"/>
      <c r="T25" s="431"/>
      <c r="U25" s="425"/>
      <c r="V25" s="431"/>
      <c r="W25" s="431"/>
      <c r="X25" s="431"/>
      <c r="Y25" s="434"/>
      <c r="Z25" s="434"/>
      <c r="AA25" s="434"/>
      <c r="AB25" s="434"/>
      <c r="AC25" s="434"/>
      <c r="AF25" s="39"/>
      <c r="AG25" s="193">
        <v>0.35416666666666702</v>
      </c>
      <c r="AH25" s="39"/>
      <c r="AI25" s="39"/>
      <c r="AJ25" s="39"/>
      <c r="AK25" s="39"/>
      <c r="AL25" s="39"/>
      <c r="AM25" s="39"/>
      <c r="AN25" s="39"/>
    </row>
    <row r="26" spans="1:53" s="27" customFormat="1" ht="41.25" hidden="1" customHeight="1" x14ac:dyDescent="0.15">
      <c r="B26" s="139"/>
      <c r="C26" s="452"/>
      <c r="D26" s="453"/>
      <c r="E26" s="453"/>
      <c r="F26" s="453"/>
      <c r="G26" s="453"/>
      <c r="H26" s="453"/>
      <c r="I26" s="453"/>
      <c r="J26" s="453"/>
      <c r="K26" s="453"/>
      <c r="L26" s="453"/>
      <c r="M26" s="453"/>
      <c r="N26" s="453"/>
      <c r="O26" s="454"/>
      <c r="P26" s="446"/>
      <c r="Q26" s="447"/>
      <c r="R26" s="447"/>
      <c r="S26" s="447"/>
      <c r="T26" s="447"/>
      <c r="U26" s="448"/>
      <c r="V26" s="447"/>
      <c r="W26" s="447"/>
      <c r="X26" s="447"/>
      <c r="Y26" s="450"/>
      <c r="Z26" s="450"/>
      <c r="AA26" s="450"/>
      <c r="AB26" s="450"/>
      <c r="AC26" s="450"/>
      <c r="AF26" s="39"/>
      <c r="AG26" s="193">
        <v>0.35763888888888901</v>
      </c>
      <c r="AH26" s="39"/>
      <c r="AI26" s="39"/>
      <c r="AJ26" s="39"/>
      <c r="AK26" s="39"/>
      <c r="AL26" s="39"/>
      <c r="AM26" s="39"/>
      <c r="AN26" s="39"/>
    </row>
    <row r="27" spans="1:53" s="27" customFormat="1" ht="41.25" hidden="1" customHeight="1" x14ac:dyDescent="0.15">
      <c r="B27" s="139"/>
      <c r="C27" s="452"/>
      <c r="D27" s="453"/>
      <c r="E27" s="453"/>
      <c r="F27" s="453"/>
      <c r="G27" s="453"/>
      <c r="H27" s="453"/>
      <c r="I27" s="453"/>
      <c r="J27" s="453"/>
      <c r="K27" s="453"/>
      <c r="L27" s="453"/>
      <c r="M27" s="453"/>
      <c r="N27" s="453"/>
      <c r="O27" s="454"/>
      <c r="P27" s="375"/>
      <c r="Q27" s="375"/>
      <c r="R27" s="375"/>
      <c r="S27" s="375"/>
      <c r="T27" s="375"/>
      <c r="U27" s="451"/>
      <c r="V27" s="375"/>
      <c r="W27" s="375"/>
      <c r="X27" s="375"/>
      <c r="Y27" s="450"/>
      <c r="Z27" s="450"/>
      <c r="AA27" s="450"/>
      <c r="AB27" s="450"/>
      <c r="AC27" s="450"/>
      <c r="AF27" s="39"/>
      <c r="AG27" s="193">
        <v>0.36111111111111099</v>
      </c>
      <c r="AH27" s="39"/>
      <c r="AI27" s="39"/>
      <c r="AJ27" s="39"/>
      <c r="AK27" s="39"/>
      <c r="AL27" s="39"/>
      <c r="AM27" s="39"/>
      <c r="AN27" s="39"/>
    </row>
    <row r="28" spans="1:53" s="27" customFormat="1" ht="41.25" hidden="1" customHeight="1" x14ac:dyDescent="0.15">
      <c r="B28" s="54"/>
      <c r="C28" s="333"/>
      <c r="D28" s="334"/>
      <c r="E28" s="334"/>
      <c r="F28" s="334"/>
      <c r="G28" s="334"/>
      <c r="H28" s="334"/>
      <c r="I28" s="334"/>
      <c r="J28" s="334"/>
      <c r="K28" s="334"/>
      <c r="L28" s="334"/>
      <c r="M28" s="334"/>
      <c r="N28" s="334"/>
      <c r="O28" s="334"/>
      <c r="P28" s="449"/>
      <c r="Q28" s="431"/>
      <c r="R28" s="431"/>
      <c r="S28" s="431"/>
      <c r="T28" s="431"/>
      <c r="U28" s="425"/>
      <c r="V28" s="431"/>
      <c r="W28" s="431"/>
      <c r="X28" s="431"/>
      <c r="Y28" s="450"/>
      <c r="Z28" s="450"/>
      <c r="AA28" s="450"/>
      <c r="AB28" s="450"/>
      <c r="AC28" s="450"/>
      <c r="AF28" s="39"/>
      <c r="AG28" s="193">
        <v>0.36458333333333398</v>
      </c>
      <c r="AH28" s="39"/>
      <c r="AI28" s="39"/>
      <c r="AJ28" s="39"/>
      <c r="AK28" s="39"/>
      <c r="AL28" s="39"/>
      <c r="AM28" s="39"/>
      <c r="AN28" s="39"/>
    </row>
    <row r="29" spans="1:53"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3"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3" s="27" customFormat="1" ht="15.75" customHeight="1" x14ac:dyDescent="0.15">
      <c r="B31" s="69"/>
      <c r="AF31" s="39"/>
      <c r="AG31" s="193">
        <v>0.38194444444444497</v>
      </c>
      <c r="AH31" s="39"/>
      <c r="AI31" s="39"/>
      <c r="AJ31" s="39"/>
      <c r="AK31" s="39"/>
      <c r="AL31" s="39"/>
      <c r="AM31" s="39"/>
      <c r="AN31" s="39"/>
    </row>
    <row r="32" spans="1:53"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44"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44" s="39" customFormat="1" ht="15.75" customHeight="1" x14ac:dyDescent="0.15">
      <c r="A34" s="27"/>
      <c r="B34" s="44"/>
      <c r="C34" s="44"/>
      <c r="D34" s="44"/>
      <c r="E34" s="44"/>
      <c r="F34" s="44"/>
      <c r="G34" s="44"/>
      <c r="H34" s="44"/>
      <c r="I34" s="44"/>
      <c r="J34" s="44"/>
      <c r="K34" s="44"/>
      <c r="L34" s="44"/>
      <c r="M34" s="44"/>
      <c r="N34" s="44"/>
      <c r="O34" s="44"/>
      <c r="P34" s="27"/>
      <c r="Q34" s="27"/>
      <c r="R34" s="27"/>
      <c r="S34" s="27"/>
      <c r="T34" s="27"/>
      <c r="U34" s="27"/>
      <c r="V34" s="27"/>
      <c r="W34" s="27"/>
      <c r="X34" s="27"/>
      <c r="Y34" s="27"/>
      <c r="Z34" s="27"/>
      <c r="AA34" s="27"/>
      <c r="AB34" s="27"/>
      <c r="AC34" s="27"/>
      <c r="AD34" s="27"/>
      <c r="AE34" s="27"/>
      <c r="AF34" s="22"/>
      <c r="AG34" s="193">
        <v>0.39236111111111199</v>
      </c>
      <c r="AH34" s="22"/>
      <c r="AI34" s="22"/>
      <c r="AJ34" s="22"/>
      <c r="AK34" s="22"/>
      <c r="AL34" s="22"/>
      <c r="AM34" s="22"/>
      <c r="AN34" s="22"/>
      <c r="AO34" s="27"/>
      <c r="AP34" s="27"/>
      <c r="AQ34" s="27"/>
      <c r="AR34" s="27"/>
    </row>
    <row r="35" spans="1:44" s="39" customFormat="1" ht="15.75" customHeight="1" x14ac:dyDescent="0.15">
      <c r="A35" s="27"/>
      <c r="B35" s="44"/>
      <c r="C35" s="44"/>
      <c r="D35" s="44"/>
      <c r="E35" s="44"/>
      <c r="F35" s="44"/>
      <c r="G35" s="44"/>
      <c r="H35" s="44"/>
      <c r="I35" s="44"/>
      <c r="J35" s="44"/>
      <c r="K35" s="44"/>
      <c r="L35" s="44"/>
      <c r="M35" s="44"/>
      <c r="N35" s="44"/>
      <c r="O35" s="44"/>
      <c r="P35" s="27"/>
      <c r="Q35" s="27"/>
      <c r="R35" s="27"/>
      <c r="S35" s="27"/>
      <c r="T35" s="27"/>
      <c r="U35" s="27"/>
      <c r="V35" s="27"/>
      <c r="W35" s="27"/>
      <c r="X35" s="27"/>
      <c r="Y35" s="27"/>
      <c r="Z35" s="27"/>
      <c r="AA35" s="27"/>
      <c r="AB35" s="27"/>
      <c r="AC35" s="27"/>
      <c r="AD35" s="27"/>
      <c r="AE35" s="27"/>
      <c r="AF35" s="22"/>
      <c r="AG35" s="193">
        <v>0.39583333333333398</v>
      </c>
      <c r="AH35" s="22"/>
      <c r="AI35" s="22"/>
      <c r="AJ35" s="22"/>
      <c r="AK35" s="22"/>
      <c r="AL35" s="22"/>
      <c r="AM35" s="22"/>
      <c r="AN35" s="22"/>
      <c r="AO35" s="27"/>
      <c r="AP35" s="27"/>
      <c r="AQ35" s="27"/>
      <c r="AR35" s="27"/>
    </row>
    <row r="36" spans="1:44" s="22" customFormat="1" ht="15.75" customHeight="1" x14ac:dyDescent="0.15">
      <c r="A36"/>
      <c r="B36" s="44"/>
      <c r="C36" s="44"/>
      <c r="D36" s="44"/>
      <c r="E36" s="44"/>
      <c r="F36" s="44"/>
      <c r="G36" s="44"/>
      <c r="H36" s="44"/>
      <c r="I36" s="44"/>
      <c r="J36" s="44"/>
      <c r="K36" s="44"/>
      <c r="L36" s="44"/>
      <c r="M36" s="44"/>
      <c r="N36" s="44"/>
      <c r="O36" s="44"/>
      <c r="P36"/>
      <c r="Q36"/>
      <c r="R36"/>
      <c r="S36"/>
      <c r="T36"/>
      <c r="U36"/>
      <c r="V36"/>
      <c r="W36"/>
      <c r="X36"/>
      <c r="Y36"/>
      <c r="Z36"/>
      <c r="AA36"/>
      <c r="AB36"/>
      <c r="AC36"/>
      <c r="AD36"/>
      <c r="AE36"/>
      <c r="AG36" s="193">
        <v>0.39930555555555602</v>
      </c>
      <c r="AO36"/>
      <c r="AP36"/>
      <c r="AQ36"/>
      <c r="AR36"/>
    </row>
    <row r="37" spans="1:44" s="22" customFormat="1" ht="15.75" customHeight="1" x14ac:dyDescent="0.15">
      <c r="A37"/>
      <c r="B37" s="44"/>
      <c r="C37" s="44"/>
      <c r="D37" s="44"/>
      <c r="E37" s="44"/>
      <c r="F37" s="44"/>
      <c r="G37" s="44"/>
      <c r="H37" s="44"/>
      <c r="I37" s="44"/>
      <c r="J37" s="44"/>
      <c r="K37" s="44"/>
      <c r="L37" s="44"/>
      <c r="M37" s="44"/>
      <c r="N37" s="44"/>
      <c r="O37" s="44"/>
      <c r="P37"/>
      <c r="Q37"/>
      <c r="R37"/>
      <c r="S37"/>
      <c r="T37"/>
      <c r="U37"/>
      <c r="V37"/>
      <c r="W37"/>
      <c r="X37"/>
      <c r="Y37"/>
      <c r="Z37"/>
      <c r="AA37"/>
      <c r="AB37"/>
      <c r="AC37"/>
      <c r="AD37"/>
      <c r="AE37"/>
      <c r="AG37" s="193">
        <v>0.40277777777777901</v>
      </c>
      <c r="AO37"/>
      <c r="AP37"/>
      <c r="AQ37"/>
      <c r="AR37"/>
    </row>
    <row r="38" spans="1:44" s="22" customFormat="1" ht="15.75" customHeight="1" x14ac:dyDescent="0.15">
      <c r="A38"/>
      <c r="B38" s="44"/>
      <c r="C38" s="44"/>
      <c r="D38" s="44"/>
      <c r="E38" s="44"/>
      <c r="F38" s="44"/>
      <c r="G38" s="44"/>
      <c r="H38" s="44"/>
      <c r="I38" s="44"/>
      <c r="J38" s="44"/>
      <c r="K38" s="44"/>
      <c r="L38" s="44"/>
      <c r="M38" s="44"/>
      <c r="N38" s="44"/>
      <c r="O38" s="44"/>
      <c r="P38"/>
      <c r="Q38"/>
      <c r="R38"/>
      <c r="S38"/>
      <c r="T38"/>
      <c r="U38"/>
      <c r="V38"/>
      <c r="W38"/>
      <c r="X38"/>
      <c r="Y38"/>
      <c r="Z38"/>
      <c r="AA38"/>
      <c r="AB38"/>
      <c r="AC38"/>
      <c r="AD38"/>
      <c r="AE38"/>
      <c r="AG38" s="193">
        <v>0.406250000000001</v>
      </c>
      <c r="AO38"/>
      <c r="AP38"/>
      <c r="AQ38"/>
      <c r="AR38"/>
    </row>
    <row r="39" spans="1:44" s="22" customFormat="1" ht="15.75" customHeight="1" x14ac:dyDescent="0.15">
      <c r="A39"/>
      <c r="B39" s="44"/>
      <c r="C39" s="44"/>
      <c r="D39" s="44"/>
      <c r="E39" s="44"/>
      <c r="F39" s="44"/>
      <c r="G39" s="44"/>
      <c r="H39" s="44"/>
      <c r="I39" s="44"/>
      <c r="J39" s="44"/>
      <c r="K39" s="44"/>
      <c r="L39" s="44"/>
      <c r="M39" s="44"/>
      <c r="N39" s="44"/>
      <c r="O39" s="44"/>
      <c r="P39"/>
      <c r="Q39"/>
      <c r="R39"/>
      <c r="S39"/>
      <c r="T39"/>
      <c r="U39"/>
      <c r="V39"/>
      <c r="W39"/>
      <c r="X39"/>
      <c r="Y39"/>
      <c r="Z39"/>
      <c r="AA39"/>
      <c r="AB39"/>
      <c r="AC39"/>
      <c r="AD39"/>
      <c r="AE39"/>
      <c r="AG39" s="193">
        <v>0.40972222222222299</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3">
        <v>0.41319444444444497</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3">
        <v>0.41666666666666802</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3">
        <v>0.42013888888889001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c r="AO80"/>
      <c r="AP80"/>
      <c r="AQ80"/>
      <c r="AR80"/>
    </row>
    <row r="81" spans="1:44"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c r="AO81"/>
      <c r="AP81"/>
      <c r="AQ81"/>
      <c r="AR81"/>
    </row>
    <row r="82" spans="1:44"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c r="AO82"/>
      <c r="AP82"/>
      <c r="AQ82"/>
      <c r="AR82"/>
    </row>
    <row r="83" spans="1:44"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44"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44"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44"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44"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44"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44"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44"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44"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44"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44"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44"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44"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44"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3">
        <v>0.78472222222222798</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3">
        <v>0.79166666666666663</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row>
  </sheetData>
  <mergeCells count="92">
    <mergeCell ref="AO10:AU12"/>
    <mergeCell ref="AM18:AN18"/>
    <mergeCell ref="AI18:AJ18"/>
    <mergeCell ref="AK18:AL18"/>
    <mergeCell ref="B32:AC32"/>
    <mergeCell ref="M10:P10"/>
    <mergeCell ref="R10:U10"/>
    <mergeCell ref="AM16:AN16"/>
    <mergeCell ref="AH16:AH17"/>
    <mergeCell ref="AI16:AJ16"/>
    <mergeCell ref="AK16:AL16"/>
    <mergeCell ref="Y16:AC17"/>
    <mergeCell ref="Y18:AC18"/>
    <mergeCell ref="E10:I10"/>
    <mergeCell ref="Y10:AC10"/>
    <mergeCell ref="V10:X10"/>
    <mergeCell ref="C10:D10"/>
    <mergeCell ref="B33:AC33"/>
    <mergeCell ref="P19:R19"/>
    <mergeCell ref="S19:U19"/>
    <mergeCell ref="V19:X19"/>
    <mergeCell ref="C20:O20"/>
    <mergeCell ref="C21:O21"/>
    <mergeCell ref="P20:R20"/>
    <mergeCell ref="S20:U20"/>
    <mergeCell ref="V20:X20"/>
    <mergeCell ref="C22:O22"/>
    <mergeCell ref="C23:O23"/>
    <mergeCell ref="P21:R21"/>
    <mergeCell ref="Y19:AC19"/>
    <mergeCell ref="P22:R22"/>
    <mergeCell ref="S22:U22"/>
    <mergeCell ref="B3:AC3"/>
    <mergeCell ref="B6:C6"/>
    <mergeCell ref="D6:AC6"/>
    <mergeCell ref="B7:C7"/>
    <mergeCell ref="D7:AC7"/>
    <mergeCell ref="C28:O28"/>
    <mergeCell ref="P29:R29"/>
    <mergeCell ref="P24:R24"/>
    <mergeCell ref="C29:O29"/>
    <mergeCell ref="C25:O25"/>
    <mergeCell ref="C26:O26"/>
    <mergeCell ref="C27:O27"/>
    <mergeCell ref="C24:O24"/>
    <mergeCell ref="V29:X29"/>
    <mergeCell ref="Y29:AC29"/>
    <mergeCell ref="P25:R25"/>
    <mergeCell ref="S25:U25"/>
    <mergeCell ref="V25:X25"/>
    <mergeCell ref="Y25:AC25"/>
    <mergeCell ref="V27:X27"/>
    <mergeCell ref="Y27:AC27"/>
    <mergeCell ref="S29:U29"/>
    <mergeCell ref="P28:R28"/>
    <mergeCell ref="V26:X26"/>
    <mergeCell ref="V28:X28"/>
    <mergeCell ref="Y28:AC28"/>
    <mergeCell ref="Y26:AC26"/>
    <mergeCell ref="P27:R27"/>
    <mergeCell ref="S27:U27"/>
    <mergeCell ref="P23:R23"/>
    <mergeCell ref="S28:U28"/>
    <mergeCell ref="P26:R26"/>
    <mergeCell ref="S26:U26"/>
    <mergeCell ref="V24:X24"/>
    <mergeCell ref="C19:O19"/>
    <mergeCell ref="B16:O17"/>
    <mergeCell ref="P16:R17"/>
    <mergeCell ref="S16:U17"/>
    <mergeCell ref="B18:O18"/>
    <mergeCell ref="P18:R18"/>
    <mergeCell ref="S18:U18"/>
    <mergeCell ref="V16:X17"/>
    <mergeCell ref="Y13:AC13"/>
    <mergeCell ref="E11:I11"/>
    <mergeCell ref="E14:U14"/>
    <mergeCell ref="M11:P11"/>
    <mergeCell ref="R11:U11"/>
    <mergeCell ref="R13:X13"/>
    <mergeCell ref="V18:X18"/>
    <mergeCell ref="Y24:AC24"/>
    <mergeCell ref="Y22:AC22"/>
    <mergeCell ref="Y23:AC23"/>
    <mergeCell ref="S24:U24"/>
    <mergeCell ref="Y20:AC20"/>
    <mergeCell ref="Y21:AC21"/>
    <mergeCell ref="S23:U23"/>
    <mergeCell ref="V23:X23"/>
    <mergeCell ref="S21:U21"/>
    <mergeCell ref="V21:X21"/>
    <mergeCell ref="V22:X22"/>
  </mergeCells>
  <phoneticPr fontId="27"/>
  <dataValidations count="4">
    <dataValidation type="list" allowBlank="1" showInputMessage="1" showErrorMessage="1" sqref="S19:S28 P19:P28 V25:V28" xr:uid="{00000000-0002-0000-0500-000000000000}">
      <formula1>$AH$19:$AH$22</formula1>
    </dataValidation>
    <dataValidation type="list" allowBlank="1" showInputMessage="1" showErrorMessage="1" sqref="S29 P29 V29" xr:uid="{00000000-0002-0000-0500-000001000000}">
      <formula1>$AH$19:$AH$21</formula1>
    </dataValidation>
    <dataValidation type="list" allowBlank="1" showInputMessage="1" showErrorMessage="1" sqref="V19:X24" xr:uid="{00000000-0002-0000-0500-000002000000}">
      <formula1>"4,3,2,1,0"</formula1>
    </dataValidation>
    <dataValidation type="list" allowBlank="1" showInputMessage="1" showErrorMessage="1" sqref="R10:U11 M10:P11" xr:uid="{00000000-0002-0000-05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5" tint="0.79998168889431442"/>
  </sheetPr>
  <dimension ref="A1:BB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165</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00" t="s">
        <v>173</v>
      </c>
      <c r="E7" s="400"/>
      <c r="F7" s="400"/>
      <c r="G7" s="400"/>
      <c r="H7" s="400"/>
      <c r="I7" s="400"/>
      <c r="J7" s="400"/>
      <c r="K7" s="400"/>
      <c r="L7" s="400"/>
      <c r="M7" s="400"/>
      <c r="N7" s="400"/>
      <c r="O7" s="400"/>
      <c r="P7" s="400"/>
      <c r="Q7" s="400"/>
      <c r="R7" s="400"/>
      <c r="S7" s="400"/>
      <c r="T7" s="400"/>
      <c r="U7" s="400"/>
      <c r="V7" s="400"/>
      <c r="W7" s="400"/>
      <c r="X7" s="400"/>
      <c r="Y7" s="400"/>
      <c r="Z7" s="400"/>
      <c r="AA7" s="400"/>
      <c r="AB7" s="400"/>
      <c r="AC7" s="401"/>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4"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4"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4" s="27" customFormat="1" ht="41.25" customHeight="1" x14ac:dyDescent="0.15">
      <c r="B19" s="54" t="s">
        <v>28</v>
      </c>
      <c r="C19" s="337" t="s">
        <v>223</v>
      </c>
      <c r="D19" s="338"/>
      <c r="E19" s="338"/>
      <c r="F19" s="338"/>
      <c r="G19" s="338"/>
      <c r="H19" s="338"/>
      <c r="I19" s="338"/>
      <c r="J19" s="338"/>
      <c r="K19" s="338"/>
      <c r="L19" s="338"/>
      <c r="M19" s="338"/>
      <c r="N19" s="338"/>
      <c r="O19" s="338"/>
      <c r="P19" s="458"/>
      <c r="Q19" s="376"/>
      <c r="R19" s="376"/>
      <c r="S19" s="376"/>
      <c r="T19" s="376"/>
      <c r="U19" s="376"/>
      <c r="V19" s="376"/>
      <c r="W19" s="376"/>
      <c r="X19" s="377"/>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459"/>
      <c r="AQ19" s="459"/>
      <c r="AR19" s="459"/>
      <c r="AS19" s="459"/>
      <c r="AT19" s="459"/>
      <c r="AU19" s="459"/>
      <c r="AV19" s="459"/>
      <c r="AW19" s="459"/>
      <c r="AX19" s="459"/>
      <c r="AY19" s="459"/>
      <c r="AZ19" s="459"/>
      <c r="BA19" s="459"/>
      <c r="BB19" s="459"/>
    </row>
    <row r="20" spans="1:54" s="27" customFormat="1" ht="41.25" customHeight="1" x14ac:dyDescent="0.15">
      <c r="B20" s="54" t="s">
        <v>29</v>
      </c>
      <c r="C20" s="337" t="s">
        <v>224</v>
      </c>
      <c r="D20" s="338"/>
      <c r="E20" s="338"/>
      <c r="F20" s="338"/>
      <c r="G20" s="338"/>
      <c r="H20" s="338"/>
      <c r="I20" s="338"/>
      <c r="J20" s="338"/>
      <c r="K20" s="338"/>
      <c r="L20" s="338"/>
      <c r="M20" s="338"/>
      <c r="N20" s="338"/>
      <c r="O20" s="338"/>
      <c r="P20" s="344"/>
      <c r="Q20" s="345"/>
      <c r="R20" s="345"/>
      <c r="S20" s="345"/>
      <c r="T20" s="345"/>
      <c r="U20" s="345"/>
      <c r="V20" s="346"/>
      <c r="W20" s="347"/>
      <c r="X20" s="348"/>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459"/>
      <c r="AQ20" s="459"/>
      <c r="AR20" s="459"/>
      <c r="AS20" s="459"/>
      <c r="AT20" s="459"/>
      <c r="AU20" s="459"/>
      <c r="AV20" s="459"/>
      <c r="AW20" s="459"/>
      <c r="AX20" s="459"/>
      <c r="AY20" s="459"/>
      <c r="AZ20" s="459"/>
      <c r="BA20" s="459"/>
      <c r="BB20" s="459"/>
    </row>
    <row r="21" spans="1:54" s="27" customFormat="1" ht="41.25" customHeight="1" thickBot="1" x14ac:dyDescent="0.2">
      <c r="B21" s="54" t="s">
        <v>30</v>
      </c>
      <c r="C21" s="333" t="s">
        <v>225</v>
      </c>
      <c r="D21" s="334"/>
      <c r="E21" s="334"/>
      <c r="F21" s="334"/>
      <c r="G21" s="334"/>
      <c r="H21" s="334"/>
      <c r="I21" s="334"/>
      <c r="J21" s="334"/>
      <c r="K21" s="334"/>
      <c r="L21" s="334"/>
      <c r="M21" s="334"/>
      <c r="N21" s="334"/>
      <c r="O21" s="334"/>
      <c r="P21" s="364"/>
      <c r="Q21" s="365"/>
      <c r="R21" s="365"/>
      <c r="S21" s="366"/>
      <c r="T21" s="367"/>
      <c r="U21" s="368"/>
      <c r="V21" s="366"/>
      <c r="W21" s="367"/>
      <c r="X21" s="368"/>
      <c r="Y21" s="369"/>
      <c r="Z21" s="369"/>
      <c r="AA21" s="369"/>
      <c r="AB21" s="369"/>
      <c r="AC21" s="370"/>
      <c r="AF21" s="39"/>
      <c r="AG21" s="193">
        <v>0.34027777777777801</v>
      </c>
      <c r="AH21" s="61">
        <v>2</v>
      </c>
      <c r="AI21" s="62" t="s">
        <v>43</v>
      </c>
      <c r="AJ21" s="63" t="s">
        <v>40</v>
      </c>
      <c r="AK21" s="62" t="s">
        <v>54</v>
      </c>
      <c r="AL21" s="64" t="s">
        <v>55</v>
      </c>
      <c r="AM21" s="62" t="s">
        <v>56</v>
      </c>
      <c r="AN21" s="136" t="s">
        <v>57</v>
      </c>
      <c r="AP21" s="459"/>
      <c r="AQ21" s="459"/>
      <c r="AR21" s="459"/>
      <c r="AS21" s="459"/>
      <c r="AT21" s="459"/>
      <c r="AU21" s="459"/>
      <c r="AV21" s="459"/>
      <c r="AW21" s="459"/>
      <c r="AX21" s="459"/>
      <c r="AY21" s="459"/>
      <c r="AZ21" s="459"/>
      <c r="BA21" s="459"/>
      <c r="BB21" s="459"/>
    </row>
    <row r="22" spans="1:54" s="27" customFormat="1" ht="41.25" hidden="1" customHeight="1" x14ac:dyDescent="0.15">
      <c r="B22" s="54"/>
      <c r="C22" s="333"/>
      <c r="D22" s="334"/>
      <c r="E22" s="334"/>
      <c r="F22" s="334"/>
      <c r="G22" s="334"/>
      <c r="H22" s="334"/>
      <c r="I22" s="334"/>
      <c r="J22" s="334"/>
      <c r="K22" s="334"/>
      <c r="L22" s="334"/>
      <c r="M22" s="334"/>
      <c r="N22" s="334"/>
      <c r="O22" s="334"/>
      <c r="P22" s="371"/>
      <c r="Q22" s="371"/>
      <c r="R22" s="371"/>
      <c r="S22" s="358"/>
      <c r="T22" s="359"/>
      <c r="U22" s="359"/>
      <c r="V22" s="360"/>
      <c r="W22" s="361"/>
      <c r="X22" s="361"/>
      <c r="Y22" s="362"/>
      <c r="Z22" s="362"/>
      <c r="AA22" s="362"/>
      <c r="AB22" s="362"/>
      <c r="AC22" s="362"/>
      <c r="AF22" s="39"/>
      <c r="AG22" s="193">
        <v>0.34375</v>
      </c>
      <c r="AH22" s="65">
        <v>1</v>
      </c>
      <c r="AI22" s="66" t="s">
        <v>44</v>
      </c>
      <c r="AJ22" s="52" t="s">
        <v>40</v>
      </c>
      <c r="AK22" s="66" t="s">
        <v>58</v>
      </c>
      <c r="AL22" s="67" t="s">
        <v>59</v>
      </c>
      <c r="AM22" s="66" t="s">
        <v>60</v>
      </c>
      <c r="AN22" s="137" t="s">
        <v>61</v>
      </c>
      <c r="AP22" s="459"/>
      <c r="AQ22" s="459"/>
      <c r="AR22" s="459"/>
      <c r="AS22" s="459"/>
      <c r="AT22" s="459"/>
      <c r="AU22" s="459"/>
      <c r="AV22" s="459"/>
      <c r="AW22" s="459"/>
      <c r="AX22" s="459"/>
      <c r="AY22" s="459"/>
      <c r="AZ22" s="459"/>
      <c r="BA22" s="459"/>
      <c r="BB22" s="459"/>
    </row>
    <row r="23" spans="1:54" s="27" customFormat="1" ht="41.25" hidden="1" customHeight="1" x14ac:dyDescent="0.15">
      <c r="B23" s="54"/>
      <c r="C23" s="333"/>
      <c r="D23" s="334"/>
      <c r="E23" s="334"/>
      <c r="F23" s="334"/>
      <c r="G23" s="334"/>
      <c r="H23" s="334"/>
      <c r="I23" s="334"/>
      <c r="J23" s="334"/>
      <c r="K23" s="334"/>
      <c r="L23" s="334"/>
      <c r="M23" s="334"/>
      <c r="N23" s="334"/>
      <c r="O23" s="334"/>
      <c r="P23" s="371"/>
      <c r="Q23" s="371"/>
      <c r="R23" s="371"/>
      <c r="S23" s="358"/>
      <c r="T23" s="359"/>
      <c r="U23" s="359"/>
      <c r="V23" s="360"/>
      <c r="W23" s="361"/>
      <c r="X23" s="361"/>
      <c r="Y23" s="362"/>
      <c r="Z23" s="362"/>
      <c r="AA23" s="362"/>
      <c r="AB23" s="362"/>
      <c r="AC23" s="362"/>
      <c r="AF23" s="39"/>
      <c r="AG23" s="193">
        <v>0.34722222222222199</v>
      </c>
    </row>
    <row r="24" spans="1:54" s="27" customFormat="1" ht="41.25" hidden="1" customHeight="1" x14ac:dyDescent="0.15">
      <c r="B24" s="54"/>
      <c r="C24" s="333"/>
      <c r="D24" s="334"/>
      <c r="E24" s="334"/>
      <c r="F24" s="334"/>
      <c r="G24" s="334"/>
      <c r="H24" s="334"/>
      <c r="I24" s="334"/>
      <c r="J24" s="334"/>
      <c r="K24" s="334"/>
      <c r="L24" s="334"/>
      <c r="M24" s="334"/>
      <c r="N24" s="334"/>
      <c r="O24" s="334"/>
      <c r="P24" s="357"/>
      <c r="Q24" s="357"/>
      <c r="R24" s="357"/>
      <c r="S24" s="358"/>
      <c r="T24" s="359"/>
      <c r="U24" s="359"/>
      <c r="V24" s="360"/>
      <c r="W24" s="361"/>
      <c r="X24" s="361"/>
      <c r="Y24" s="362"/>
      <c r="Z24" s="362"/>
      <c r="AA24" s="362"/>
      <c r="AB24" s="362"/>
      <c r="AC24" s="362"/>
      <c r="AF24" s="39"/>
      <c r="AG24" s="193">
        <v>0.35069444444444497</v>
      </c>
      <c r="AH24" s="39"/>
      <c r="AI24" s="39"/>
      <c r="AJ24" s="39"/>
      <c r="AK24" s="39"/>
      <c r="AL24" s="39"/>
      <c r="AM24" s="39"/>
      <c r="AN24" s="39"/>
    </row>
    <row r="25" spans="1:54" s="27" customFormat="1" ht="41.25" hidden="1" customHeight="1" x14ac:dyDescent="0.15">
      <c r="B25" s="68"/>
      <c r="C25" s="333"/>
      <c r="D25" s="334"/>
      <c r="E25" s="334"/>
      <c r="F25" s="334"/>
      <c r="G25" s="334"/>
      <c r="H25" s="334"/>
      <c r="I25" s="334"/>
      <c r="J25" s="334"/>
      <c r="K25" s="334"/>
      <c r="L25" s="334"/>
      <c r="M25" s="334"/>
      <c r="N25" s="334"/>
      <c r="O25" s="334"/>
      <c r="P25" s="357"/>
      <c r="Q25" s="357"/>
      <c r="R25" s="357"/>
      <c r="S25" s="372"/>
      <c r="T25" s="373"/>
      <c r="U25" s="373"/>
      <c r="V25" s="374"/>
      <c r="W25" s="375"/>
      <c r="X25" s="375"/>
      <c r="Y25" s="363"/>
      <c r="Z25" s="363"/>
      <c r="AA25" s="363"/>
      <c r="AB25" s="363"/>
      <c r="AC25" s="363"/>
      <c r="AF25" s="39"/>
      <c r="AG25" s="193">
        <v>0.35416666666666702</v>
      </c>
      <c r="AH25" s="39"/>
      <c r="AI25" s="39"/>
      <c r="AJ25" s="39"/>
      <c r="AK25" s="39"/>
      <c r="AL25" s="39"/>
      <c r="AM25" s="39"/>
      <c r="AN25" s="39"/>
    </row>
    <row r="26" spans="1:54" s="27" customFormat="1" ht="41.25" hidden="1" customHeight="1" x14ac:dyDescent="0.15">
      <c r="B26" s="68"/>
      <c r="C26" s="333"/>
      <c r="D26" s="334"/>
      <c r="E26" s="334"/>
      <c r="F26" s="334"/>
      <c r="G26" s="334"/>
      <c r="H26" s="334"/>
      <c r="I26" s="334"/>
      <c r="J26" s="334"/>
      <c r="K26" s="334"/>
      <c r="L26" s="334"/>
      <c r="M26" s="334"/>
      <c r="N26" s="334"/>
      <c r="O26" s="334"/>
      <c r="P26" s="357"/>
      <c r="Q26" s="357"/>
      <c r="R26" s="357"/>
      <c r="S26" s="372"/>
      <c r="T26" s="373"/>
      <c r="U26" s="373"/>
      <c r="V26" s="374"/>
      <c r="W26" s="375"/>
      <c r="X26" s="375"/>
      <c r="Y26" s="363"/>
      <c r="Z26" s="363"/>
      <c r="AA26" s="363"/>
      <c r="AB26" s="363"/>
      <c r="AC26" s="363"/>
      <c r="AF26" s="39"/>
      <c r="AG26" s="193">
        <v>0.35763888888888901</v>
      </c>
      <c r="AH26" s="39"/>
      <c r="AI26" s="39"/>
      <c r="AJ26" s="39"/>
      <c r="AK26" s="39"/>
      <c r="AL26" s="39"/>
      <c r="AM26" s="39"/>
      <c r="AN26" s="39"/>
    </row>
    <row r="27" spans="1:54" s="27" customFormat="1" ht="41.25" hidden="1" customHeight="1" x14ac:dyDescent="0.15">
      <c r="B27" s="54"/>
      <c r="C27" s="333"/>
      <c r="D27" s="334"/>
      <c r="E27" s="334"/>
      <c r="F27" s="334"/>
      <c r="G27" s="334"/>
      <c r="H27" s="334"/>
      <c r="I27" s="334"/>
      <c r="J27" s="334"/>
      <c r="K27" s="334"/>
      <c r="L27" s="334"/>
      <c r="M27" s="334"/>
      <c r="N27" s="334"/>
      <c r="O27" s="334"/>
      <c r="P27" s="371"/>
      <c r="Q27" s="371"/>
      <c r="R27" s="371"/>
      <c r="S27" s="358"/>
      <c r="T27" s="359"/>
      <c r="U27" s="359"/>
      <c r="V27" s="360"/>
      <c r="W27" s="361"/>
      <c r="X27" s="361"/>
      <c r="Y27" s="362"/>
      <c r="Z27" s="362"/>
      <c r="AA27" s="362"/>
      <c r="AB27" s="362"/>
      <c r="AC27" s="362"/>
      <c r="AF27" s="39"/>
      <c r="AG27" s="193">
        <v>0.36111111111111099</v>
      </c>
      <c r="AH27" s="39"/>
      <c r="AI27" s="39"/>
      <c r="AJ27" s="39"/>
      <c r="AK27" s="39"/>
      <c r="AL27" s="39"/>
      <c r="AM27" s="39"/>
      <c r="AN27" s="39"/>
    </row>
    <row r="28" spans="1:54" s="27" customFormat="1" ht="41.25" hidden="1" customHeight="1" x14ac:dyDescent="0.15">
      <c r="B28" s="54"/>
      <c r="C28" s="333"/>
      <c r="D28" s="334"/>
      <c r="E28" s="334"/>
      <c r="F28" s="334"/>
      <c r="G28" s="334"/>
      <c r="H28" s="334"/>
      <c r="I28" s="334"/>
      <c r="J28" s="334"/>
      <c r="K28" s="334"/>
      <c r="L28" s="334"/>
      <c r="M28" s="334"/>
      <c r="N28" s="334"/>
      <c r="O28" s="334"/>
      <c r="P28" s="371"/>
      <c r="Q28" s="371"/>
      <c r="R28" s="371"/>
      <c r="S28" s="358"/>
      <c r="T28" s="359"/>
      <c r="U28" s="359"/>
      <c r="V28" s="360"/>
      <c r="W28" s="361"/>
      <c r="X28" s="361"/>
      <c r="Y28" s="362"/>
      <c r="Z28" s="362"/>
      <c r="AA28" s="362"/>
      <c r="AB28" s="362"/>
      <c r="AC28" s="362"/>
      <c r="AF28" s="39"/>
      <c r="AG28" s="193">
        <v>0.36458333333333398</v>
      </c>
      <c r="AH28" s="39"/>
      <c r="AI28" s="39"/>
      <c r="AJ28" s="39"/>
      <c r="AK28" s="39"/>
      <c r="AL28" s="39"/>
      <c r="AM28" s="39"/>
      <c r="AN28" s="39"/>
    </row>
    <row r="29" spans="1:54"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4"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4" s="22" customFormat="1" ht="15.75" customHeight="1" x14ac:dyDescent="0.15">
      <c r="A31"/>
      <c r="B31" s="69"/>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c r="AE31"/>
      <c r="AF31" s="39"/>
      <c r="AG31" s="193">
        <v>0.38194444444444497</v>
      </c>
      <c r="AH31" s="39"/>
      <c r="AI31" s="39"/>
      <c r="AJ31" s="39"/>
      <c r="AK31" s="39"/>
      <c r="AL31" s="39"/>
      <c r="AM31" s="39"/>
      <c r="AN31" s="39"/>
      <c r="AO31"/>
      <c r="AP31"/>
      <c r="AQ31"/>
      <c r="AR31"/>
    </row>
    <row r="32" spans="1:54"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44"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44" s="22" customFormat="1" ht="15.75" customHeight="1" x14ac:dyDescent="0.15">
      <c r="A34"/>
      <c r="B34" s="69"/>
      <c r="C34" s="27"/>
      <c r="D34" s="27"/>
      <c r="E34" s="27"/>
      <c r="F34" s="27"/>
      <c r="G34" s="27"/>
      <c r="H34" s="27"/>
      <c r="I34" s="27"/>
      <c r="J34" s="27"/>
      <c r="K34" s="27"/>
      <c r="L34" s="27"/>
      <c r="M34" s="39"/>
      <c r="N34" s="39"/>
      <c r="O34" s="39"/>
      <c r="P34" s="27"/>
      <c r="Q34" s="27"/>
      <c r="R34" s="27"/>
      <c r="S34" s="27"/>
      <c r="T34" s="27"/>
      <c r="U34" s="27"/>
      <c r="V34" s="27"/>
      <c r="W34" s="27"/>
      <c r="X34" s="27"/>
      <c r="Y34" s="27"/>
      <c r="Z34" s="27"/>
      <c r="AA34" s="27"/>
      <c r="AB34" s="27"/>
      <c r="AC34" s="27"/>
      <c r="AD34"/>
      <c r="AE34"/>
      <c r="AG34" s="193">
        <v>0.39236111111111199</v>
      </c>
      <c r="AO34"/>
      <c r="AP34"/>
      <c r="AQ34"/>
      <c r="AR34"/>
    </row>
    <row r="35" spans="1:44" s="22" customFormat="1" ht="15.75" customHeight="1" x14ac:dyDescent="0.15">
      <c r="A35"/>
      <c r="B35" s="69"/>
      <c r="C35" s="27"/>
      <c r="D35" s="27"/>
      <c r="E35" s="27"/>
      <c r="F35" s="27"/>
      <c r="G35" s="27"/>
      <c r="H35" s="27"/>
      <c r="I35" s="27"/>
      <c r="J35" s="27"/>
      <c r="K35" s="27"/>
      <c r="L35" s="27"/>
      <c r="M35" s="39"/>
      <c r="N35" s="39"/>
      <c r="O35" s="39"/>
      <c r="P35" s="27"/>
      <c r="Q35" s="27"/>
      <c r="R35" s="27"/>
      <c r="S35" s="27"/>
      <c r="T35" s="27"/>
      <c r="U35" s="27"/>
      <c r="V35" s="27"/>
      <c r="W35" s="27"/>
      <c r="X35" s="27"/>
      <c r="Y35" s="27"/>
      <c r="Z35" s="27"/>
      <c r="AA35" s="27"/>
      <c r="AB35" s="27"/>
      <c r="AC35" s="27"/>
      <c r="AD35"/>
      <c r="AE35"/>
      <c r="AG35" s="193">
        <v>0.39583333333333398</v>
      </c>
      <c r="AO35"/>
      <c r="AP35"/>
      <c r="AQ35"/>
      <c r="AR35"/>
    </row>
    <row r="36" spans="1:44" s="22" customFormat="1" ht="15.75" customHeight="1" x14ac:dyDescent="0.15">
      <c r="A36"/>
      <c r="B36" s="69"/>
      <c r="C36" s="27"/>
      <c r="D36" s="27"/>
      <c r="E36" s="27"/>
      <c r="F36" s="27"/>
      <c r="G36" s="27"/>
      <c r="H36" s="27"/>
      <c r="I36" s="27"/>
      <c r="J36" s="27"/>
      <c r="K36" s="27"/>
      <c r="L36" s="27"/>
      <c r="M36" s="39"/>
      <c r="N36" s="39"/>
      <c r="O36" s="39"/>
      <c r="P36" s="27"/>
      <c r="Q36"/>
      <c r="R36"/>
      <c r="S36"/>
      <c r="T36"/>
      <c r="U36"/>
      <c r="V36"/>
      <c r="W36"/>
      <c r="X36"/>
      <c r="Y36"/>
      <c r="Z36"/>
      <c r="AA36"/>
      <c r="AB36"/>
      <c r="AC36"/>
      <c r="AD36"/>
      <c r="AE36"/>
      <c r="AG36" s="193">
        <v>0.39930555555555602</v>
      </c>
      <c r="AO36"/>
      <c r="AP36"/>
      <c r="AQ36"/>
      <c r="AR36"/>
    </row>
    <row r="37" spans="1:44"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c r="AR37"/>
    </row>
    <row r="38" spans="1:44" s="22" customFormat="1" ht="15.75" customHeight="1" x14ac:dyDescent="0.15">
      <c r="A38"/>
      <c r="B38" s="69"/>
      <c r="C38" s="27"/>
      <c r="D38" s="27"/>
      <c r="E38" s="27"/>
      <c r="F38" s="27"/>
      <c r="G38" s="27"/>
      <c r="H38" s="27"/>
      <c r="I38" s="27"/>
      <c r="J38" s="27"/>
      <c r="K38" s="27"/>
      <c r="L38" s="27"/>
      <c r="M38" s="39"/>
      <c r="N38" s="39"/>
      <c r="O38" s="39"/>
      <c r="P38" s="27"/>
      <c r="Q38"/>
      <c r="R38"/>
      <c r="S38"/>
      <c r="T38"/>
      <c r="U38"/>
      <c r="V38"/>
      <c r="W38"/>
      <c r="X38"/>
      <c r="Y38"/>
      <c r="Z38"/>
      <c r="AA38"/>
      <c r="AB38"/>
      <c r="AC38"/>
      <c r="AD38"/>
      <c r="AE38"/>
      <c r="AG38" s="193">
        <v>0.406250000000001</v>
      </c>
      <c r="AO38"/>
      <c r="AP38"/>
      <c r="AQ38"/>
      <c r="AR38"/>
    </row>
    <row r="39" spans="1:44" s="22" customFormat="1" ht="15.75" customHeight="1" x14ac:dyDescent="0.15">
      <c r="A39"/>
      <c r="B39" s="69"/>
      <c r="C39" s="27"/>
      <c r="D39" s="27"/>
      <c r="E39" s="27"/>
      <c r="F39" s="27"/>
      <c r="G39" s="27"/>
      <c r="H39" s="27"/>
      <c r="I39" s="27"/>
      <c r="J39" s="27"/>
      <c r="K39" s="27"/>
      <c r="L39" s="27"/>
      <c r="M39" s="39"/>
      <c r="N39" s="39"/>
      <c r="O39" s="39"/>
      <c r="P39" s="27"/>
      <c r="Q39"/>
      <c r="R39"/>
      <c r="S39"/>
      <c r="T39"/>
      <c r="U39"/>
      <c r="V39"/>
      <c r="W39"/>
      <c r="X39"/>
      <c r="Y39"/>
      <c r="Z39"/>
      <c r="AA39"/>
      <c r="AB39"/>
      <c r="AC39"/>
      <c r="AD39"/>
      <c r="AE39"/>
      <c r="AG39" s="193">
        <v>0.40972222222222299</v>
      </c>
      <c r="AO39"/>
      <c r="AP39"/>
      <c r="AQ39"/>
      <c r="AR39"/>
    </row>
    <row r="40" spans="1:44" s="22" customFormat="1" ht="15.75" customHeight="1" x14ac:dyDescent="0.15">
      <c r="A40"/>
      <c r="B40" s="69"/>
      <c r="C40" s="27"/>
      <c r="D40" s="27"/>
      <c r="E40" s="27"/>
      <c r="F40" s="27"/>
      <c r="G40" s="27"/>
      <c r="H40" s="27"/>
      <c r="I40" s="27"/>
      <c r="J40" s="27"/>
      <c r="K40" s="27"/>
      <c r="L40" s="27"/>
      <c r="M40" s="39"/>
      <c r="N40" s="39"/>
      <c r="O40" s="39"/>
      <c r="P40" s="27"/>
      <c r="Q40"/>
      <c r="R40"/>
      <c r="S40"/>
      <c r="T40"/>
      <c r="U40"/>
      <c r="V40"/>
      <c r="W40"/>
      <c r="X40"/>
      <c r="Y40"/>
      <c r="Z40"/>
      <c r="AA40"/>
      <c r="AB40"/>
      <c r="AC40"/>
      <c r="AD40"/>
      <c r="AE40"/>
      <c r="AG40" s="193">
        <v>0.41319444444444497</v>
      </c>
      <c r="AO40"/>
      <c r="AP40"/>
      <c r="AQ40"/>
      <c r="AR40"/>
    </row>
    <row r="41" spans="1:44" s="22" customFormat="1" ht="15.75" customHeight="1" x14ac:dyDescent="0.15">
      <c r="A41"/>
      <c r="B41" s="69"/>
      <c r="C41" s="27"/>
      <c r="D41" s="27"/>
      <c r="E41" s="27"/>
      <c r="F41" s="27"/>
      <c r="G41" s="27"/>
      <c r="H41" s="27"/>
      <c r="I41" s="27"/>
      <c r="J41" s="27"/>
      <c r="K41" s="27"/>
      <c r="L41" s="27"/>
      <c r="M41" s="39"/>
      <c r="N41" s="39"/>
      <c r="O41" s="39"/>
      <c r="P41" s="27"/>
      <c r="Q41"/>
      <c r="R41"/>
      <c r="S41"/>
      <c r="T41"/>
      <c r="U41"/>
      <c r="V41"/>
      <c r="W41"/>
      <c r="X41"/>
      <c r="Y41"/>
      <c r="Z41"/>
      <c r="AA41"/>
      <c r="AB41"/>
      <c r="AC41"/>
      <c r="AD41"/>
      <c r="AE41"/>
      <c r="AG41" s="193">
        <v>0.41666666666666802</v>
      </c>
      <c r="AO41"/>
      <c r="AP41"/>
      <c r="AQ41"/>
      <c r="AR41"/>
    </row>
    <row r="42" spans="1:44" s="22" customFormat="1" ht="15.75" customHeight="1" x14ac:dyDescent="0.15">
      <c r="A42"/>
      <c r="B42" s="69"/>
      <c r="C42" s="27"/>
      <c r="D42" s="27"/>
      <c r="E42" s="27"/>
      <c r="F42" s="27"/>
      <c r="G42" s="27"/>
      <c r="H42" s="27"/>
      <c r="I42" s="27"/>
      <c r="J42" s="27"/>
      <c r="K42" s="27"/>
      <c r="L42" s="27"/>
      <c r="M42" s="39"/>
      <c r="N42" s="39"/>
      <c r="O42" s="39"/>
      <c r="P42" s="27"/>
      <c r="Q42"/>
      <c r="R42"/>
      <c r="S42"/>
      <c r="T42"/>
      <c r="U42"/>
      <c r="V42"/>
      <c r="W42"/>
      <c r="X42"/>
      <c r="Y42"/>
      <c r="Z42"/>
      <c r="AA42"/>
      <c r="AB42"/>
      <c r="AC42"/>
      <c r="AD42"/>
      <c r="AE42"/>
      <c r="AG42" s="193">
        <v>0.42013888888889001</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3">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c r="AR63"/>
    </row>
    <row r="64" spans="1:44" s="22" customFormat="1" ht="17.25"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x14ac:dyDescent="0.15">
      <c r="AG144" s="193">
        <v>0.77430555555556102</v>
      </c>
    </row>
    <row r="145" spans="33:33" x14ac:dyDescent="0.15">
      <c r="AG145" s="193">
        <v>0.77777777777778301</v>
      </c>
    </row>
    <row r="146" spans="33:33" x14ac:dyDescent="0.15">
      <c r="AG146" s="193">
        <v>0.781250000000005</v>
      </c>
    </row>
    <row r="147" spans="33:33" x14ac:dyDescent="0.15">
      <c r="AG147" s="193">
        <v>0.78472222222222798</v>
      </c>
    </row>
    <row r="148" spans="33:33" x14ac:dyDescent="0.15">
      <c r="AG148" s="193">
        <v>0.79166666666666663</v>
      </c>
    </row>
  </sheetData>
  <mergeCells count="93">
    <mergeCell ref="AO10:AU12"/>
    <mergeCell ref="B32:AC32"/>
    <mergeCell ref="B33:AC33"/>
    <mergeCell ref="AP19:BB22"/>
    <mergeCell ref="E11:I11"/>
    <mergeCell ref="M11:P11"/>
    <mergeCell ref="R11:U11"/>
    <mergeCell ref="AM16:AN16"/>
    <mergeCell ref="AH16:AH17"/>
    <mergeCell ref="E10:I10"/>
    <mergeCell ref="M10:P10"/>
    <mergeCell ref="R10:U10"/>
    <mergeCell ref="AM18:AN18"/>
    <mergeCell ref="AK16:AL16"/>
    <mergeCell ref="AI16:AJ16"/>
    <mergeCell ref="E14:U14"/>
    <mergeCell ref="B3:AC3"/>
    <mergeCell ref="B6:C6"/>
    <mergeCell ref="D6:AC6"/>
    <mergeCell ref="B7:C7"/>
    <mergeCell ref="D7:AC7"/>
    <mergeCell ref="AK18:AL18"/>
    <mergeCell ref="Y10:AC10"/>
    <mergeCell ref="B16:O17"/>
    <mergeCell ref="P16:R17"/>
    <mergeCell ref="S16:U17"/>
    <mergeCell ref="V16:X17"/>
    <mergeCell ref="Y16:AC17"/>
    <mergeCell ref="Y13:AC13"/>
    <mergeCell ref="V10:X10"/>
    <mergeCell ref="C10:D10"/>
    <mergeCell ref="R13:X13"/>
    <mergeCell ref="C19:O19"/>
    <mergeCell ref="AI18:AJ18"/>
    <mergeCell ref="Y18:AC18"/>
    <mergeCell ref="Y19:AC19"/>
    <mergeCell ref="B18:O18"/>
    <mergeCell ref="P19:R19"/>
    <mergeCell ref="S19:U19"/>
    <mergeCell ref="V19:X19"/>
    <mergeCell ref="P18:R18"/>
    <mergeCell ref="S18:U18"/>
    <mergeCell ref="V18:X18"/>
    <mergeCell ref="Y29:AC29"/>
    <mergeCell ref="C23:O23"/>
    <mergeCell ref="P23:R23"/>
    <mergeCell ref="S23:U23"/>
    <mergeCell ref="V23:X23"/>
    <mergeCell ref="Y23:AC23"/>
    <mergeCell ref="C24:O24"/>
    <mergeCell ref="P24:R24"/>
    <mergeCell ref="S24:U24"/>
    <mergeCell ref="V24:X24"/>
    <mergeCell ref="C29:O29"/>
    <mergeCell ref="P29:R29"/>
    <mergeCell ref="S29:U29"/>
    <mergeCell ref="V29:X29"/>
    <mergeCell ref="C27:O27"/>
    <mergeCell ref="Y24:AC24"/>
    <mergeCell ref="C25:O25"/>
    <mergeCell ref="P25:R25"/>
    <mergeCell ref="S25:U25"/>
    <mergeCell ref="V25:X25"/>
    <mergeCell ref="C28:O28"/>
    <mergeCell ref="P28:R28"/>
    <mergeCell ref="S28:U28"/>
    <mergeCell ref="V28:X28"/>
    <mergeCell ref="C26:O26"/>
    <mergeCell ref="P26:R26"/>
    <mergeCell ref="S26:U26"/>
    <mergeCell ref="V26:X26"/>
    <mergeCell ref="Y28:AC28"/>
    <mergeCell ref="Y25:AC25"/>
    <mergeCell ref="P27:R27"/>
    <mergeCell ref="S27:U27"/>
    <mergeCell ref="V27:X27"/>
    <mergeCell ref="Y27:AC27"/>
    <mergeCell ref="Y26:AC26"/>
    <mergeCell ref="C22:O22"/>
    <mergeCell ref="P21:R21"/>
    <mergeCell ref="Y22:AC22"/>
    <mergeCell ref="P20:R20"/>
    <mergeCell ref="S20:U20"/>
    <mergeCell ref="V20:X20"/>
    <mergeCell ref="Y20:AC20"/>
    <mergeCell ref="Y21:AC21"/>
    <mergeCell ref="P22:R22"/>
    <mergeCell ref="S22:U22"/>
    <mergeCell ref="V22:X22"/>
    <mergeCell ref="S21:U21"/>
    <mergeCell ref="V21:X21"/>
    <mergeCell ref="C20:O20"/>
    <mergeCell ref="C21:O21"/>
  </mergeCells>
  <phoneticPr fontId="27"/>
  <dataValidations count="5">
    <dataValidation type="list" allowBlank="1" showInputMessage="1" showErrorMessage="1" sqref="S29 V29 P29" xr:uid="{00000000-0002-0000-0600-000000000000}">
      <formula1>$AH$19:$AH$21</formula1>
    </dataValidation>
    <dataValidation type="list" allowBlank="1" showInputMessage="1" showErrorMessage="1" sqref="V22:V28 S22:S28 P22:P28" xr:uid="{00000000-0002-0000-0600-000001000000}">
      <formula1>$AH$19:$AH$27</formula1>
    </dataValidation>
    <dataValidation type="list" allowBlank="1" showInputMessage="1" showErrorMessage="1" sqref="P19:U20 P21 S21" xr:uid="{00000000-0002-0000-0600-000002000000}">
      <formula1>$AH$19:$AH$22</formula1>
    </dataValidation>
    <dataValidation type="list" allowBlank="1" showInputMessage="1" showErrorMessage="1" sqref="V19:X21" xr:uid="{00000000-0002-0000-0600-000003000000}">
      <formula1>"4,3,2,1,0"</formula1>
    </dataValidation>
    <dataValidation type="list" allowBlank="1" showInputMessage="1" showErrorMessage="1" sqref="M10:P11 R10:U11" xr:uid="{00000000-0002-0000-0600-000004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164</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81" t="s">
        <v>217</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187</v>
      </c>
      <c r="D19" s="338"/>
      <c r="E19" s="338"/>
      <c r="F19" s="338"/>
      <c r="G19" s="338"/>
      <c r="H19" s="338"/>
      <c r="I19" s="338"/>
      <c r="J19" s="338"/>
      <c r="K19" s="338"/>
      <c r="L19" s="338"/>
      <c r="M19" s="338"/>
      <c r="N19" s="338"/>
      <c r="O19" s="338"/>
      <c r="P19" s="480"/>
      <c r="Q19" s="478"/>
      <c r="R19" s="478"/>
      <c r="S19" s="478"/>
      <c r="T19" s="478"/>
      <c r="U19" s="478"/>
      <c r="V19" s="478"/>
      <c r="W19" s="478"/>
      <c r="X19" s="479"/>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c r="AQ19" s="138"/>
      <c r="AR19" s="138"/>
      <c r="AS19" s="138"/>
      <c r="AT19" s="138"/>
      <c r="AU19" s="138"/>
      <c r="AV19" s="138"/>
      <c r="AW19" s="138"/>
      <c r="AX19" s="138"/>
      <c r="AY19" s="138"/>
      <c r="AZ19" s="138"/>
      <c r="BA19" s="138"/>
      <c r="BB19" s="138"/>
      <c r="BC19" s="138"/>
    </row>
    <row r="20" spans="1:55" s="27" customFormat="1" ht="41.25" customHeight="1" x14ac:dyDescent="0.15">
      <c r="B20" s="54" t="s">
        <v>29</v>
      </c>
      <c r="C20" s="337" t="s">
        <v>188</v>
      </c>
      <c r="D20" s="338"/>
      <c r="E20" s="338"/>
      <c r="F20" s="338"/>
      <c r="G20" s="338"/>
      <c r="H20" s="338"/>
      <c r="I20" s="338"/>
      <c r="J20" s="338"/>
      <c r="K20" s="338"/>
      <c r="L20" s="338"/>
      <c r="M20" s="338"/>
      <c r="N20" s="338"/>
      <c r="O20" s="338"/>
      <c r="P20" s="477"/>
      <c r="Q20" s="470"/>
      <c r="R20" s="470"/>
      <c r="S20" s="470"/>
      <c r="T20" s="470"/>
      <c r="U20" s="470"/>
      <c r="V20" s="471"/>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c r="AQ20" s="138"/>
      <c r="AR20" s="138"/>
      <c r="AS20" s="138"/>
      <c r="AT20" s="138"/>
      <c r="AU20" s="138"/>
      <c r="AV20" s="138"/>
      <c r="AW20" s="138"/>
      <c r="AX20" s="138"/>
      <c r="AY20" s="138"/>
      <c r="AZ20" s="138"/>
      <c r="BA20" s="138"/>
      <c r="BB20" s="138"/>
      <c r="BC20" s="138"/>
    </row>
    <row r="21" spans="1:55" s="27" customFormat="1" ht="41.25" customHeight="1" x14ac:dyDescent="0.15">
      <c r="B21" s="54" t="s">
        <v>30</v>
      </c>
      <c r="C21" s="333" t="s">
        <v>189</v>
      </c>
      <c r="D21" s="334"/>
      <c r="E21" s="334"/>
      <c r="F21" s="334"/>
      <c r="G21" s="334"/>
      <c r="H21" s="334"/>
      <c r="I21" s="334"/>
      <c r="J21" s="334"/>
      <c r="K21" s="334"/>
      <c r="L21" s="334"/>
      <c r="M21" s="334"/>
      <c r="N21" s="334"/>
      <c r="O21" s="334"/>
      <c r="P21" s="477"/>
      <c r="Q21" s="470"/>
      <c r="R21" s="470"/>
      <c r="S21" s="470"/>
      <c r="T21" s="470"/>
      <c r="U21" s="470"/>
      <c r="V21" s="471"/>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c r="AQ21" s="138"/>
      <c r="AR21" s="138"/>
      <c r="AS21" s="138"/>
      <c r="AT21" s="138"/>
      <c r="AU21" s="138"/>
      <c r="AV21" s="138"/>
      <c r="AW21" s="138"/>
      <c r="AX21" s="138"/>
      <c r="AY21" s="138"/>
      <c r="AZ21" s="138"/>
      <c r="BA21" s="138"/>
      <c r="BB21" s="138"/>
      <c r="BC21" s="138"/>
    </row>
    <row r="22" spans="1:55" s="27" customFormat="1" ht="41.25" customHeight="1" x14ac:dyDescent="0.15">
      <c r="B22" s="54" t="s">
        <v>31</v>
      </c>
      <c r="C22" s="333" t="s">
        <v>190</v>
      </c>
      <c r="D22" s="334"/>
      <c r="E22" s="334"/>
      <c r="F22" s="334"/>
      <c r="G22" s="334"/>
      <c r="H22" s="334"/>
      <c r="I22" s="334"/>
      <c r="J22" s="334"/>
      <c r="K22" s="334"/>
      <c r="L22" s="334"/>
      <c r="M22" s="334"/>
      <c r="N22" s="334"/>
      <c r="O22" s="334"/>
      <c r="P22" s="477"/>
      <c r="Q22" s="470"/>
      <c r="R22" s="470"/>
      <c r="S22" s="470"/>
      <c r="T22" s="470"/>
      <c r="U22" s="470"/>
      <c r="V22" s="471"/>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c r="AQ22" s="138"/>
      <c r="AR22" s="138"/>
      <c r="AS22" s="138"/>
      <c r="AT22" s="138"/>
      <c r="AU22" s="138"/>
      <c r="AV22" s="138"/>
      <c r="AW22" s="138"/>
      <c r="AX22" s="138"/>
      <c r="AY22" s="138"/>
      <c r="AZ22" s="138"/>
      <c r="BA22" s="138"/>
      <c r="BB22" s="138"/>
      <c r="BC22" s="138"/>
    </row>
    <row r="23" spans="1:55" s="27" customFormat="1" ht="41.25" customHeight="1" thickBot="1" x14ac:dyDescent="0.2">
      <c r="B23" s="139" t="s">
        <v>175</v>
      </c>
      <c r="C23" s="460" t="s">
        <v>191</v>
      </c>
      <c r="D23" s="461"/>
      <c r="E23" s="461"/>
      <c r="F23" s="461"/>
      <c r="G23" s="461"/>
      <c r="H23" s="461"/>
      <c r="I23" s="461"/>
      <c r="J23" s="461"/>
      <c r="K23" s="461"/>
      <c r="L23" s="461"/>
      <c r="M23" s="461"/>
      <c r="N23" s="461"/>
      <c r="O23" s="461"/>
      <c r="P23" s="472"/>
      <c r="Q23" s="473"/>
      <c r="R23" s="473"/>
      <c r="S23" s="473"/>
      <c r="T23" s="473"/>
      <c r="U23" s="473"/>
      <c r="V23" s="474"/>
      <c r="W23" s="429"/>
      <c r="X23" s="430"/>
      <c r="Y23" s="466"/>
      <c r="Z23" s="466"/>
      <c r="AA23" s="466"/>
      <c r="AB23" s="466"/>
      <c r="AC23" s="467"/>
      <c r="AF23" s="39"/>
      <c r="AG23" s="193">
        <v>0.34722222222222199</v>
      </c>
      <c r="AP23" s="138"/>
      <c r="AQ23" s="138"/>
      <c r="AR23" s="138"/>
      <c r="AS23" s="138"/>
      <c r="AT23" s="138"/>
      <c r="AU23" s="138"/>
      <c r="AV23" s="138"/>
      <c r="AW23" s="138"/>
      <c r="AX23" s="138"/>
      <c r="AY23" s="138"/>
      <c r="AZ23" s="138"/>
      <c r="BA23" s="138"/>
      <c r="BB23" s="138"/>
      <c r="BC23" s="138"/>
    </row>
    <row r="24" spans="1:55" s="37" customFormat="1" ht="41.25" hidden="1" customHeight="1" x14ac:dyDescent="0.15">
      <c r="A24" s="145"/>
      <c r="B24" s="54"/>
      <c r="C24" s="333"/>
      <c r="D24" s="334"/>
      <c r="E24" s="334"/>
      <c r="F24" s="334"/>
      <c r="G24" s="334"/>
      <c r="H24" s="334"/>
      <c r="I24" s="334"/>
      <c r="J24" s="334"/>
      <c r="K24" s="334"/>
      <c r="L24" s="334"/>
      <c r="M24" s="334"/>
      <c r="N24" s="334"/>
      <c r="O24" s="334"/>
      <c r="P24" s="468"/>
      <c r="Q24" s="463"/>
      <c r="R24" s="469"/>
      <c r="S24" s="462"/>
      <c r="T24" s="463"/>
      <c r="U24" s="463"/>
      <c r="V24" s="483"/>
      <c r="W24" s="483"/>
      <c r="X24" s="483"/>
      <c r="Y24" s="475"/>
      <c r="Z24" s="475"/>
      <c r="AA24" s="475"/>
      <c r="AB24" s="475"/>
      <c r="AC24" s="476"/>
      <c r="AD24" s="27"/>
      <c r="AE24" s="27"/>
      <c r="AF24" s="39"/>
      <c r="AG24" s="193">
        <v>0.35069444444444497</v>
      </c>
      <c r="AH24" s="39"/>
      <c r="AI24" s="39"/>
      <c r="AJ24" s="39"/>
      <c r="AK24" s="39"/>
      <c r="AL24" s="39"/>
      <c r="AM24" s="39"/>
      <c r="AN24" s="39"/>
      <c r="AO24" s="27"/>
      <c r="AP24" s="35"/>
      <c r="AQ24" s="35"/>
      <c r="AR24" s="35"/>
      <c r="AS24" s="35"/>
      <c r="AT24" s="35"/>
      <c r="AU24" s="35"/>
      <c r="AV24" s="35"/>
      <c r="AW24" s="35"/>
      <c r="AX24" s="35"/>
      <c r="AY24" s="35"/>
      <c r="AZ24" s="35"/>
      <c r="BA24" s="35"/>
      <c r="BB24" s="35"/>
      <c r="BC24" s="27"/>
    </row>
    <row r="25" spans="1:55" s="27" customFormat="1" ht="41.25" hidden="1" customHeight="1" x14ac:dyDescent="0.15">
      <c r="B25" s="54"/>
      <c r="C25" s="333"/>
      <c r="D25" s="334"/>
      <c r="E25" s="334"/>
      <c r="F25" s="334"/>
      <c r="G25" s="334"/>
      <c r="H25" s="334"/>
      <c r="I25" s="334"/>
      <c r="J25" s="334"/>
      <c r="K25" s="334"/>
      <c r="L25" s="334"/>
      <c r="M25" s="334"/>
      <c r="N25" s="334"/>
      <c r="O25" s="334"/>
      <c r="P25" s="419"/>
      <c r="Q25" s="420"/>
      <c r="R25" s="421"/>
      <c r="S25" s="426"/>
      <c r="T25" s="420"/>
      <c r="U25" s="420"/>
      <c r="V25" s="427"/>
      <c r="W25" s="427"/>
      <c r="X25" s="427"/>
      <c r="Y25" s="432"/>
      <c r="Z25" s="432"/>
      <c r="AA25" s="432"/>
      <c r="AB25" s="432"/>
      <c r="AC25" s="433"/>
      <c r="AF25" s="39"/>
      <c r="AG25" s="193">
        <v>0.35416666666666702</v>
      </c>
      <c r="AH25" s="39"/>
      <c r="AI25" s="39"/>
      <c r="AJ25" s="39"/>
      <c r="AK25" s="39"/>
      <c r="AL25" s="39"/>
      <c r="AM25" s="39"/>
      <c r="AN25" s="39"/>
    </row>
    <row r="26" spans="1:55" s="27" customFormat="1" ht="41.25" hidden="1" customHeight="1" x14ac:dyDescent="0.15">
      <c r="B26" s="54"/>
      <c r="C26" s="333"/>
      <c r="D26" s="334"/>
      <c r="E26" s="334"/>
      <c r="F26" s="334"/>
      <c r="G26" s="334"/>
      <c r="H26" s="334"/>
      <c r="I26" s="334"/>
      <c r="J26" s="334"/>
      <c r="K26" s="334"/>
      <c r="L26" s="334"/>
      <c r="M26" s="334"/>
      <c r="N26" s="334"/>
      <c r="O26" s="334"/>
      <c r="P26" s="419"/>
      <c r="Q26" s="420"/>
      <c r="R26" s="421"/>
      <c r="S26" s="426"/>
      <c r="T26" s="420"/>
      <c r="U26" s="420"/>
      <c r="V26" s="427"/>
      <c r="W26" s="427"/>
      <c r="X26" s="427"/>
      <c r="Y26" s="432"/>
      <c r="Z26" s="432"/>
      <c r="AA26" s="432"/>
      <c r="AB26" s="432"/>
      <c r="AC26" s="433"/>
      <c r="AF26" s="39"/>
      <c r="AG26" s="193">
        <v>0.35763888888888901</v>
      </c>
      <c r="AH26" s="39"/>
      <c r="AI26" s="39"/>
      <c r="AJ26" s="39"/>
      <c r="AK26" s="39"/>
      <c r="AL26" s="39"/>
      <c r="AM26" s="39"/>
      <c r="AN26" s="39"/>
    </row>
    <row r="27" spans="1:55" s="27" customFormat="1" ht="41.25" hidden="1" customHeight="1" x14ac:dyDescent="0.15">
      <c r="B27" s="54"/>
      <c r="C27" s="333"/>
      <c r="D27" s="334"/>
      <c r="E27" s="334"/>
      <c r="F27" s="334"/>
      <c r="G27" s="334"/>
      <c r="H27" s="334"/>
      <c r="I27" s="334"/>
      <c r="J27" s="334"/>
      <c r="K27" s="334"/>
      <c r="L27" s="334"/>
      <c r="M27" s="334"/>
      <c r="N27" s="334"/>
      <c r="O27" s="334"/>
      <c r="P27" s="419"/>
      <c r="Q27" s="420"/>
      <c r="R27" s="421"/>
      <c r="S27" s="426"/>
      <c r="T27" s="420"/>
      <c r="U27" s="420"/>
      <c r="V27" s="427"/>
      <c r="W27" s="427"/>
      <c r="X27" s="427"/>
      <c r="Y27" s="432"/>
      <c r="Z27" s="432"/>
      <c r="AA27" s="432"/>
      <c r="AB27" s="432"/>
      <c r="AC27" s="433"/>
      <c r="AF27" s="39"/>
      <c r="AG27" s="193">
        <v>0.36111111111111099</v>
      </c>
      <c r="AH27" s="39"/>
      <c r="AI27" s="39"/>
      <c r="AJ27" s="39"/>
      <c r="AK27" s="39"/>
      <c r="AL27" s="39"/>
      <c r="AM27" s="39"/>
      <c r="AN27" s="39"/>
    </row>
    <row r="28" spans="1:55" s="27" customFormat="1" ht="41.25" hidden="1" customHeight="1" x14ac:dyDescent="0.15">
      <c r="B28" s="54"/>
      <c r="C28" s="333"/>
      <c r="D28" s="334"/>
      <c r="E28" s="334"/>
      <c r="F28" s="334"/>
      <c r="G28" s="334"/>
      <c r="H28" s="334"/>
      <c r="I28" s="334"/>
      <c r="J28" s="334"/>
      <c r="K28" s="334"/>
      <c r="L28" s="334"/>
      <c r="M28" s="334"/>
      <c r="N28" s="334"/>
      <c r="O28" s="334"/>
      <c r="P28" s="422"/>
      <c r="Q28" s="423"/>
      <c r="R28" s="424"/>
      <c r="S28" s="425"/>
      <c r="T28" s="423"/>
      <c r="U28" s="423"/>
      <c r="V28" s="431"/>
      <c r="W28" s="431"/>
      <c r="X28" s="431"/>
      <c r="Y28" s="434"/>
      <c r="Z28" s="434"/>
      <c r="AA28" s="434"/>
      <c r="AB28" s="434"/>
      <c r="AC28" s="435"/>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39" customFormat="1" ht="15.75" customHeight="1" x14ac:dyDescent="0.15">
      <c r="A31" s="27"/>
      <c r="B31" s="46"/>
      <c r="C31" s="316"/>
      <c r="D31" s="316"/>
      <c r="E31" s="316"/>
      <c r="F31" s="316"/>
      <c r="G31" s="316"/>
      <c r="H31" s="316"/>
      <c r="I31" s="316"/>
      <c r="J31" s="316"/>
      <c r="K31" s="316"/>
      <c r="L31" s="316"/>
      <c r="M31" s="316"/>
      <c r="N31" s="316"/>
      <c r="O31" s="316"/>
      <c r="P31" s="465"/>
      <c r="Q31" s="465"/>
      <c r="R31" s="465"/>
      <c r="S31" s="465"/>
      <c r="T31" s="465"/>
      <c r="U31" s="465"/>
      <c r="V31" s="465"/>
      <c r="W31" s="465"/>
      <c r="X31" s="465"/>
      <c r="Y31" s="464"/>
      <c r="Z31" s="464"/>
      <c r="AA31" s="464"/>
      <c r="AB31" s="464"/>
      <c r="AC31" s="464"/>
      <c r="AD31" s="27"/>
      <c r="AE31" s="27"/>
      <c r="AG31" s="193">
        <v>0.38194444444444497</v>
      </c>
      <c r="AO31" s="27"/>
      <c r="AP31" s="27"/>
      <c r="AQ31" s="27"/>
      <c r="AR31" s="27"/>
    </row>
    <row r="32" spans="1:55" s="138" customFormat="1" ht="25.5" customHeight="1" x14ac:dyDescent="0.15">
      <c r="A32" s="27"/>
      <c r="B32" s="391" t="s">
        <v>402</v>
      </c>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3"/>
      <c r="AD32" s="27"/>
      <c r="AE32" s="27"/>
      <c r="AF32" s="39"/>
      <c r="AG32" s="193">
        <v>0.375</v>
      </c>
      <c r="AH32" s="39"/>
      <c r="AI32" s="39"/>
      <c r="AJ32" s="39"/>
      <c r="AK32" s="39"/>
      <c r="AL32" s="39"/>
      <c r="AM32" s="39"/>
      <c r="AN32" s="39"/>
    </row>
    <row r="33" spans="1:44" s="138" customFormat="1" ht="25.5" customHeight="1" x14ac:dyDescent="0.15">
      <c r="A33" s="27"/>
      <c r="B33" s="394" t="s">
        <v>403</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6"/>
      <c r="AD33" s="27"/>
      <c r="AE33" s="27"/>
      <c r="AF33" s="39"/>
      <c r="AG33" s="193">
        <v>0.37847222222222299</v>
      </c>
      <c r="AH33" s="39"/>
      <c r="AI33" s="39"/>
      <c r="AJ33" s="39"/>
      <c r="AK33" s="39"/>
      <c r="AL33" s="39"/>
      <c r="AM33" s="39"/>
      <c r="AN33" s="39"/>
    </row>
    <row r="34" spans="1:44" s="22" customFormat="1" ht="15.75" customHeight="1" x14ac:dyDescent="0.15">
      <c r="A34"/>
      <c r="B34" s="69"/>
      <c r="C34" s="27"/>
      <c r="D34" s="27"/>
      <c r="E34" s="27"/>
      <c r="F34" s="27"/>
      <c r="G34" s="27"/>
      <c r="H34" s="27"/>
      <c r="I34" s="27"/>
      <c r="J34" s="27"/>
      <c r="K34" s="27"/>
      <c r="L34" s="27"/>
      <c r="M34" s="39"/>
      <c r="N34" s="39"/>
      <c r="O34" s="39"/>
      <c r="P34" s="27"/>
      <c r="Q34" s="27"/>
      <c r="R34" s="27"/>
      <c r="S34" s="27"/>
      <c r="T34" s="27"/>
      <c r="U34" s="27"/>
      <c r="V34" s="27"/>
      <c r="W34" s="27"/>
      <c r="X34" s="27"/>
      <c r="Y34" s="27"/>
      <c r="Z34" s="27"/>
      <c r="AA34" s="27"/>
      <c r="AB34" s="27"/>
      <c r="AC34" s="27"/>
      <c r="AD34"/>
      <c r="AE34"/>
      <c r="AG34" s="193">
        <v>0.39236111111111199</v>
      </c>
      <c r="AO34"/>
      <c r="AP34"/>
      <c r="AQ34"/>
      <c r="AR34"/>
    </row>
    <row r="35" spans="1:44" s="22" customFormat="1" ht="15.75" customHeight="1" x14ac:dyDescent="0.15">
      <c r="A35"/>
      <c r="B35" s="69"/>
      <c r="C35" s="27"/>
      <c r="D35" s="27"/>
      <c r="E35" s="27"/>
      <c r="F35" s="27"/>
      <c r="G35" s="27"/>
      <c r="H35" s="27"/>
      <c r="I35" s="27"/>
      <c r="J35" s="27"/>
      <c r="K35" s="27"/>
      <c r="L35" s="27"/>
      <c r="M35" s="39"/>
      <c r="N35" s="39"/>
      <c r="O35" s="39"/>
      <c r="P35" s="27"/>
      <c r="Q35" s="27"/>
      <c r="R35" s="27"/>
      <c r="S35" s="27"/>
      <c r="T35" s="27"/>
      <c r="U35" s="27"/>
      <c r="V35" s="27"/>
      <c r="W35" s="27"/>
      <c r="X35" s="27"/>
      <c r="Y35" s="27"/>
      <c r="Z35" s="27"/>
      <c r="AA35" s="27"/>
      <c r="AB35" s="27"/>
      <c r="AC35" s="27"/>
      <c r="AD35"/>
      <c r="AE35"/>
      <c r="AG35" s="193">
        <v>0.39583333333333398</v>
      </c>
      <c r="AO35"/>
      <c r="AP35"/>
      <c r="AQ35"/>
      <c r="AR35"/>
    </row>
    <row r="36" spans="1:44" s="22" customFormat="1" ht="15.75" customHeight="1" x14ac:dyDescent="0.15">
      <c r="A36"/>
      <c r="B36" s="69"/>
      <c r="C36" s="27"/>
      <c r="D36" s="27"/>
      <c r="E36" s="27"/>
      <c r="F36" s="27"/>
      <c r="G36" s="27"/>
      <c r="H36" s="27"/>
      <c r="I36" s="27"/>
      <c r="J36" s="27"/>
      <c r="K36" s="27"/>
      <c r="L36" s="27"/>
      <c r="M36" s="39"/>
      <c r="N36" s="39"/>
      <c r="O36" s="39"/>
      <c r="P36" s="27"/>
      <c r="Q36" s="27"/>
      <c r="R36" s="27"/>
      <c r="S36" s="27"/>
      <c r="T36" s="27"/>
      <c r="U36" s="27"/>
      <c r="V36" s="27"/>
      <c r="W36" s="27"/>
      <c r="X36" s="27"/>
      <c r="Y36" s="27"/>
      <c r="Z36" s="27"/>
      <c r="AA36" s="27"/>
      <c r="AB36" s="27"/>
      <c r="AC36" s="27"/>
      <c r="AD36"/>
      <c r="AE36"/>
      <c r="AG36" s="193">
        <v>0.39930555555555602</v>
      </c>
      <c r="AO36"/>
      <c r="AP36"/>
      <c r="AQ36"/>
      <c r="AR36"/>
    </row>
    <row r="37" spans="1:44"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c r="AR37"/>
    </row>
    <row r="38" spans="1:44" s="22" customFormat="1" ht="15.75" customHeight="1" x14ac:dyDescent="0.15">
      <c r="A38"/>
      <c r="B38" s="69"/>
      <c r="C38" s="27"/>
      <c r="D38" s="27"/>
      <c r="E38" s="27"/>
      <c r="F38" s="27"/>
      <c r="G38" s="27"/>
      <c r="H38" s="27"/>
      <c r="I38" s="27"/>
      <c r="J38" s="27"/>
      <c r="K38" s="27"/>
      <c r="L38" s="27"/>
      <c r="M38" s="39"/>
      <c r="N38" s="39"/>
      <c r="O38" s="39"/>
      <c r="P38" s="27"/>
      <c r="Q38"/>
      <c r="R38"/>
      <c r="S38"/>
      <c r="T38"/>
      <c r="U38"/>
      <c r="V38"/>
      <c r="W38"/>
      <c r="X38"/>
      <c r="Y38"/>
      <c r="Z38"/>
      <c r="AA38"/>
      <c r="AB38"/>
      <c r="AC38"/>
      <c r="AD38"/>
      <c r="AE38"/>
      <c r="AG38" s="193">
        <v>0.406250000000001</v>
      </c>
      <c r="AO38"/>
      <c r="AP38"/>
      <c r="AQ38"/>
      <c r="AR38"/>
    </row>
    <row r="39" spans="1:44" s="22" customFormat="1" ht="15.75" customHeight="1" x14ac:dyDescent="0.15">
      <c r="A39"/>
      <c r="B39" s="69"/>
      <c r="C39" s="27"/>
      <c r="D39" s="27"/>
      <c r="E39" s="27"/>
      <c r="F39" s="27"/>
      <c r="G39" s="27"/>
      <c r="H39" s="27"/>
      <c r="I39" s="27"/>
      <c r="J39" s="27"/>
      <c r="K39" s="27"/>
      <c r="L39" s="27"/>
      <c r="M39" s="39"/>
      <c r="N39" s="39"/>
      <c r="O39" s="39"/>
      <c r="P39" s="27"/>
      <c r="Q39"/>
      <c r="R39"/>
      <c r="S39"/>
      <c r="T39"/>
      <c r="U39"/>
      <c r="V39"/>
      <c r="W39"/>
      <c r="X39"/>
      <c r="Y39"/>
      <c r="Z39"/>
      <c r="AA39"/>
      <c r="AB39"/>
      <c r="AC39"/>
      <c r="AD39"/>
      <c r="AE39"/>
      <c r="AG39" s="193">
        <v>0.40972222222222299</v>
      </c>
      <c r="AO39"/>
      <c r="AP39"/>
      <c r="AQ39"/>
      <c r="AR39"/>
    </row>
    <row r="40" spans="1:44" s="22" customFormat="1" ht="15.75" customHeight="1" x14ac:dyDescent="0.15">
      <c r="A40"/>
      <c r="B40" s="69"/>
      <c r="C40" s="27"/>
      <c r="D40" s="27"/>
      <c r="E40" s="27"/>
      <c r="F40" s="27"/>
      <c r="G40" s="27"/>
      <c r="H40" s="27"/>
      <c r="I40" s="27"/>
      <c r="J40" s="27"/>
      <c r="K40" s="27"/>
      <c r="L40" s="27"/>
      <c r="M40" s="39"/>
      <c r="N40" s="39"/>
      <c r="O40" s="39"/>
      <c r="P40" s="27"/>
      <c r="Q40"/>
      <c r="R40"/>
      <c r="S40"/>
      <c r="T40"/>
      <c r="U40"/>
      <c r="V40"/>
      <c r="W40"/>
      <c r="X40"/>
      <c r="Y40"/>
      <c r="Z40"/>
      <c r="AA40"/>
      <c r="AB40"/>
      <c r="AC40"/>
      <c r="AD40"/>
      <c r="AE40"/>
      <c r="AG40" s="193">
        <v>0.41319444444444497</v>
      </c>
      <c r="AO40"/>
      <c r="AP40"/>
      <c r="AQ40"/>
      <c r="AR40"/>
    </row>
    <row r="41" spans="1:44" s="22" customFormat="1" ht="15.75" customHeight="1" x14ac:dyDescent="0.15">
      <c r="A41"/>
      <c r="B41" s="69"/>
      <c r="C41" s="27"/>
      <c r="D41" s="27"/>
      <c r="E41" s="27"/>
      <c r="F41" s="27"/>
      <c r="G41" s="27"/>
      <c r="H41" s="27"/>
      <c r="I41" s="27"/>
      <c r="J41" s="27"/>
      <c r="K41" s="27"/>
      <c r="L41" s="27"/>
      <c r="M41" s="39"/>
      <c r="N41" s="39"/>
      <c r="O41" s="39"/>
      <c r="P41" s="27"/>
      <c r="Q41"/>
      <c r="R41"/>
      <c r="S41"/>
      <c r="T41"/>
      <c r="U41"/>
      <c r="V41"/>
      <c r="W41"/>
      <c r="X41"/>
      <c r="Y41"/>
      <c r="Z41"/>
      <c r="AA41"/>
      <c r="AB41"/>
      <c r="AC41"/>
      <c r="AD41"/>
      <c r="AE41"/>
      <c r="AG41" s="193">
        <v>0.41666666666666802</v>
      </c>
      <c r="AO41"/>
      <c r="AP41"/>
      <c r="AQ41"/>
      <c r="AR41"/>
    </row>
    <row r="42" spans="1:44" s="22" customFormat="1" ht="15.75" customHeight="1" x14ac:dyDescent="0.15">
      <c r="A42"/>
      <c r="B42" s="69"/>
      <c r="C42" s="27"/>
      <c r="D42" s="27"/>
      <c r="E42" s="27"/>
      <c r="F42" s="27"/>
      <c r="G42" s="27"/>
      <c r="H42" s="27"/>
      <c r="I42" s="27"/>
      <c r="J42" s="27"/>
      <c r="K42" s="27"/>
      <c r="L42" s="27"/>
      <c r="M42" s="39"/>
      <c r="N42" s="39"/>
      <c r="O42" s="39"/>
      <c r="P42" s="27"/>
      <c r="Q42"/>
      <c r="R42"/>
      <c r="S42"/>
      <c r="T42"/>
      <c r="U42"/>
      <c r="V42"/>
      <c r="W42"/>
      <c r="X42"/>
      <c r="Y42"/>
      <c r="Z42"/>
      <c r="AA42"/>
      <c r="AB42"/>
      <c r="AC42"/>
      <c r="AD42"/>
      <c r="AE42"/>
      <c r="AG42" s="193">
        <v>0.42013888888889001</v>
      </c>
      <c r="AO42"/>
      <c r="AP42"/>
      <c r="AQ42"/>
      <c r="AR42"/>
    </row>
    <row r="43" spans="1:44" s="22" customFormat="1" ht="15.75" customHeight="1" x14ac:dyDescent="0.15">
      <c r="A43"/>
      <c r="B43" s="69"/>
      <c r="C43" s="27"/>
      <c r="D43" s="27"/>
      <c r="E43" s="27"/>
      <c r="F43" s="27"/>
      <c r="G43" s="27"/>
      <c r="H43" s="27"/>
      <c r="I43" s="27"/>
      <c r="J43" s="27"/>
      <c r="K43" s="27"/>
      <c r="L43" s="27"/>
      <c r="M43" s="39"/>
      <c r="N43" s="39"/>
      <c r="O43" s="39"/>
      <c r="P43" s="27"/>
      <c r="Q43"/>
      <c r="R43"/>
      <c r="S43"/>
      <c r="T43"/>
      <c r="U43"/>
      <c r="V43"/>
      <c r="W43"/>
      <c r="X43"/>
      <c r="Y43"/>
      <c r="Z43"/>
      <c r="AA43"/>
      <c r="AB43"/>
      <c r="AC43"/>
      <c r="AD43"/>
      <c r="AE43"/>
      <c r="AG43" s="193">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x14ac:dyDescent="0.15">
      <c r="AG147" s="193">
        <v>0.78472222222222798</v>
      </c>
    </row>
    <row r="148" spans="1:33" x14ac:dyDescent="0.15">
      <c r="AG148" s="193">
        <v>0.79166666666666663</v>
      </c>
    </row>
  </sheetData>
  <dataConsolidate/>
  <mergeCells count="97">
    <mergeCell ref="AH16:AH17"/>
    <mergeCell ref="Y16:AC17"/>
    <mergeCell ref="AI16:AJ16"/>
    <mergeCell ref="AK16:AL16"/>
    <mergeCell ref="AO10:AU12"/>
    <mergeCell ref="AM16:AN16"/>
    <mergeCell ref="B33:AC33"/>
    <mergeCell ref="B3:AC3"/>
    <mergeCell ref="B6:C6"/>
    <mergeCell ref="D6:AC6"/>
    <mergeCell ref="B7:C7"/>
    <mergeCell ref="D7:AC7"/>
    <mergeCell ref="P18:R18"/>
    <mergeCell ref="Y18:AC18"/>
    <mergeCell ref="Y19:AC19"/>
    <mergeCell ref="Y20:AC20"/>
    <mergeCell ref="C21:O21"/>
    <mergeCell ref="C22:O22"/>
    <mergeCell ref="B32:AC32"/>
    <mergeCell ref="C19:O19"/>
    <mergeCell ref="C20:O20"/>
    <mergeCell ref="V24:X24"/>
    <mergeCell ref="AK18:AL18"/>
    <mergeCell ref="P20:R20"/>
    <mergeCell ref="P22:R22"/>
    <mergeCell ref="V20:X20"/>
    <mergeCell ref="P21:R21"/>
    <mergeCell ref="S21:U21"/>
    <mergeCell ref="V21:X21"/>
    <mergeCell ref="AI18:AJ18"/>
    <mergeCell ref="Y22:AC22"/>
    <mergeCell ref="Y21:AC21"/>
    <mergeCell ref="S20:U20"/>
    <mergeCell ref="S19:U19"/>
    <mergeCell ref="S18:U18"/>
    <mergeCell ref="V18:X18"/>
    <mergeCell ref="V19:X19"/>
    <mergeCell ref="P19:R19"/>
    <mergeCell ref="B18:O18"/>
    <mergeCell ref="B16:O17"/>
    <mergeCell ref="E14:U14"/>
    <mergeCell ref="P16:R17"/>
    <mergeCell ref="S16:U17"/>
    <mergeCell ref="V16:X17"/>
    <mergeCell ref="Y10:AC10"/>
    <mergeCell ref="Y13:AC13"/>
    <mergeCell ref="V10:X10"/>
    <mergeCell ref="R13:X13"/>
    <mergeCell ref="C10:D10"/>
    <mergeCell ref="E10:I10"/>
    <mergeCell ref="E11:I11"/>
    <mergeCell ref="M10:P10"/>
    <mergeCell ref="R10:U10"/>
    <mergeCell ref="M11:P11"/>
    <mergeCell ref="R11:U11"/>
    <mergeCell ref="Y23:AC23"/>
    <mergeCell ref="C24:O24"/>
    <mergeCell ref="P24:R24"/>
    <mergeCell ref="S22:U22"/>
    <mergeCell ref="V22:X22"/>
    <mergeCell ref="P23:R23"/>
    <mergeCell ref="S23:U23"/>
    <mergeCell ref="V23:X23"/>
    <mergeCell ref="Y24:AC24"/>
    <mergeCell ref="C31:O31"/>
    <mergeCell ref="Y31:AC31"/>
    <mergeCell ref="P31:R31"/>
    <mergeCell ref="S31:U31"/>
    <mergeCell ref="V31:X31"/>
    <mergeCell ref="C25:O25"/>
    <mergeCell ref="P25:R25"/>
    <mergeCell ref="S25:U25"/>
    <mergeCell ref="S24:U24"/>
    <mergeCell ref="V25:X25"/>
    <mergeCell ref="V26:X26"/>
    <mergeCell ref="V27:X27"/>
    <mergeCell ref="Y25:AC25"/>
    <mergeCell ref="P29:R29"/>
    <mergeCell ref="S29:U29"/>
    <mergeCell ref="V29:X29"/>
    <mergeCell ref="Y29:AC29"/>
    <mergeCell ref="AM18:AN18"/>
    <mergeCell ref="C23:O23"/>
    <mergeCell ref="C29:O29"/>
    <mergeCell ref="Y27:AC27"/>
    <mergeCell ref="P26:R26"/>
    <mergeCell ref="S26:U26"/>
    <mergeCell ref="C28:O28"/>
    <mergeCell ref="P28:R28"/>
    <mergeCell ref="S28:U28"/>
    <mergeCell ref="V28:X28"/>
    <mergeCell ref="Y28:AC28"/>
    <mergeCell ref="Y26:AC26"/>
    <mergeCell ref="C26:O26"/>
    <mergeCell ref="C27:O27"/>
    <mergeCell ref="P27:R27"/>
    <mergeCell ref="S27:U27"/>
  </mergeCells>
  <phoneticPr fontId="27"/>
  <dataValidations count="4">
    <dataValidation type="list" allowBlank="1" showInputMessage="1" showErrorMessage="1" sqref="S31 V31 P29 V29 S29 P31" xr:uid="{00000000-0002-0000-0700-000000000000}">
      <formula1>$AH$19:$AH$21</formula1>
    </dataValidation>
    <dataValidation type="list" allowBlank="1" showInputMessage="1" showErrorMessage="1" sqref="S24:S28 V24:V28 P24:P28 P19:U23" xr:uid="{00000000-0002-0000-0700-000001000000}">
      <formula1>$AH$19:$AH$22</formula1>
    </dataValidation>
    <dataValidation type="list" allowBlank="1" showInputMessage="1" showErrorMessage="1" sqref="V19:X23" xr:uid="{00000000-0002-0000-0700-000002000000}">
      <formula1>"4,3,2,1,0"</formula1>
    </dataValidation>
    <dataValidation type="list" allowBlank="1" showInputMessage="1" showErrorMessage="1" sqref="R10:U11 M10:P11" xr:uid="{00000000-0002-0000-07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theme="5" tint="0.79998168889431442"/>
  </sheetPr>
  <dimension ref="A1:BC148"/>
  <sheetViews>
    <sheetView showGridLines="0" view="pageBreakPreview" zoomScaleNormal="100" zoomScaleSheetLayoutView="100" workbookViewId="0">
      <selection activeCell="E10" sqref="E10:I10"/>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7" ht="21" x14ac:dyDescent="0.15">
      <c r="A1" s="1"/>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7" s="27" customFormat="1" ht="3" customHeight="1" x14ac:dyDescent="0.15">
      <c r="B2" s="34"/>
    </row>
    <row r="3" spans="1:47" s="27" customFormat="1" ht="42" customHeight="1" x14ac:dyDescent="0.15">
      <c r="B3" s="305" t="s">
        <v>166</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5"/>
      <c r="AE3" s="35"/>
    </row>
    <row r="4" spans="1:47" s="27" customFormat="1" ht="7.5"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47" s="27" customFormat="1" ht="7.5" customHeight="1" x14ac:dyDescent="0.1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8"/>
      <c r="AF5" s="39"/>
      <c r="AG5" s="39"/>
      <c r="AH5" s="39"/>
      <c r="AI5" s="39"/>
      <c r="AJ5" s="39"/>
      <c r="AK5" s="39"/>
      <c r="AL5" s="39"/>
      <c r="AM5" s="39"/>
      <c r="AN5" s="39"/>
    </row>
    <row r="6" spans="1:47" s="27" customFormat="1" ht="18.75" customHeight="1" x14ac:dyDescent="0.15">
      <c r="A6" s="36"/>
      <c r="B6" s="386" t="s">
        <v>21</v>
      </c>
      <c r="C6" s="386"/>
      <c r="D6" s="398" t="s">
        <v>164</v>
      </c>
      <c r="E6" s="398"/>
      <c r="F6" s="398"/>
      <c r="G6" s="398"/>
      <c r="H6" s="398"/>
      <c r="I6" s="398"/>
      <c r="J6" s="398"/>
      <c r="K6" s="398"/>
      <c r="L6" s="398"/>
      <c r="M6" s="398"/>
      <c r="N6" s="398"/>
      <c r="O6" s="398"/>
      <c r="P6" s="398"/>
      <c r="Q6" s="398"/>
      <c r="R6" s="398"/>
      <c r="S6" s="398"/>
      <c r="T6" s="398"/>
      <c r="U6" s="398"/>
      <c r="V6" s="398"/>
      <c r="W6" s="398"/>
      <c r="X6" s="398"/>
      <c r="Y6" s="398"/>
      <c r="Z6" s="398"/>
      <c r="AA6" s="398"/>
      <c r="AB6" s="398"/>
      <c r="AC6" s="399"/>
      <c r="AF6" s="39"/>
      <c r="AG6" s="39"/>
      <c r="AH6" s="39"/>
      <c r="AI6" s="39"/>
      <c r="AJ6" s="39"/>
      <c r="AO6" s="27" t="s">
        <v>94</v>
      </c>
    </row>
    <row r="7" spans="1:47" s="27" customFormat="1" ht="32.1" customHeight="1" x14ac:dyDescent="0.15">
      <c r="A7" s="36"/>
      <c r="B7" s="387" t="s">
        <v>204</v>
      </c>
      <c r="C7" s="387"/>
      <c r="D7" s="481" t="s">
        <v>376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39"/>
      <c r="AJ7" s="39"/>
      <c r="AK7" s="39"/>
      <c r="AL7" s="39"/>
      <c r="AM7" s="39"/>
      <c r="AN7" s="39"/>
    </row>
    <row r="8" spans="1:47" s="27" customFormat="1" ht="7.5" customHeight="1" x14ac:dyDescent="0.15">
      <c r="A8" s="36"/>
      <c r="B8" s="40"/>
      <c r="C8" s="41"/>
      <c r="D8" s="41"/>
      <c r="E8" s="41"/>
      <c r="F8" s="41"/>
      <c r="G8" s="41"/>
      <c r="H8" s="41"/>
      <c r="I8" s="40"/>
      <c r="J8" s="41"/>
      <c r="K8" s="41"/>
      <c r="L8" s="41"/>
      <c r="M8" s="41"/>
      <c r="N8" s="41"/>
      <c r="O8" s="41"/>
      <c r="P8" s="41"/>
      <c r="Q8" s="41"/>
      <c r="R8" s="41"/>
      <c r="S8" s="41"/>
      <c r="T8" s="41"/>
      <c r="U8" s="41"/>
      <c r="V8" s="41"/>
      <c r="W8" s="41"/>
      <c r="X8" s="41"/>
      <c r="Y8" s="41"/>
      <c r="Z8" s="41"/>
      <c r="AA8" s="41"/>
      <c r="AB8" s="41"/>
      <c r="AC8" s="42"/>
    </row>
    <row r="9" spans="1:47" s="27" customFormat="1" ht="7.5" customHeight="1" thickBot="1" x14ac:dyDescent="0.2"/>
    <row r="10" spans="1:47" s="27" customFormat="1" ht="18.75" customHeight="1" thickBot="1" x14ac:dyDescent="0.2">
      <c r="B10" s="71"/>
      <c r="C10" s="300" t="s">
        <v>414</v>
      </c>
      <c r="D10" s="301"/>
      <c r="E10" s="289"/>
      <c r="F10" s="315"/>
      <c r="G10" s="315"/>
      <c r="H10" s="315"/>
      <c r="I10" s="290"/>
      <c r="J10" s="205"/>
      <c r="K10" s="71"/>
      <c r="L10" s="43"/>
      <c r="M10" s="384"/>
      <c r="N10" s="384"/>
      <c r="O10" s="384"/>
      <c r="P10" s="384"/>
      <c r="Q10" s="207"/>
      <c r="R10" s="384"/>
      <c r="S10" s="384"/>
      <c r="T10" s="384"/>
      <c r="U10" s="384"/>
      <c r="V10" s="300" t="s">
        <v>2</v>
      </c>
      <c r="W10" s="300"/>
      <c r="X10" s="301"/>
      <c r="Y10" s="319" t="str">
        <f>IF(ISBLANK(シート1!N7),"",シート1!N7)</f>
        <v/>
      </c>
      <c r="Z10" s="320"/>
      <c r="AA10" s="320"/>
      <c r="AB10" s="320"/>
      <c r="AC10" s="321"/>
      <c r="AO10" s="389" t="s">
        <v>404</v>
      </c>
      <c r="AP10" s="390"/>
      <c r="AQ10" s="390"/>
      <c r="AR10" s="390"/>
      <c r="AS10" s="390"/>
      <c r="AT10" s="390"/>
      <c r="AU10" s="390"/>
    </row>
    <row r="11" spans="1:47" s="27" customFormat="1" ht="6.75" customHeight="1" x14ac:dyDescent="0.15">
      <c r="B11" s="44"/>
      <c r="C11" s="44"/>
      <c r="D11" s="46"/>
      <c r="E11" s="385"/>
      <c r="F11" s="385"/>
      <c r="G11" s="385"/>
      <c r="H11" s="385"/>
      <c r="I11" s="385"/>
      <c r="J11" s="44"/>
      <c r="K11" s="44"/>
      <c r="L11" s="46"/>
      <c r="M11" s="388"/>
      <c r="N11" s="388"/>
      <c r="O11" s="388"/>
      <c r="P11" s="388"/>
      <c r="Q11" s="44"/>
      <c r="R11" s="388"/>
      <c r="S11" s="388"/>
      <c r="T11" s="388"/>
      <c r="U11" s="388"/>
      <c r="V11" s="44"/>
      <c r="W11" s="44"/>
      <c r="X11" s="44"/>
      <c r="Y11" s="206"/>
      <c r="Z11" s="206"/>
      <c r="AA11" s="206"/>
      <c r="AB11" s="206"/>
      <c r="AC11" s="206"/>
      <c r="AD11" s="45"/>
      <c r="AE11" s="45"/>
      <c r="AF11" s="45"/>
      <c r="AG11" s="45"/>
      <c r="AO11" s="390"/>
      <c r="AP11" s="390"/>
      <c r="AQ11" s="390"/>
      <c r="AR11" s="390"/>
      <c r="AS11" s="390"/>
      <c r="AT11" s="390"/>
      <c r="AU11" s="390"/>
    </row>
    <row r="12" spans="1:47" s="27" customFormat="1" ht="3.75" customHeight="1" thickBot="1" x14ac:dyDescent="0.2">
      <c r="B12" s="44"/>
      <c r="C12" s="44"/>
      <c r="D12" s="46"/>
      <c r="E12" s="44"/>
      <c r="F12" s="44"/>
      <c r="G12" s="44"/>
      <c r="H12" s="44"/>
      <c r="I12" s="46"/>
      <c r="J12" s="46"/>
      <c r="K12" s="46"/>
      <c r="L12" s="44"/>
      <c r="M12" s="44"/>
      <c r="N12" s="44"/>
      <c r="O12" s="46"/>
      <c r="P12" s="46"/>
      <c r="Q12" s="46"/>
      <c r="R12" s="46"/>
      <c r="S12" s="44"/>
      <c r="T12" s="44"/>
      <c r="U12" s="44"/>
      <c r="V12" s="44"/>
      <c r="W12" s="44"/>
      <c r="X12" s="44"/>
      <c r="Y12" s="44"/>
      <c r="Z12" s="44"/>
      <c r="AA12" s="48"/>
      <c r="AB12" s="46"/>
      <c r="AC12" s="46"/>
      <c r="AO12" s="390"/>
      <c r="AP12" s="390"/>
      <c r="AQ12" s="390"/>
      <c r="AR12" s="390"/>
      <c r="AS12" s="390"/>
      <c r="AT12" s="390"/>
      <c r="AU12" s="390"/>
    </row>
    <row r="13" spans="1:47" s="27" customFormat="1" ht="24.75" customHeight="1" thickBot="1" x14ac:dyDescent="0.2">
      <c r="B13" s="44"/>
      <c r="C13" s="44"/>
      <c r="D13" s="46"/>
      <c r="E13" s="218"/>
      <c r="F13" s="218"/>
      <c r="G13" s="218"/>
      <c r="H13" s="218"/>
      <c r="I13" s="218"/>
      <c r="J13" s="218"/>
      <c r="K13" s="218"/>
      <c r="L13" s="218"/>
      <c r="M13" s="218"/>
      <c r="N13" s="218"/>
      <c r="O13" s="218"/>
      <c r="P13" s="218"/>
      <c r="Q13" s="218"/>
      <c r="R13" s="331" t="s">
        <v>415</v>
      </c>
      <c r="S13" s="331"/>
      <c r="T13" s="331"/>
      <c r="U13" s="331"/>
      <c r="V13" s="331"/>
      <c r="W13" s="331"/>
      <c r="X13" s="332"/>
      <c r="Y13" s="319" t="str">
        <f>IF(ISBLANK(シート1!N9),"",シート1!N9)</f>
        <v/>
      </c>
      <c r="Z13" s="320"/>
      <c r="AA13" s="320"/>
      <c r="AB13" s="320"/>
      <c r="AC13" s="321"/>
    </row>
    <row r="14" spans="1:47" s="27" customFormat="1" x14ac:dyDescent="0.15">
      <c r="B14" s="44"/>
      <c r="C14" s="44"/>
      <c r="D14" s="46"/>
      <c r="E14" s="402"/>
      <c r="F14" s="402"/>
      <c r="G14" s="402"/>
      <c r="H14" s="402"/>
      <c r="I14" s="402"/>
      <c r="J14" s="402"/>
      <c r="K14" s="402"/>
      <c r="L14" s="402"/>
      <c r="M14" s="402"/>
      <c r="N14" s="402"/>
      <c r="O14" s="402"/>
      <c r="P14" s="402"/>
      <c r="Q14" s="402"/>
      <c r="R14" s="402"/>
      <c r="S14" s="402"/>
      <c r="T14" s="402"/>
      <c r="U14" s="402"/>
      <c r="V14" s="44"/>
      <c r="W14" s="44"/>
      <c r="X14" s="44"/>
      <c r="Y14" s="208"/>
      <c r="Z14" s="208"/>
      <c r="AA14" s="208"/>
      <c r="AB14" s="208"/>
      <c r="AC14" s="208"/>
    </row>
    <row r="15" spans="1:47" s="27" customFormat="1" x14ac:dyDescent="0.1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row>
    <row r="16" spans="1:47" s="27" customFormat="1" ht="22.5" customHeight="1" x14ac:dyDescent="0.15">
      <c r="B16" s="403" t="s">
        <v>25</v>
      </c>
      <c r="C16" s="404"/>
      <c r="D16" s="404"/>
      <c r="E16" s="404"/>
      <c r="F16" s="404"/>
      <c r="G16" s="404"/>
      <c r="H16" s="404"/>
      <c r="I16" s="404"/>
      <c r="J16" s="404"/>
      <c r="K16" s="404"/>
      <c r="L16" s="404"/>
      <c r="M16" s="404"/>
      <c r="N16" s="404"/>
      <c r="O16" s="405"/>
      <c r="P16" s="324" t="s">
        <v>148</v>
      </c>
      <c r="Q16" s="325"/>
      <c r="R16" s="326"/>
      <c r="S16" s="324" t="s">
        <v>147</v>
      </c>
      <c r="T16" s="325"/>
      <c r="U16" s="326"/>
      <c r="V16" s="324" t="s">
        <v>157</v>
      </c>
      <c r="W16" s="325"/>
      <c r="X16" s="326"/>
      <c r="Y16" s="330" t="s">
        <v>27</v>
      </c>
      <c r="Z16" s="330"/>
      <c r="AA16" s="330"/>
      <c r="AB16" s="330"/>
      <c r="AC16" s="330"/>
      <c r="AF16" s="49" t="s">
        <v>12</v>
      </c>
      <c r="AG16" s="49" t="s">
        <v>23</v>
      </c>
      <c r="AH16" s="335"/>
      <c r="AI16" s="322" t="s">
        <v>35</v>
      </c>
      <c r="AJ16" s="323"/>
      <c r="AK16" s="322" t="s">
        <v>26</v>
      </c>
      <c r="AL16" s="323"/>
      <c r="AM16" s="322" t="s">
        <v>34</v>
      </c>
      <c r="AN16" s="323"/>
    </row>
    <row r="17" spans="1:55" s="27" customFormat="1" ht="22.5" customHeight="1" thickBot="1" x14ac:dyDescent="0.2">
      <c r="B17" s="406"/>
      <c r="C17" s="407"/>
      <c r="D17" s="407"/>
      <c r="E17" s="407"/>
      <c r="F17" s="407"/>
      <c r="G17" s="407"/>
      <c r="H17" s="407"/>
      <c r="I17" s="407"/>
      <c r="J17" s="407"/>
      <c r="K17" s="407"/>
      <c r="L17" s="407"/>
      <c r="M17" s="407"/>
      <c r="N17" s="407"/>
      <c r="O17" s="408"/>
      <c r="P17" s="327"/>
      <c r="Q17" s="328"/>
      <c r="R17" s="329"/>
      <c r="S17" s="327"/>
      <c r="T17" s="328"/>
      <c r="U17" s="329"/>
      <c r="V17" s="327"/>
      <c r="W17" s="328"/>
      <c r="X17" s="329"/>
      <c r="Y17" s="330"/>
      <c r="Z17" s="330"/>
      <c r="AA17" s="330"/>
      <c r="AB17" s="330"/>
      <c r="AC17" s="330"/>
      <c r="AF17" s="50"/>
      <c r="AG17" s="192" t="s">
        <v>24</v>
      </c>
      <c r="AH17" s="336"/>
      <c r="AI17" s="51" t="s">
        <v>36</v>
      </c>
      <c r="AJ17" s="52" t="s">
        <v>37</v>
      </c>
      <c r="AK17" s="51" t="s">
        <v>36</v>
      </c>
      <c r="AL17" s="52" t="s">
        <v>37</v>
      </c>
      <c r="AM17" s="51" t="s">
        <v>38</v>
      </c>
      <c r="AN17" s="52" t="s">
        <v>37</v>
      </c>
    </row>
    <row r="18" spans="1:55" s="27" customFormat="1" ht="30" customHeight="1" thickBot="1" x14ac:dyDescent="0.2">
      <c r="B18" s="342" t="s">
        <v>95</v>
      </c>
      <c r="C18" s="343"/>
      <c r="D18" s="343"/>
      <c r="E18" s="343"/>
      <c r="F18" s="343"/>
      <c r="G18" s="343"/>
      <c r="H18" s="343"/>
      <c r="I18" s="343"/>
      <c r="J18" s="343"/>
      <c r="K18" s="343"/>
      <c r="L18" s="343"/>
      <c r="M18" s="343"/>
      <c r="N18" s="343"/>
      <c r="O18" s="343"/>
      <c r="P18" s="397"/>
      <c r="Q18" s="352"/>
      <c r="R18" s="353"/>
      <c r="S18" s="351"/>
      <c r="T18" s="352"/>
      <c r="U18" s="353"/>
      <c r="V18" s="351"/>
      <c r="W18" s="352"/>
      <c r="X18" s="354"/>
      <c r="Y18" s="355"/>
      <c r="Z18" s="356"/>
      <c r="AA18" s="356"/>
      <c r="AB18" s="356"/>
      <c r="AC18" s="356"/>
      <c r="AF18" s="49" t="s">
        <v>12</v>
      </c>
      <c r="AG18" s="49" t="s">
        <v>23</v>
      </c>
      <c r="AH18" s="53"/>
      <c r="AI18" s="322" t="s">
        <v>35</v>
      </c>
      <c r="AJ18" s="323"/>
      <c r="AK18" s="322" t="s">
        <v>26</v>
      </c>
      <c r="AL18" s="323"/>
      <c r="AM18" s="322" t="s">
        <v>34</v>
      </c>
      <c r="AN18" s="323"/>
    </row>
    <row r="19" spans="1:55" s="27" customFormat="1" ht="41.25" customHeight="1" x14ac:dyDescent="0.15">
      <c r="B19" s="54" t="s">
        <v>28</v>
      </c>
      <c r="C19" s="337" t="s">
        <v>392</v>
      </c>
      <c r="D19" s="338"/>
      <c r="E19" s="338"/>
      <c r="F19" s="338"/>
      <c r="G19" s="338"/>
      <c r="H19" s="338"/>
      <c r="I19" s="338"/>
      <c r="J19" s="338"/>
      <c r="K19" s="338"/>
      <c r="L19" s="338"/>
      <c r="M19" s="338"/>
      <c r="N19" s="338"/>
      <c r="O19" s="338"/>
      <c r="P19" s="480"/>
      <c r="Q19" s="478"/>
      <c r="R19" s="478"/>
      <c r="S19" s="478"/>
      <c r="T19" s="478"/>
      <c r="U19" s="478"/>
      <c r="V19" s="478"/>
      <c r="W19" s="478"/>
      <c r="X19" s="479"/>
      <c r="Y19" s="349"/>
      <c r="Z19" s="349"/>
      <c r="AA19" s="349"/>
      <c r="AB19" s="349"/>
      <c r="AC19" s="350"/>
      <c r="AF19" s="55" t="s">
        <v>10</v>
      </c>
      <c r="AG19" s="193">
        <v>0.33333333333333331</v>
      </c>
      <c r="AH19" s="56">
        <v>4</v>
      </c>
      <c r="AI19" s="57" t="s">
        <v>41</v>
      </c>
      <c r="AJ19" s="58" t="s">
        <v>39</v>
      </c>
      <c r="AK19" s="57" t="s">
        <v>46</v>
      </c>
      <c r="AL19" s="60" t="s">
        <v>47</v>
      </c>
      <c r="AM19" s="57" t="s">
        <v>48</v>
      </c>
      <c r="AN19" s="135" t="s">
        <v>49</v>
      </c>
      <c r="AP19" s="138"/>
      <c r="AQ19" s="138"/>
      <c r="AR19" s="138"/>
      <c r="AS19" s="138"/>
      <c r="AT19" s="138"/>
      <c r="AU19" s="138"/>
      <c r="AV19" s="138"/>
      <c r="AW19" s="138"/>
      <c r="AX19" s="138"/>
      <c r="AY19" s="138"/>
      <c r="AZ19" s="138"/>
      <c r="BA19" s="138"/>
      <c r="BB19" s="138"/>
      <c r="BC19" s="138"/>
    </row>
    <row r="20" spans="1:55" s="27" customFormat="1" ht="41.25" customHeight="1" x14ac:dyDescent="0.15">
      <c r="B20" s="54" t="s">
        <v>29</v>
      </c>
      <c r="C20" s="337" t="s">
        <v>267</v>
      </c>
      <c r="D20" s="338"/>
      <c r="E20" s="338"/>
      <c r="F20" s="338"/>
      <c r="G20" s="338"/>
      <c r="H20" s="338"/>
      <c r="I20" s="338"/>
      <c r="J20" s="338"/>
      <c r="K20" s="338"/>
      <c r="L20" s="338"/>
      <c r="M20" s="338"/>
      <c r="N20" s="338"/>
      <c r="O20" s="338"/>
      <c r="P20" s="477"/>
      <c r="Q20" s="470"/>
      <c r="R20" s="470"/>
      <c r="S20" s="470"/>
      <c r="T20" s="470"/>
      <c r="U20" s="470"/>
      <c r="V20" s="471"/>
      <c r="W20" s="415"/>
      <c r="X20" s="416"/>
      <c r="Y20" s="410"/>
      <c r="Z20" s="410"/>
      <c r="AA20" s="410"/>
      <c r="AB20" s="410"/>
      <c r="AC20" s="411"/>
      <c r="AF20" s="59" t="s">
        <v>11</v>
      </c>
      <c r="AG20" s="193">
        <v>0.33680555555555558</v>
      </c>
      <c r="AH20" s="61">
        <v>3</v>
      </c>
      <c r="AI20" s="62" t="s">
        <v>42</v>
      </c>
      <c r="AJ20" s="63" t="s">
        <v>40</v>
      </c>
      <c r="AK20" s="62" t="s">
        <v>50</v>
      </c>
      <c r="AL20" s="64" t="s">
        <v>51</v>
      </c>
      <c r="AM20" s="62" t="s">
        <v>52</v>
      </c>
      <c r="AN20" s="136" t="s">
        <v>53</v>
      </c>
      <c r="AP20" s="138"/>
      <c r="AQ20" s="138"/>
      <c r="AR20" s="138"/>
      <c r="AS20" s="138"/>
      <c r="AT20" s="138"/>
      <c r="AU20" s="138"/>
      <c r="AV20" s="138"/>
      <c r="AW20" s="138"/>
      <c r="AX20" s="138"/>
      <c r="AY20" s="138"/>
      <c r="AZ20" s="138"/>
      <c r="BA20" s="138"/>
      <c r="BB20" s="138"/>
      <c r="BC20" s="138"/>
    </row>
    <row r="21" spans="1:55" s="27" customFormat="1" ht="41.25" customHeight="1" x14ac:dyDescent="0.15">
      <c r="B21" s="54" t="s">
        <v>30</v>
      </c>
      <c r="C21" s="333" t="s">
        <v>377</v>
      </c>
      <c r="D21" s="334"/>
      <c r="E21" s="334"/>
      <c r="F21" s="334"/>
      <c r="G21" s="334"/>
      <c r="H21" s="334"/>
      <c r="I21" s="334"/>
      <c r="J21" s="334"/>
      <c r="K21" s="334"/>
      <c r="L21" s="334"/>
      <c r="M21" s="334"/>
      <c r="N21" s="334"/>
      <c r="O21" s="334"/>
      <c r="P21" s="477"/>
      <c r="Q21" s="470"/>
      <c r="R21" s="470"/>
      <c r="S21" s="470"/>
      <c r="T21" s="470"/>
      <c r="U21" s="470"/>
      <c r="V21" s="471"/>
      <c r="W21" s="415"/>
      <c r="X21" s="416"/>
      <c r="Y21" s="410"/>
      <c r="Z21" s="410"/>
      <c r="AA21" s="410"/>
      <c r="AB21" s="410"/>
      <c r="AC21" s="411"/>
      <c r="AF21" s="39"/>
      <c r="AG21" s="193">
        <v>0.34027777777777801</v>
      </c>
      <c r="AH21" s="61">
        <v>2</v>
      </c>
      <c r="AI21" s="62" t="s">
        <v>43</v>
      </c>
      <c r="AJ21" s="63" t="s">
        <v>40</v>
      </c>
      <c r="AK21" s="62" t="s">
        <v>54</v>
      </c>
      <c r="AL21" s="64" t="s">
        <v>55</v>
      </c>
      <c r="AM21" s="62" t="s">
        <v>56</v>
      </c>
      <c r="AN21" s="136" t="s">
        <v>57</v>
      </c>
      <c r="AP21" s="138"/>
      <c r="AQ21" s="138"/>
      <c r="AR21" s="138"/>
      <c r="AS21" s="138"/>
      <c r="AT21" s="138"/>
      <c r="AU21" s="138"/>
      <c r="AV21" s="138"/>
      <c r="AW21" s="138"/>
      <c r="AX21" s="138"/>
      <c r="AY21" s="138"/>
      <c r="AZ21" s="138"/>
      <c r="BA21" s="138"/>
      <c r="BB21" s="138"/>
      <c r="BC21" s="138"/>
    </row>
    <row r="22" spans="1:55" s="27" customFormat="1" ht="41.25" customHeight="1" x14ac:dyDescent="0.15">
      <c r="B22" s="54" t="s">
        <v>31</v>
      </c>
      <c r="C22" s="333" t="s">
        <v>378</v>
      </c>
      <c r="D22" s="334"/>
      <c r="E22" s="334"/>
      <c r="F22" s="334"/>
      <c r="G22" s="334"/>
      <c r="H22" s="334"/>
      <c r="I22" s="334"/>
      <c r="J22" s="334"/>
      <c r="K22" s="334"/>
      <c r="L22" s="334"/>
      <c r="M22" s="334"/>
      <c r="N22" s="334"/>
      <c r="O22" s="334"/>
      <c r="P22" s="477"/>
      <c r="Q22" s="470"/>
      <c r="R22" s="470"/>
      <c r="S22" s="470"/>
      <c r="T22" s="470"/>
      <c r="U22" s="470"/>
      <c r="V22" s="471"/>
      <c r="W22" s="415"/>
      <c r="X22" s="416"/>
      <c r="Y22" s="410"/>
      <c r="Z22" s="410"/>
      <c r="AA22" s="410"/>
      <c r="AB22" s="410"/>
      <c r="AC22" s="411"/>
      <c r="AF22" s="39"/>
      <c r="AG22" s="193">
        <v>0.34375</v>
      </c>
      <c r="AH22" s="65">
        <v>1</v>
      </c>
      <c r="AI22" s="66" t="s">
        <v>44</v>
      </c>
      <c r="AJ22" s="52" t="s">
        <v>40</v>
      </c>
      <c r="AK22" s="66" t="s">
        <v>58</v>
      </c>
      <c r="AL22" s="67" t="s">
        <v>59</v>
      </c>
      <c r="AM22" s="66" t="s">
        <v>60</v>
      </c>
      <c r="AN22" s="137" t="s">
        <v>61</v>
      </c>
      <c r="AP22" s="138"/>
      <c r="AQ22" s="138"/>
      <c r="AR22" s="138"/>
      <c r="AS22" s="138"/>
      <c r="AT22" s="138"/>
      <c r="AU22" s="138"/>
      <c r="AV22" s="138"/>
      <c r="AW22" s="138"/>
      <c r="AX22" s="138"/>
      <c r="AY22" s="138"/>
      <c r="AZ22" s="138"/>
      <c r="BA22" s="138"/>
      <c r="BB22" s="138"/>
      <c r="BC22" s="138"/>
    </row>
    <row r="23" spans="1:55" s="27" customFormat="1" ht="41.25" customHeight="1" thickBot="1" x14ac:dyDescent="0.2">
      <c r="B23" s="139" t="s">
        <v>175</v>
      </c>
      <c r="C23" s="460" t="s">
        <v>379</v>
      </c>
      <c r="D23" s="461"/>
      <c r="E23" s="461"/>
      <c r="F23" s="461"/>
      <c r="G23" s="461"/>
      <c r="H23" s="461"/>
      <c r="I23" s="461"/>
      <c r="J23" s="461"/>
      <c r="K23" s="461"/>
      <c r="L23" s="461"/>
      <c r="M23" s="461"/>
      <c r="N23" s="461"/>
      <c r="O23" s="461"/>
      <c r="P23" s="472"/>
      <c r="Q23" s="473"/>
      <c r="R23" s="473"/>
      <c r="S23" s="473"/>
      <c r="T23" s="473"/>
      <c r="U23" s="473"/>
      <c r="V23" s="474"/>
      <c r="W23" s="429"/>
      <c r="X23" s="430"/>
      <c r="Y23" s="466"/>
      <c r="Z23" s="466"/>
      <c r="AA23" s="466"/>
      <c r="AB23" s="466"/>
      <c r="AC23" s="467"/>
      <c r="AF23" s="39"/>
      <c r="AG23" s="193">
        <v>0.34722222222222199</v>
      </c>
      <c r="AP23" s="138"/>
      <c r="AQ23" s="138"/>
      <c r="AR23" s="138"/>
      <c r="AS23" s="138"/>
      <c r="AT23" s="138"/>
      <c r="AU23" s="138"/>
      <c r="AV23" s="138"/>
      <c r="AW23" s="138"/>
      <c r="AX23" s="138"/>
      <c r="AY23" s="138"/>
      <c r="AZ23" s="138"/>
      <c r="BA23" s="138"/>
      <c r="BB23" s="138"/>
      <c r="BC23" s="138"/>
    </row>
    <row r="24" spans="1:55" s="37" customFormat="1" ht="41.25" hidden="1" customHeight="1" x14ac:dyDescent="0.15">
      <c r="A24" s="145"/>
      <c r="B24" s="54"/>
      <c r="C24" s="333"/>
      <c r="D24" s="334"/>
      <c r="E24" s="334"/>
      <c r="F24" s="334"/>
      <c r="G24" s="334"/>
      <c r="H24" s="334"/>
      <c r="I24" s="334"/>
      <c r="J24" s="334"/>
      <c r="K24" s="334"/>
      <c r="L24" s="334"/>
      <c r="M24" s="334"/>
      <c r="N24" s="334"/>
      <c r="O24" s="334"/>
      <c r="P24" s="468"/>
      <c r="Q24" s="463"/>
      <c r="R24" s="469"/>
      <c r="S24" s="462"/>
      <c r="T24" s="463"/>
      <c r="U24" s="463"/>
      <c r="V24" s="483"/>
      <c r="W24" s="483"/>
      <c r="X24" s="483"/>
      <c r="Y24" s="475"/>
      <c r="Z24" s="475"/>
      <c r="AA24" s="475"/>
      <c r="AB24" s="475"/>
      <c r="AC24" s="476"/>
      <c r="AD24" s="27"/>
      <c r="AE24" s="27"/>
      <c r="AF24" s="39"/>
      <c r="AG24" s="193">
        <v>0.35069444444444497</v>
      </c>
      <c r="AH24" s="39"/>
      <c r="AI24" s="39"/>
      <c r="AJ24" s="39"/>
      <c r="AK24" s="39"/>
      <c r="AL24" s="39"/>
      <c r="AM24" s="39"/>
      <c r="AN24" s="39"/>
      <c r="AO24" s="27"/>
      <c r="AP24" s="35"/>
      <c r="AQ24" s="35"/>
      <c r="AR24" s="35"/>
      <c r="AS24" s="35"/>
      <c r="AT24" s="35"/>
      <c r="AU24" s="35"/>
      <c r="AV24" s="35"/>
      <c r="AW24" s="35"/>
      <c r="AX24" s="35"/>
      <c r="AY24" s="35"/>
      <c r="AZ24" s="35"/>
      <c r="BA24" s="35"/>
      <c r="BB24" s="35"/>
      <c r="BC24" s="27"/>
    </row>
    <row r="25" spans="1:55" s="27" customFormat="1" ht="41.25" hidden="1" customHeight="1" x14ac:dyDescent="0.15">
      <c r="B25" s="54"/>
      <c r="C25" s="333"/>
      <c r="D25" s="334"/>
      <c r="E25" s="334"/>
      <c r="F25" s="334"/>
      <c r="G25" s="334"/>
      <c r="H25" s="334"/>
      <c r="I25" s="334"/>
      <c r="J25" s="334"/>
      <c r="K25" s="334"/>
      <c r="L25" s="334"/>
      <c r="M25" s="334"/>
      <c r="N25" s="334"/>
      <c r="O25" s="334"/>
      <c r="P25" s="419"/>
      <c r="Q25" s="420"/>
      <c r="R25" s="421"/>
      <c r="S25" s="426"/>
      <c r="T25" s="420"/>
      <c r="U25" s="420"/>
      <c r="V25" s="427"/>
      <c r="W25" s="427"/>
      <c r="X25" s="427"/>
      <c r="Y25" s="432"/>
      <c r="Z25" s="432"/>
      <c r="AA25" s="432"/>
      <c r="AB25" s="432"/>
      <c r="AC25" s="433"/>
      <c r="AF25" s="39"/>
      <c r="AG25" s="193">
        <v>0.35416666666666702</v>
      </c>
      <c r="AH25" s="39"/>
      <c r="AI25" s="39"/>
      <c r="AJ25" s="39"/>
      <c r="AK25" s="39"/>
      <c r="AL25" s="39"/>
      <c r="AM25" s="39"/>
      <c r="AN25" s="39"/>
    </row>
    <row r="26" spans="1:55" s="27" customFormat="1" ht="41.25" hidden="1" customHeight="1" x14ac:dyDescent="0.15">
      <c r="B26" s="54"/>
      <c r="C26" s="333"/>
      <c r="D26" s="334"/>
      <c r="E26" s="334"/>
      <c r="F26" s="334"/>
      <c r="G26" s="334"/>
      <c r="H26" s="334"/>
      <c r="I26" s="334"/>
      <c r="J26" s="334"/>
      <c r="K26" s="334"/>
      <c r="L26" s="334"/>
      <c r="M26" s="334"/>
      <c r="N26" s="334"/>
      <c r="O26" s="334"/>
      <c r="P26" s="419"/>
      <c r="Q26" s="420"/>
      <c r="R26" s="421"/>
      <c r="S26" s="426"/>
      <c r="T26" s="420"/>
      <c r="U26" s="420"/>
      <c r="V26" s="427"/>
      <c r="W26" s="427"/>
      <c r="X26" s="427"/>
      <c r="Y26" s="432"/>
      <c r="Z26" s="432"/>
      <c r="AA26" s="432"/>
      <c r="AB26" s="432"/>
      <c r="AC26" s="433"/>
      <c r="AF26" s="39"/>
      <c r="AG26" s="193">
        <v>0.35763888888888901</v>
      </c>
      <c r="AH26" s="39"/>
      <c r="AI26" s="39"/>
      <c r="AJ26" s="39"/>
      <c r="AK26" s="39"/>
      <c r="AL26" s="39"/>
      <c r="AM26" s="39"/>
      <c r="AN26" s="39"/>
    </row>
    <row r="27" spans="1:55" s="27" customFormat="1" ht="41.25" hidden="1" customHeight="1" x14ac:dyDescent="0.15">
      <c r="B27" s="54"/>
      <c r="C27" s="333"/>
      <c r="D27" s="334"/>
      <c r="E27" s="334"/>
      <c r="F27" s="334"/>
      <c r="G27" s="334"/>
      <c r="H27" s="334"/>
      <c r="I27" s="334"/>
      <c r="J27" s="334"/>
      <c r="K27" s="334"/>
      <c r="L27" s="334"/>
      <c r="M27" s="334"/>
      <c r="N27" s="334"/>
      <c r="O27" s="334"/>
      <c r="P27" s="419"/>
      <c r="Q27" s="420"/>
      <c r="R27" s="421"/>
      <c r="S27" s="426"/>
      <c r="T27" s="420"/>
      <c r="U27" s="420"/>
      <c r="V27" s="427"/>
      <c r="W27" s="427"/>
      <c r="X27" s="427"/>
      <c r="Y27" s="432"/>
      <c r="Z27" s="432"/>
      <c r="AA27" s="432"/>
      <c r="AB27" s="432"/>
      <c r="AC27" s="433"/>
      <c r="AF27" s="39"/>
      <c r="AG27" s="193">
        <v>0.36111111111111099</v>
      </c>
      <c r="AH27" s="39"/>
      <c r="AI27" s="39"/>
      <c r="AJ27" s="39"/>
      <c r="AK27" s="39"/>
      <c r="AL27" s="39"/>
      <c r="AM27" s="39"/>
      <c r="AN27" s="39"/>
    </row>
    <row r="28" spans="1:55" s="27" customFormat="1" ht="41.25" hidden="1" customHeight="1" x14ac:dyDescent="0.15">
      <c r="B28" s="54"/>
      <c r="C28" s="333"/>
      <c r="D28" s="334"/>
      <c r="E28" s="334"/>
      <c r="F28" s="334"/>
      <c r="G28" s="334"/>
      <c r="H28" s="334"/>
      <c r="I28" s="334"/>
      <c r="J28" s="334"/>
      <c r="K28" s="334"/>
      <c r="L28" s="334"/>
      <c r="M28" s="334"/>
      <c r="N28" s="334"/>
      <c r="O28" s="334"/>
      <c r="P28" s="422"/>
      <c r="Q28" s="423"/>
      <c r="R28" s="424"/>
      <c r="S28" s="425"/>
      <c r="T28" s="423"/>
      <c r="U28" s="423"/>
      <c r="V28" s="431"/>
      <c r="W28" s="431"/>
      <c r="X28" s="431"/>
      <c r="Y28" s="434"/>
      <c r="Z28" s="434"/>
      <c r="AA28" s="434"/>
      <c r="AB28" s="434"/>
      <c r="AC28" s="435"/>
      <c r="AF28" s="39"/>
      <c r="AG28" s="193">
        <v>0.36458333333333398</v>
      </c>
      <c r="AH28" s="39"/>
      <c r="AI28" s="39"/>
      <c r="AJ28" s="39"/>
      <c r="AK28" s="39"/>
      <c r="AL28" s="39"/>
      <c r="AM28" s="39"/>
      <c r="AN28" s="39"/>
    </row>
    <row r="29" spans="1:55" s="138" customFormat="1" ht="41.25" customHeight="1" x14ac:dyDescent="0.15">
      <c r="A29" s="27"/>
      <c r="B29" s="146"/>
      <c r="C29" s="378"/>
      <c r="D29" s="379"/>
      <c r="E29" s="379"/>
      <c r="F29" s="379"/>
      <c r="G29" s="379"/>
      <c r="H29" s="379"/>
      <c r="I29" s="379"/>
      <c r="J29" s="379"/>
      <c r="K29" s="379"/>
      <c r="L29" s="379"/>
      <c r="M29" s="379"/>
      <c r="N29" s="379"/>
      <c r="O29" s="380"/>
      <c r="P29" s="383"/>
      <c r="Q29" s="381"/>
      <c r="R29" s="381"/>
      <c r="S29" s="381"/>
      <c r="T29" s="381"/>
      <c r="U29" s="382"/>
      <c r="V29" s="381"/>
      <c r="W29" s="381"/>
      <c r="X29" s="381"/>
      <c r="Y29" s="409"/>
      <c r="Z29" s="409"/>
      <c r="AA29" s="409"/>
      <c r="AB29" s="409"/>
      <c r="AC29" s="409"/>
      <c r="AD29" s="27"/>
      <c r="AE29" s="27"/>
      <c r="AF29" s="39"/>
      <c r="AG29" s="193">
        <v>0.36805555555555602</v>
      </c>
      <c r="AH29" s="39"/>
      <c r="AI29" s="39"/>
      <c r="AJ29" s="39"/>
      <c r="AK29" s="39"/>
      <c r="AL29" s="39"/>
      <c r="AM29" s="39"/>
      <c r="AN29" s="39"/>
    </row>
    <row r="30" spans="1:55" s="138" customFormat="1" ht="8.25" customHeight="1" x14ac:dyDescent="0.15">
      <c r="A30" s="27"/>
      <c r="B30" s="69"/>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39"/>
      <c r="AG30" s="193">
        <v>0.37152777777777801</v>
      </c>
      <c r="AH30" s="39"/>
      <c r="AI30" s="39"/>
      <c r="AJ30" s="39"/>
      <c r="AK30" s="39"/>
      <c r="AL30" s="39"/>
      <c r="AM30" s="39"/>
      <c r="AN30" s="39"/>
    </row>
    <row r="31" spans="1:55" s="39" customFormat="1" ht="15.75" customHeight="1" x14ac:dyDescent="0.15">
      <c r="A31" s="27"/>
      <c r="B31" s="46"/>
      <c r="C31" s="316"/>
      <c r="D31" s="316"/>
      <c r="E31" s="316"/>
      <c r="F31" s="316"/>
      <c r="G31" s="316"/>
      <c r="H31" s="316"/>
      <c r="I31" s="316"/>
      <c r="J31" s="316"/>
      <c r="K31" s="316"/>
      <c r="L31" s="316"/>
      <c r="M31" s="316"/>
      <c r="N31" s="316"/>
      <c r="O31" s="316"/>
      <c r="P31" s="465"/>
      <c r="Q31" s="465"/>
      <c r="R31" s="465"/>
      <c r="S31" s="465"/>
      <c r="T31" s="465"/>
      <c r="U31" s="465"/>
      <c r="V31" s="465"/>
      <c r="W31" s="465"/>
      <c r="X31" s="465"/>
      <c r="Y31" s="464"/>
      <c r="Z31" s="464"/>
      <c r="AA31" s="464"/>
      <c r="AB31" s="464"/>
      <c r="AC31" s="464"/>
      <c r="AD31" s="27"/>
      <c r="AE31" s="27"/>
      <c r="AG31" s="193">
        <v>0.38194444444444497</v>
      </c>
      <c r="AO31" s="27"/>
      <c r="AP31" s="27"/>
      <c r="AQ31" s="27"/>
      <c r="AR31" s="27"/>
    </row>
    <row r="32" spans="1:55" s="22" customFormat="1" ht="15.75" customHeight="1" x14ac:dyDescent="0.15">
      <c r="A32"/>
      <c r="B32" s="69"/>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c r="AE32"/>
      <c r="AG32" s="193">
        <v>0.38541666666666702</v>
      </c>
      <c r="AO32"/>
      <c r="AP32"/>
      <c r="AQ32"/>
      <c r="AR32"/>
    </row>
    <row r="33" spans="1:44" s="138" customFormat="1" ht="25.5" customHeight="1" x14ac:dyDescent="0.15">
      <c r="A33" s="27"/>
      <c r="B33" s="391" t="s">
        <v>402</v>
      </c>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3"/>
      <c r="AD33" s="27"/>
      <c r="AE33" s="27"/>
      <c r="AF33" s="39"/>
      <c r="AG33" s="193">
        <v>0.375</v>
      </c>
      <c r="AH33" s="39"/>
      <c r="AI33" s="39"/>
      <c r="AJ33" s="39"/>
      <c r="AK33" s="39"/>
      <c r="AL33" s="39"/>
      <c r="AM33" s="39"/>
      <c r="AN33" s="39"/>
    </row>
    <row r="34" spans="1:44" s="138" customFormat="1" ht="25.5" customHeight="1" x14ac:dyDescent="0.15">
      <c r="A34" s="27"/>
      <c r="B34" s="394" t="s">
        <v>403</v>
      </c>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6"/>
      <c r="AD34" s="27"/>
      <c r="AE34" s="27"/>
      <c r="AF34" s="39"/>
      <c r="AG34" s="193">
        <v>0.37847222222222299</v>
      </c>
      <c r="AH34" s="39"/>
      <c r="AI34" s="39"/>
      <c r="AJ34" s="39"/>
      <c r="AK34" s="39"/>
      <c r="AL34" s="39"/>
      <c r="AM34" s="39"/>
      <c r="AN34" s="39"/>
    </row>
    <row r="35" spans="1:44" s="22" customFormat="1" ht="15.75" customHeight="1" x14ac:dyDescent="0.15">
      <c r="A35"/>
      <c r="B35" s="69"/>
      <c r="C35" s="27"/>
      <c r="D35" s="27"/>
      <c r="E35" s="27"/>
      <c r="F35" s="27"/>
      <c r="G35" s="27"/>
      <c r="H35" s="27"/>
      <c r="I35" s="27"/>
      <c r="J35" s="27"/>
      <c r="K35" s="27"/>
      <c r="L35" s="27"/>
      <c r="M35" s="39"/>
      <c r="N35" s="39"/>
      <c r="O35" s="39"/>
      <c r="P35" s="27"/>
      <c r="Q35" s="27"/>
      <c r="R35" s="27"/>
      <c r="S35" s="27"/>
      <c r="T35" s="27"/>
      <c r="U35" s="27"/>
      <c r="V35" s="27"/>
      <c r="W35" s="27"/>
      <c r="X35" s="27"/>
      <c r="Y35" s="27"/>
      <c r="Z35" s="27"/>
      <c r="AA35" s="27"/>
      <c r="AB35" s="27"/>
      <c r="AC35" s="27"/>
      <c r="AD35"/>
      <c r="AE35"/>
      <c r="AG35" s="193">
        <v>0.39583333333333398</v>
      </c>
      <c r="AO35"/>
      <c r="AP35"/>
      <c r="AQ35"/>
      <c r="AR35"/>
    </row>
    <row r="36" spans="1:44" s="22" customFormat="1" ht="15.75" customHeight="1" x14ac:dyDescent="0.15">
      <c r="A36"/>
      <c r="B36" s="69"/>
      <c r="C36" s="27"/>
      <c r="D36" s="27"/>
      <c r="E36" s="27"/>
      <c r="F36" s="27"/>
      <c r="G36" s="27"/>
      <c r="H36" s="27"/>
      <c r="I36" s="27"/>
      <c r="J36" s="27"/>
      <c r="K36" s="27"/>
      <c r="L36" s="27"/>
      <c r="M36" s="39"/>
      <c r="N36" s="39"/>
      <c r="O36" s="39"/>
      <c r="P36" s="27"/>
      <c r="Q36" s="27"/>
      <c r="R36" s="27"/>
      <c r="S36" s="27"/>
      <c r="T36" s="27"/>
      <c r="U36" s="27"/>
      <c r="V36" s="27"/>
      <c r="W36" s="27"/>
      <c r="X36" s="27"/>
      <c r="Y36" s="27"/>
      <c r="Z36" s="27"/>
      <c r="AA36" s="27"/>
      <c r="AB36" s="27"/>
      <c r="AC36" s="27"/>
      <c r="AD36"/>
      <c r="AE36"/>
      <c r="AG36" s="193">
        <v>0.39930555555555602</v>
      </c>
      <c r="AO36"/>
      <c r="AP36"/>
      <c r="AQ36"/>
      <c r="AR36"/>
    </row>
    <row r="37" spans="1:44" s="22" customFormat="1" ht="15.75" customHeight="1" x14ac:dyDescent="0.15">
      <c r="A37"/>
      <c r="B37" s="69"/>
      <c r="C37" s="27"/>
      <c r="D37" s="27"/>
      <c r="E37" s="27"/>
      <c r="F37" s="27"/>
      <c r="G37" s="27"/>
      <c r="H37" s="27"/>
      <c r="I37" s="27"/>
      <c r="J37" s="27"/>
      <c r="K37" s="27"/>
      <c r="L37" s="27"/>
      <c r="M37" s="39"/>
      <c r="N37" s="39"/>
      <c r="O37" s="39"/>
      <c r="P37" s="27"/>
      <c r="Q37"/>
      <c r="R37"/>
      <c r="S37"/>
      <c r="T37"/>
      <c r="U37"/>
      <c r="V37"/>
      <c r="W37"/>
      <c r="X37"/>
      <c r="Y37"/>
      <c r="Z37"/>
      <c r="AA37"/>
      <c r="AB37"/>
      <c r="AC37"/>
      <c r="AD37"/>
      <c r="AE37"/>
      <c r="AG37" s="193">
        <v>0.40277777777777901</v>
      </c>
      <c r="AO37"/>
      <c r="AP37"/>
      <c r="AQ37"/>
      <c r="AR37"/>
    </row>
    <row r="38" spans="1:44" s="22" customFormat="1" ht="15.75" customHeight="1" x14ac:dyDescent="0.15">
      <c r="A38"/>
      <c r="B38" s="69"/>
      <c r="C38" s="27"/>
      <c r="D38" s="27"/>
      <c r="E38" s="27"/>
      <c r="F38" s="27"/>
      <c r="G38" s="27"/>
      <c r="H38" s="27"/>
      <c r="I38" s="27"/>
      <c r="J38" s="27"/>
      <c r="K38" s="27"/>
      <c r="L38" s="27"/>
      <c r="M38" s="39"/>
      <c r="N38" s="39"/>
      <c r="O38" s="39"/>
      <c r="P38" s="27"/>
      <c r="Q38"/>
      <c r="R38"/>
      <c r="S38"/>
      <c r="T38"/>
      <c r="U38"/>
      <c r="V38"/>
      <c r="W38"/>
      <c r="X38"/>
      <c r="Y38"/>
      <c r="Z38"/>
      <c r="AA38"/>
      <c r="AB38"/>
      <c r="AC38"/>
      <c r="AD38"/>
      <c r="AE38"/>
      <c r="AG38" s="193">
        <v>0.406250000000001</v>
      </c>
      <c r="AO38"/>
      <c r="AP38"/>
      <c r="AQ38"/>
      <c r="AR38"/>
    </row>
    <row r="39" spans="1:44" s="22" customFormat="1" ht="15.75" customHeight="1" x14ac:dyDescent="0.15">
      <c r="A39"/>
      <c r="B39" s="69"/>
      <c r="C39" s="27"/>
      <c r="D39" s="27"/>
      <c r="E39" s="27"/>
      <c r="F39" s="27"/>
      <c r="G39" s="27"/>
      <c r="H39" s="27"/>
      <c r="I39" s="27"/>
      <c r="J39" s="27"/>
      <c r="K39" s="27"/>
      <c r="L39" s="27"/>
      <c r="M39" s="39"/>
      <c r="N39" s="39"/>
      <c r="O39" s="39"/>
      <c r="P39" s="27"/>
      <c r="Q39"/>
      <c r="R39"/>
      <c r="S39"/>
      <c r="T39"/>
      <c r="U39"/>
      <c r="V39"/>
      <c r="W39"/>
      <c r="X39"/>
      <c r="Y39"/>
      <c r="Z39"/>
      <c r="AA39"/>
      <c r="AB39"/>
      <c r="AC39"/>
      <c r="AD39"/>
      <c r="AE39"/>
      <c r="AG39" s="193">
        <v>0.40972222222222299</v>
      </c>
      <c r="AO39"/>
      <c r="AP39"/>
      <c r="AQ39"/>
      <c r="AR39"/>
    </row>
    <row r="40" spans="1:44" s="22" customFormat="1" ht="15.75" customHeight="1" x14ac:dyDescent="0.15">
      <c r="A40"/>
      <c r="B40" s="69"/>
      <c r="C40" s="27"/>
      <c r="D40" s="27"/>
      <c r="E40" s="27"/>
      <c r="F40" s="27"/>
      <c r="G40" s="27"/>
      <c r="H40" s="27"/>
      <c r="I40" s="27"/>
      <c r="J40" s="27"/>
      <c r="K40" s="27"/>
      <c r="L40" s="27"/>
      <c r="M40" s="39"/>
      <c r="N40" s="39"/>
      <c r="O40" s="39"/>
      <c r="P40" s="27"/>
      <c r="Q40"/>
      <c r="R40"/>
      <c r="S40"/>
      <c r="T40"/>
      <c r="U40"/>
      <c r="V40"/>
      <c r="W40"/>
      <c r="X40"/>
      <c r="Y40"/>
      <c r="Z40"/>
      <c r="AA40"/>
      <c r="AB40"/>
      <c r="AC40"/>
      <c r="AD40"/>
      <c r="AE40"/>
      <c r="AG40" s="193">
        <v>0.41319444444444497</v>
      </c>
      <c r="AO40"/>
      <c r="AP40"/>
      <c r="AQ40"/>
      <c r="AR40"/>
    </row>
    <row r="41" spans="1:44" s="22" customFormat="1" ht="15.75" customHeight="1" x14ac:dyDescent="0.15">
      <c r="A41"/>
      <c r="B41" s="69"/>
      <c r="C41" s="27"/>
      <c r="D41" s="27"/>
      <c r="E41" s="27"/>
      <c r="F41" s="27"/>
      <c r="G41" s="27"/>
      <c r="H41" s="27"/>
      <c r="I41" s="27"/>
      <c r="J41" s="27"/>
      <c r="K41" s="27"/>
      <c r="L41" s="27"/>
      <c r="M41" s="39"/>
      <c r="N41" s="39"/>
      <c r="O41" s="39"/>
      <c r="P41" s="27"/>
      <c r="Q41"/>
      <c r="R41"/>
      <c r="S41"/>
      <c r="T41"/>
      <c r="U41"/>
      <c r="V41"/>
      <c r="W41"/>
      <c r="X41"/>
      <c r="Y41"/>
      <c r="Z41"/>
      <c r="AA41"/>
      <c r="AB41"/>
      <c r="AC41"/>
      <c r="AD41"/>
      <c r="AE41"/>
      <c r="AG41" s="193">
        <v>0.41666666666666802</v>
      </c>
      <c r="AO41"/>
      <c r="AP41"/>
      <c r="AQ41"/>
      <c r="AR41"/>
    </row>
    <row r="42" spans="1:44" s="22" customFormat="1" ht="15.75" customHeight="1" x14ac:dyDescent="0.15">
      <c r="A42"/>
      <c r="B42" s="69"/>
      <c r="C42" s="27"/>
      <c r="D42" s="27"/>
      <c r="E42" s="27"/>
      <c r="F42" s="27"/>
      <c r="G42" s="27"/>
      <c r="H42" s="27"/>
      <c r="I42" s="27"/>
      <c r="J42" s="27"/>
      <c r="K42" s="27"/>
      <c r="L42" s="27"/>
      <c r="M42" s="39"/>
      <c r="N42" s="39"/>
      <c r="O42" s="39"/>
      <c r="P42" s="27"/>
      <c r="Q42"/>
      <c r="R42"/>
      <c r="S42"/>
      <c r="T42"/>
      <c r="U42"/>
      <c r="V42"/>
      <c r="W42"/>
      <c r="X42"/>
      <c r="Y42"/>
      <c r="Z42"/>
      <c r="AA42"/>
      <c r="AB42"/>
      <c r="AC42"/>
      <c r="AD42"/>
      <c r="AE42"/>
      <c r="AG42" s="193">
        <v>0.42013888888889001</v>
      </c>
      <c r="AO42"/>
      <c r="AP42"/>
      <c r="AQ42"/>
      <c r="AR42"/>
    </row>
    <row r="43" spans="1:44" s="22" customFormat="1" ht="15.75" customHeight="1" x14ac:dyDescent="0.15">
      <c r="A43"/>
      <c r="B43" s="69"/>
      <c r="C43" s="27"/>
      <c r="D43" s="27"/>
      <c r="E43" s="27"/>
      <c r="F43" s="27"/>
      <c r="G43" s="27"/>
      <c r="H43" s="27"/>
      <c r="I43" s="27"/>
      <c r="J43" s="27"/>
      <c r="K43" s="27"/>
      <c r="L43" s="27"/>
      <c r="M43" s="39"/>
      <c r="N43" s="39"/>
      <c r="O43" s="39"/>
      <c r="P43" s="27"/>
      <c r="Q43"/>
      <c r="R43"/>
      <c r="S43"/>
      <c r="T43"/>
      <c r="U43"/>
      <c r="V43"/>
      <c r="W43"/>
      <c r="X43"/>
      <c r="Y43"/>
      <c r="Z43"/>
      <c r="AA43"/>
      <c r="AB43"/>
      <c r="AC43"/>
      <c r="AD43"/>
      <c r="AE43"/>
      <c r="AG43" s="193">
        <v>0.42361111111111199</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3">
        <v>0.42708333333333398</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3">
        <v>0.43055555555555702</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3">
        <v>0.43402777777777901</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3">
        <v>0.437500000000001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3">
        <v>0.44097222222222299</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3">
        <v>0.44444444444444497</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3">
        <v>0.44791666666666802</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3">
        <v>0.45138888888889001</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3">
        <v>0.45486111111111199</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3">
        <v>0.45833333333333498</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3">
        <v>0.46180555555555702</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3">
        <v>0.46527777777777901</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3">
        <v>0.468750000000001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3">
        <v>0.47222222222222399</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3">
        <v>0.47569444444444597</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3">
        <v>0.47916666666666802</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3">
        <v>0.48263888888889001</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3">
        <v>0.48611111111111299</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3">
        <v>0.48958333333333498</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3">
        <v>0.49305555555555702</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3">
        <v>0.49652777777777901</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3">
        <v>0.500000000000002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3">
        <v>0.50347222222222399</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3">
        <v>0.50694444444444597</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3">
        <v>0.51041666666666896</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3">
        <v>0.51388888888889095</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3">
        <v>0.51736111111111305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3">
        <v>0.52083333333333504</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3">
        <v>0.52430555555555802</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3">
        <v>0.52777777777778001</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3">
        <v>0.531250000000002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3">
        <v>0.53472222222222399</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3">
        <v>0.53819444444444697</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3">
        <v>0.54166666666666896</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3">
        <v>0.54513888888889095</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3">
        <v>0.54861111111111305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3">
        <v>0.55208333333333603</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3">
        <v>0.55555555555555802</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3">
        <v>0.55902777777778001</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3">
        <v>0.562500000000003</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3">
        <v>0.56597222222222499</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3">
        <v>0.56944444444444697</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3">
        <v>0.57291666666666896</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3">
        <v>0.57638888888889195</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3">
        <v>0.57986111111111405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3">
        <v>0.58333333333333603</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3">
        <v>0.58680555555555802</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3">
        <v>0.59027777777778101</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3">
        <v>0.593750000000003</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3">
        <v>0.59722222222222499</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3">
        <v>0.60069444444444697</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3">
        <v>0.60416666666666996</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3">
        <v>0.60763888888889195</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3">
        <v>0.61111111111111405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3">
        <v>0.61458333333333603</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3">
        <v>0.61805555555555902</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3">
        <v>0.62152777777778101</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3">
        <v>0.625000000000003</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3">
        <v>0.62847222222222598</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3">
        <v>0.63194444444444797</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3">
        <v>0.63541666666666996</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3">
        <v>0.63888888888889195</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3">
        <v>0.64236111111111505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3">
        <v>0.64583333333333703</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3">
        <v>0.64930555555555902</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3">
        <v>0.65277777777778101</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3">
        <v>0.656250000000004</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3">
        <v>0.65972222222222598</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3">
        <v>0.66319444444444797</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3">
        <v>0.66666666666666996</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3">
        <v>0.67013888888889295</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3">
        <v>0.67361111111111505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3">
        <v>0.67708333333333703</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3">
        <v>0.68055555555556002</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3">
        <v>0.68402777777778201</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3">
        <v>0.687500000000004</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3">
        <v>0.69097222222222598</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3">
        <v>0.69444444444444897</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3">
        <v>0.69791666666667096</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3">
        <v>0.70138888888889295</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3">
        <v>0.70486111111111505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3">
        <v>0.70833333333333803</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3">
        <v>0.71180555555556002</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3">
        <v>0.71527777777778201</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3">
        <v>0.718750000000004</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3">
        <v>0.72222222222222698</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3">
        <v>0.72569444444444897</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3">
        <v>0.72916666666667096</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3">
        <v>0.73263888888889395</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3">
        <v>0.73611111111111605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3">
        <v>0.73958333333333803</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3">
        <v>0.74305555555556002</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3">
        <v>0.74652777777778301</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3">
        <v>0.750000000000005</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3">
        <v>0.75347222222222698</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3">
        <v>0.75694444444444897</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3">
        <v>0.76041666666667196</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3">
        <v>0.76388888888889395</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93">
        <v>0.76736111111111605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3">
        <v>0.77083333333333803</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3">
        <v>0.77430555555556102</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3">
        <v>0.77777777777778301</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3">
        <v>0.781250000000005</v>
      </c>
    </row>
    <row r="147" spans="1:33" x14ac:dyDescent="0.15">
      <c r="AG147" s="193">
        <v>0.78472222222222798</v>
      </c>
    </row>
    <row r="148" spans="1:33" x14ac:dyDescent="0.15">
      <c r="AG148" s="193">
        <v>0.79166666666666663</v>
      </c>
    </row>
  </sheetData>
  <mergeCells count="97">
    <mergeCell ref="AO10:AU12"/>
    <mergeCell ref="B33:AC33"/>
    <mergeCell ref="B34:AC34"/>
    <mergeCell ref="E10:I10"/>
    <mergeCell ref="M10:P10"/>
    <mergeCell ref="R10:U10"/>
    <mergeCell ref="E14:U14"/>
    <mergeCell ref="E11:I11"/>
    <mergeCell ref="M11:P11"/>
    <mergeCell ref="R11:U11"/>
    <mergeCell ref="Y10:AC10"/>
    <mergeCell ref="AI16:AJ16"/>
    <mergeCell ref="AK16:AL16"/>
    <mergeCell ref="AM16:AN16"/>
    <mergeCell ref="B18:O18"/>
    <mergeCell ref="AH16:AH17"/>
    <mergeCell ref="B3:AC3"/>
    <mergeCell ref="B6:C6"/>
    <mergeCell ref="D6:AC6"/>
    <mergeCell ref="B7:C7"/>
    <mergeCell ref="D7:AC7"/>
    <mergeCell ref="B16:O17"/>
    <mergeCell ref="P16:R17"/>
    <mergeCell ref="S16:U17"/>
    <mergeCell ref="V16:X17"/>
    <mergeCell ref="Y16:AC17"/>
    <mergeCell ref="AM18:AN18"/>
    <mergeCell ref="C19:O19"/>
    <mergeCell ref="P19:R19"/>
    <mergeCell ref="S19:U19"/>
    <mergeCell ref="V19:X19"/>
    <mergeCell ref="Y19:AC19"/>
    <mergeCell ref="AK18:AL18"/>
    <mergeCell ref="AI18:AJ18"/>
    <mergeCell ref="P18:R18"/>
    <mergeCell ref="S18:U18"/>
    <mergeCell ref="V18:X18"/>
    <mergeCell ref="Y18:AC18"/>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S29:U29"/>
    <mergeCell ref="V29:X29"/>
    <mergeCell ref="Y29:AC29"/>
    <mergeCell ref="C26:O26"/>
    <mergeCell ref="P26:R26"/>
    <mergeCell ref="S26:U26"/>
    <mergeCell ref="V26:X26"/>
    <mergeCell ref="Y26:AC26"/>
    <mergeCell ref="C27:O27"/>
    <mergeCell ref="P27:R27"/>
    <mergeCell ref="S27:U27"/>
    <mergeCell ref="V27:X27"/>
    <mergeCell ref="Y27:AC27"/>
    <mergeCell ref="R13:X13"/>
    <mergeCell ref="Y13:AC13"/>
    <mergeCell ref="V10:X10"/>
    <mergeCell ref="C10:D10"/>
    <mergeCell ref="C31:O31"/>
    <mergeCell ref="P31:R31"/>
    <mergeCell ref="S31:U31"/>
    <mergeCell ref="V31:X31"/>
    <mergeCell ref="Y31:AC31"/>
    <mergeCell ref="C28:O28"/>
    <mergeCell ref="P28:R28"/>
    <mergeCell ref="S28:U28"/>
    <mergeCell ref="V28:X28"/>
    <mergeCell ref="Y28:AC28"/>
    <mergeCell ref="C29:O29"/>
    <mergeCell ref="P29:R29"/>
  </mergeCells>
  <phoneticPr fontId="27"/>
  <dataValidations count="4">
    <dataValidation type="list" allowBlank="1" showInputMessage="1" showErrorMessage="1" sqref="S24:S28 V24:V28 P24:P28 P19:U23" xr:uid="{00000000-0002-0000-0800-000000000000}">
      <formula1>$AH$19:$AH$22</formula1>
    </dataValidation>
    <dataValidation type="list" allowBlank="1" showInputMessage="1" showErrorMessage="1" sqref="S31 V31 P29 V29 S29 P31" xr:uid="{00000000-0002-0000-0800-000001000000}">
      <formula1>$AH$19:$AH$21</formula1>
    </dataValidation>
    <dataValidation type="list" allowBlank="1" showInputMessage="1" showErrorMessage="1" sqref="V19:X23" xr:uid="{00000000-0002-0000-0800-000002000000}">
      <formula1>"4,3,2,1,0"</formula1>
    </dataValidation>
    <dataValidation type="list" allowBlank="1" showInputMessage="1" showErrorMessage="1" sqref="R10:U11 M10:P11" xr:uid="{00000000-0002-0000-0800-000003000000}">
      <formula1>$AG$19:$AG$148</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76670-7B1B-474F-90C3-593FCFFD29D4}">
  <ds:schemaRefs>
    <ds:schemaRef ds:uri="1fb6e17c-a27b-46ac-956c-71cc2ac87fc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b49e3a07-e2a0-4055-b1a1-af6b602eab2d"/>
    <ds:schemaRef ds:uri="http://www.w3.org/XML/1998/namespace"/>
    <ds:schemaRef ds:uri="http://purl.org/dc/dcmitype/"/>
  </ds:schemaRefs>
</ds:datastoreItem>
</file>

<file path=customXml/itemProps2.xml><?xml version="1.0" encoding="utf-8"?>
<ds:datastoreItem xmlns:ds="http://schemas.openxmlformats.org/officeDocument/2006/customXml" ds:itemID="{7EC6568E-129F-44BF-896D-885D08A8E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B46237-3F1E-4F2D-8320-29D2E51F39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40</vt:i4>
      </vt:variant>
    </vt:vector>
  </HeadingPairs>
  <TitlesOfParts>
    <vt:vector size="77" baseType="lpstr">
      <vt:lpstr>はじめに</vt:lpstr>
      <vt:lpstr>TOP</vt:lpstr>
      <vt:lpstr>シート1</vt:lpstr>
      <vt:lpstr>シート2-①</vt:lpstr>
      <vt:lpstr>シート2-②</vt:lpstr>
      <vt:lpstr>シート2-③</vt:lpstr>
      <vt:lpstr>シート2-④</vt:lpstr>
      <vt:lpstr>シート2-⑤</vt:lpstr>
      <vt:lpstr>シート2-⑥</vt:lpstr>
      <vt:lpstr>シート2-⑦-1</vt:lpstr>
      <vt:lpstr>シート2-⑦-2</vt:lpstr>
      <vt:lpstr>シート2-⑦-3</vt:lpstr>
      <vt:lpstr>シート2-⑦-4</vt:lpstr>
      <vt:lpstr>シート2-⑦-5</vt:lpstr>
      <vt:lpstr>シート2-⑦-6</vt:lpstr>
      <vt:lpstr>シート2-⑦-7</vt:lpstr>
      <vt:lpstr>シート2-⑦-8</vt:lpstr>
      <vt:lpstr>シート2-⑧</vt:lpstr>
      <vt:lpstr>シート2-⑨</vt:lpstr>
      <vt:lpstr>シート3-①</vt:lpstr>
      <vt:lpstr>シート3-②</vt:lpstr>
      <vt:lpstr>シート3-③</vt:lpstr>
      <vt:lpstr>シート3-④</vt:lpstr>
      <vt:lpstr>シート3-⑤</vt:lpstr>
      <vt:lpstr>シート3-⑥</vt:lpstr>
      <vt:lpstr>シート3-⑦-1</vt:lpstr>
      <vt:lpstr>シート3-⑦-2</vt:lpstr>
      <vt:lpstr>シート3-⑦-3</vt:lpstr>
      <vt:lpstr>シート3-⑦-4</vt:lpstr>
      <vt:lpstr>シート3-⑦-5</vt:lpstr>
      <vt:lpstr>シート3-⑦-6</vt:lpstr>
      <vt:lpstr>シート3-⑦-7</vt:lpstr>
      <vt:lpstr>シート3-⑦-8</vt:lpstr>
      <vt:lpstr>シート3-⑧</vt:lpstr>
      <vt:lpstr>シート3-⑨</vt:lpstr>
      <vt:lpstr>集計用シート（専門Ⅰ）</vt:lpstr>
      <vt:lpstr>リスト</vt:lpstr>
      <vt:lpstr>TOP!Print_Area</vt:lpstr>
      <vt:lpstr>シート1!Print_Area</vt:lpstr>
      <vt:lpstr>'シート2-①'!Print_Area</vt:lpstr>
      <vt:lpstr>'シート2-②'!Print_Area</vt:lpstr>
      <vt:lpstr>'シート2-③'!Print_Area</vt:lpstr>
      <vt:lpstr>'シート2-④'!Print_Area</vt:lpstr>
      <vt:lpstr>'シート2-⑤'!Print_Area</vt:lpstr>
      <vt:lpstr>'シート2-⑥'!Print_Area</vt:lpstr>
      <vt:lpstr>'シート2-⑦-1'!Print_Area</vt:lpstr>
      <vt:lpstr>'シート2-⑦-2'!Print_Area</vt:lpstr>
      <vt:lpstr>'シート2-⑦-3'!Print_Area</vt:lpstr>
      <vt:lpstr>'シート2-⑦-4'!Print_Area</vt:lpstr>
      <vt:lpstr>'シート2-⑦-5'!Print_Area</vt:lpstr>
      <vt:lpstr>'シート2-⑦-6'!Print_Area</vt:lpstr>
      <vt:lpstr>'シート2-⑦-7'!Print_Area</vt:lpstr>
      <vt:lpstr>'シート2-⑦-8'!Print_Area</vt:lpstr>
      <vt:lpstr>'シート2-⑧'!Print_Area</vt:lpstr>
      <vt:lpstr>'シート2-⑨'!Print_Area</vt:lpstr>
      <vt:lpstr>'シート3-①'!Print_Area</vt:lpstr>
      <vt:lpstr>'シート3-②'!Print_Area</vt:lpstr>
      <vt:lpstr>'シート3-③'!Print_Area</vt:lpstr>
      <vt:lpstr>'シート3-④'!Print_Area</vt:lpstr>
      <vt:lpstr>'シート3-⑤'!Print_Area</vt:lpstr>
      <vt:lpstr>'シート3-⑥'!Print_Area</vt:lpstr>
      <vt:lpstr>'シート3-⑦-1'!Print_Area</vt:lpstr>
      <vt:lpstr>'シート3-⑦-2'!Print_Area</vt:lpstr>
      <vt:lpstr>'シート3-⑦-3'!Print_Area</vt:lpstr>
      <vt:lpstr>'シート3-⑦-4'!Print_Area</vt:lpstr>
      <vt:lpstr>'シート3-⑦-5'!Print_Area</vt:lpstr>
      <vt:lpstr>'シート3-⑦-6'!Print_Area</vt:lpstr>
      <vt:lpstr>'シート3-⑦-7'!Print_Area</vt:lpstr>
      <vt:lpstr>'シート3-⑦-8'!Print_Area</vt:lpstr>
      <vt:lpstr>'シート3-⑧'!Print_Area</vt:lpstr>
      <vt:lpstr>'シート3-⑨'!Print_Area</vt:lpstr>
      <vt:lpstr>'集計用シート（専門Ⅰ）'!Print_Area</vt:lpstr>
      <vt:lpstr>ｺｰｽ</vt:lpstr>
      <vt:lpstr>氏名姓</vt:lpstr>
      <vt:lpstr>氏名名</vt:lpstr>
      <vt:lpstr>時間L</vt:lpstr>
      <vt:lpstr>登録番号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2026-03-04T08:52:08Z</dcterms:modified>
  <cp:category/>
</cp:coreProperties>
</file>