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CAF8498-67A4-4E1F-B653-389FA4BDADBA}" xr6:coauthVersionLast="47" xr6:coauthVersionMax="47" xr10:uidLastSave="{00000000-0000-0000-0000-000000000000}"/>
  <bookViews>
    <workbookView xWindow="16200" yWindow="-16320" windowWidth="29040" windowHeight="15720" xr2:uid="{00000000-000D-0000-FFFF-FFFF00000000}"/>
  </bookViews>
  <sheets>
    <sheet name="申請書様式" sheetId="3" r:id="rId1"/>
  </sheets>
  <definedNames>
    <definedName name="_xlnm.Print_Area" localSheetId="0">申請書様式!$A$1:$T$84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0" i="3" l="1"/>
  <c r="D70" i="3"/>
  <c r="N52" i="3"/>
  <c r="N51" i="3"/>
  <c r="N50" i="3"/>
  <c r="N49" i="3"/>
  <c r="N48" i="3"/>
  <c r="N47" i="3"/>
  <c r="N46" i="3"/>
  <c r="H52" i="3"/>
  <c r="H51" i="3"/>
  <c r="H50" i="3"/>
  <c r="H49" i="3"/>
  <c r="H48" i="3"/>
  <c r="H47" i="3"/>
  <c r="H46" i="3"/>
  <c r="M52" i="3"/>
  <c r="L52" i="3"/>
  <c r="K52" i="3"/>
  <c r="J52" i="3"/>
  <c r="I52" i="3"/>
  <c r="M51" i="3"/>
  <c r="L51" i="3"/>
  <c r="K51" i="3"/>
  <c r="J51" i="3"/>
  <c r="I51" i="3"/>
  <c r="M50" i="3"/>
  <c r="L50" i="3"/>
  <c r="K50" i="3"/>
  <c r="J50" i="3"/>
  <c r="I50" i="3"/>
  <c r="M49" i="3"/>
  <c r="L49" i="3"/>
  <c r="K49" i="3"/>
  <c r="J49" i="3"/>
  <c r="I49" i="3"/>
  <c r="M48" i="3"/>
  <c r="L48" i="3"/>
  <c r="K48" i="3"/>
  <c r="J48" i="3"/>
  <c r="I48" i="3"/>
  <c r="M47" i="3"/>
  <c r="L47" i="3"/>
  <c r="K47" i="3"/>
  <c r="J47" i="3"/>
  <c r="I47" i="3"/>
  <c r="M46" i="3"/>
  <c r="L46" i="3"/>
  <c r="K46" i="3"/>
  <c r="J46" i="3"/>
  <c r="I46" i="3"/>
  <c r="H53" i="3" l="1"/>
  <c r="N37" i="3" l="1"/>
  <c r="N31" i="3"/>
  <c r="M31" i="3"/>
  <c r="L31" i="3"/>
  <c r="K31" i="3"/>
  <c r="J31" i="3"/>
  <c r="I31" i="3"/>
  <c r="H31" i="3"/>
  <c r="H37" i="3"/>
  <c r="H36" i="3"/>
  <c r="H35" i="3"/>
  <c r="H34" i="3"/>
  <c r="H33" i="3"/>
  <c r="H32" i="3"/>
  <c r="N36" i="3"/>
  <c r="N35" i="3"/>
  <c r="N34" i="3"/>
  <c r="N33" i="3"/>
  <c r="N32" i="3"/>
  <c r="I37" i="3"/>
  <c r="J37" i="3"/>
  <c r="K37" i="3"/>
  <c r="L37" i="3"/>
  <c r="M37" i="3"/>
  <c r="I36" i="3"/>
  <c r="J36" i="3"/>
  <c r="K36" i="3"/>
  <c r="L36" i="3"/>
  <c r="M36" i="3"/>
  <c r="I35" i="3"/>
  <c r="J35" i="3"/>
  <c r="K35" i="3"/>
  <c r="L35" i="3"/>
  <c r="M35" i="3"/>
  <c r="I34" i="3"/>
  <c r="J34" i="3"/>
  <c r="K34" i="3"/>
  <c r="L34" i="3"/>
  <c r="M34" i="3"/>
  <c r="I33" i="3"/>
  <c r="J33" i="3"/>
  <c r="K33" i="3"/>
  <c r="L33" i="3"/>
  <c r="M33" i="3"/>
  <c r="I32" i="3"/>
  <c r="J32" i="3"/>
  <c r="K32" i="3"/>
  <c r="L32" i="3"/>
  <c r="M32" i="3"/>
  <c r="H38" i="3" l="1"/>
  <c r="O58" i="3" s="1"/>
  <c r="O66" i="3" l="1"/>
  <c r="D66" i="3"/>
</calcChain>
</file>

<file path=xl/sharedStrings.xml><?xml version="1.0" encoding="utf-8"?>
<sst xmlns="http://schemas.openxmlformats.org/spreadsheetml/2006/main" count="113" uniqueCount="76">
  <si>
    <t>別記様式　〈歯科技工所〉</t>
    <rPh sb="6" eb="11">
      <t>シカギコウショ</t>
    </rPh>
    <phoneticPr fontId="1"/>
  </si>
  <si>
    <t>（申請日）令和　　 年 　　月 　　日</t>
    <rPh sb="5" eb="7">
      <t>レイワ</t>
    </rPh>
    <rPh sb="10" eb="11">
      <t>ネン</t>
    </rPh>
    <rPh sb="14" eb="15">
      <t>ガツ</t>
    </rPh>
    <rPh sb="18" eb="19">
      <t>ニチ</t>
    </rPh>
    <phoneticPr fontId="1"/>
  </si>
  <si>
    <t>　京都府知事　西脇　隆俊　様</t>
    <rPh sb="1" eb="4">
      <t>キョウトフ</t>
    </rPh>
    <rPh sb="4" eb="6">
      <t>チジ</t>
    </rPh>
    <rPh sb="7" eb="9">
      <t>ニシワキ</t>
    </rPh>
    <rPh sb="10" eb="12">
      <t>タカトシ</t>
    </rPh>
    <rPh sb="13" eb="14">
      <t>サマ</t>
    </rPh>
    <phoneticPr fontId="1"/>
  </si>
  <si>
    <t>申請者に関する情報</t>
    <rPh sb="0" eb="3">
      <t>シンセイシャ</t>
    </rPh>
    <rPh sb="4" eb="5">
      <t>カン</t>
    </rPh>
    <rPh sb="7" eb="9">
      <t>ジョウホウ</t>
    </rPh>
    <phoneticPr fontId="1"/>
  </si>
  <si>
    <t>法人</t>
    <rPh sb="0" eb="2">
      <t>ホウジン</t>
    </rPh>
    <phoneticPr fontId="1"/>
  </si>
  <si>
    <t>フリガナ</t>
    <phoneticPr fontId="1"/>
  </si>
  <si>
    <t>法人名</t>
    <rPh sb="0" eb="2">
      <t>ホウジン</t>
    </rPh>
    <rPh sb="2" eb="3">
      <t>メイ</t>
    </rPh>
    <phoneticPr fontId="1"/>
  </si>
  <si>
    <t>代表者役職（理事長等）</t>
    <rPh sb="0" eb="3">
      <t>ダイヒョウシャ</t>
    </rPh>
    <rPh sb="3" eb="5">
      <t>ヤクショク</t>
    </rPh>
    <rPh sb="6" eb="9">
      <t>リジチョウ</t>
    </rPh>
    <rPh sb="9" eb="10">
      <t>トウ</t>
    </rPh>
    <phoneticPr fontId="1"/>
  </si>
  <si>
    <t>代表者氏名</t>
    <rPh sb="0" eb="3">
      <t>ダイヒョウシャ</t>
    </rPh>
    <rPh sb="3" eb="5">
      <t>シメイ</t>
    </rPh>
    <phoneticPr fontId="1"/>
  </si>
  <si>
    <t>個人</t>
    <rPh sb="0" eb="2">
      <t>コジン</t>
    </rPh>
    <phoneticPr fontId="1"/>
  </si>
  <si>
    <t>氏名（事業主）</t>
    <rPh sb="0" eb="2">
      <t>シメイ</t>
    </rPh>
    <rPh sb="3" eb="5">
      <t>ジギョウ</t>
    </rPh>
    <rPh sb="5" eb="6">
      <t>ヌシ</t>
    </rPh>
    <phoneticPr fontId="1"/>
  </si>
  <si>
    <t>法人所在地
又は
事業主住所</t>
    <rPh sb="0" eb="2">
      <t>ホウジン</t>
    </rPh>
    <rPh sb="2" eb="5">
      <t>ショザイチ</t>
    </rPh>
    <rPh sb="6" eb="7">
      <t>マタ</t>
    </rPh>
    <rPh sb="9" eb="12">
      <t>ジギョウヌシ</t>
    </rPh>
    <rPh sb="12" eb="14">
      <t>ジュウショ</t>
    </rPh>
    <phoneticPr fontId="1"/>
  </si>
  <si>
    <t>〒</t>
    <phoneticPr fontId="1"/>
  </si>
  <si>
    <t>－</t>
    <phoneticPr fontId="1"/>
  </si>
  <si>
    <t>都道府県名</t>
    <rPh sb="0" eb="4">
      <t>トドウフケン</t>
    </rPh>
    <rPh sb="4" eb="5">
      <t>メイ</t>
    </rPh>
    <phoneticPr fontId="1"/>
  </si>
  <si>
    <t>都・道・府・県</t>
    <rPh sb="0" eb="1">
      <t>ミヤコ</t>
    </rPh>
    <rPh sb="2" eb="3">
      <t>ドウ</t>
    </rPh>
    <rPh sb="4" eb="5">
      <t>フ</t>
    </rPh>
    <rPh sb="6" eb="7">
      <t>ケン</t>
    </rPh>
    <phoneticPr fontId="1"/>
  </si>
  <si>
    <t>※都道府県名から後を、番地や建物名まで記載してください。</t>
    <rPh sb="1" eb="5">
      <t>トドウフケン</t>
    </rPh>
    <phoneticPr fontId="1"/>
  </si>
  <si>
    <t>担当者氏名</t>
    <rPh sb="0" eb="3">
      <t>タントウシャ</t>
    </rPh>
    <rPh sb="3" eb="5">
      <t>シメイ</t>
    </rPh>
    <phoneticPr fontId="1"/>
  </si>
  <si>
    <t>担当者電話番号(内線等)</t>
    <rPh sb="0" eb="3">
      <t>タントウシャ</t>
    </rPh>
    <rPh sb="3" eb="5">
      <t>デンワ</t>
    </rPh>
    <rPh sb="5" eb="7">
      <t>バンゴウ</t>
    </rPh>
    <phoneticPr fontId="1"/>
  </si>
  <si>
    <t>連絡先メールアドレス</t>
    <rPh sb="0" eb="3">
      <t>レンラクサキ</t>
    </rPh>
    <phoneticPr fontId="1"/>
  </si>
  <si>
    <t>【誓約事項】</t>
    <rPh sb="1" eb="3">
      <t>セイヤク</t>
    </rPh>
    <rPh sb="3" eb="5">
      <t>ジコウ</t>
    </rPh>
    <phoneticPr fontId="1"/>
  </si>
  <si>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1"/>
  </si>
  <si>
    <t>本交付金交付要領に定める事項をいずれも遵守することを誓約します。</t>
    <rPh sb="0" eb="1">
      <t>ホン</t>
    </rPh>
    <rPh sb="4" eb="6">
      <t>コウフ</t>
    </rPh>
    <rPh sb="6" eb="8">
      <t>ヨウリョウ</t>
    </rPh>
    <phoneticPr fontId="1"/>
  </si>
  <si>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1"/>
  </si>
  <si>
    <t>本交付金の交付決定後、交付要件に違反する事実や申請書類の不正その他支給要件を満たさないことが発覚した場合は、交付金を返還します。</t>
    <rPh sb="0" eb="1">
      <t>ホン</t>
    </rPh>
    <phoneticPr fontId="1"/>
  </si>
  <si>
    <t>京都府知事から検査、報告又は是正のための措置の求めがあった場合はこれに応じます。</t>
    <phoneticPr fontId="1"/>
  </si>
  <si>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1"/>
  </si>
  <si>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1"/>
  </si>
  <si>
    <t>申請内容　</t>
    <rPh sb="0" eb="4">
      <t>シンセイナイヨウ</t>
    </rPh>
    <phoneticPr fontId="1"/>
  </si>
  <si>
    <t>①歯科技工所名</t>
    <rPh sb="1" eb="6">
      <t>シカギコウショ</t>
    </rPh>
    <rPh sb="6" eb="7">
      <t>メイ</t>
    </rPh>
    <phoneticPr fontId="1"/>
  </si>
  <si>
    <t>➁単価</t>
    <rPh sb="1" eb="3">
      <t>タンカ</t>
    </rPh>
    <phoneticPr fontId="1"/>
  </si>
  <si>
    <t>1</t>
    <phoneticPr fontId="1"/>
  </si>
  <si>
    <t>円</t>
    <rPh sb="0" eb="1">
      <t>エン</t>
    </rPh>
    <phoneticPr fontId="1"/>
  </si>
  <si>
    <t>2</t>
    <phoneticPr fontId="1"/>
  </si>
  <si>
    <t>3</t>
    <phoneticPr fontId="1"/>
  </si>
  <si>
    <t>4</t>
    <phoneticPr fontId="1"/>
  </si>
  <si>
    <t>5</t>
    <phoneticPr fontId="1"/>
  </si>
  <si>
    <t>6</t>
    <phoneticPr fontId="1"/>
  </si>
  <si>
    <t>7</t>
    <phoneticPr fontId="1"/>
  </si>
  <si>
    <t>光熱費小計（a）</t>
    <phoneticPr fontId="1"/>
  </si>
  <si>
    <t>※法人等が一括して複数施設を申請することができます。</t>
    <rPh sb="1" eb="4">
      <t>ホウジントウ</t>
    </rPh>
    <rPh sb="5" eb="7">
      <t>イッカツ</t>
    </rPh>
    <rPh sb="9" eb="11">
      <t>フクスウ</t>
    </rPh>
    <rPh sb="11" eb="13">
      <t>シセツ</t>
    </rPh>
    <rPh sb="14" eb="16">
      <t>シンセイ</t>
    </rPh>
    <phoneticPr fontId="1"/>
  </si>
  <si>
    <t>※行が足りない場合は、適宜追加してください。</t>
    <rPh sb="1" eb="2">
      <t>ギョウ</t>
    </rPh>
    <rPh sb="3" eb="4">
      <t>タ</t>
    </rPh>
    <rPh sb="7" eb="9">
      <t>バアイ</t>
    </rPh>
    <rPh sb="11" eb="13">
      <t>テキギ</t>
    </rPh>
    <rPh sb="13" eb="15">
      <t>ツイカ</t>
    </rPh>
    <phoneticPr fontId="1"/>
  </si>
  <si>
    <t>Ｂ　医療材料費支援事業</t>
    <rPh sb="2" eb="4">
      <t>イリョウ</t>
    </rPh>
    <rPh sb="4" eb="7">
      <t>ザイリョウヒ</t>
    </rPh>
    <rPh sb="7" eb="9">
      <t>シエン</t>
    </rPh>
    <rPh sb="9" eb="11">
      <t>ジギョウ</t>
    </rPh>
    <phoneticPr fontId="1"/>
  </si>
  <si>
    <t>③申請額
(１施設あたり85千円)</t>
    <rPh sb="1" eb="4">
      <t>シンセイガク</t>
    </rPh>
    <rPh sb="8" eb="10">
      <t>シセツ</t>
    </rPh>
    <rPh sb="15" eb="16">
      <t>セン</t>
    </rPh>
    <rPh sb="16" eb="17">
      <t>エン</t>
    </rPh>
    <phoneticPr fontId="1"/>
  </si>
  <si>
    <t>医療材料費小計（b）</t>
    <phoneticPr fontId="1"/>
  </si>
  <si>
    <t>※令和７年12月１日時点の情報を記載してください。</t>
    <phoneticPr fontId="1"/>
  </si>
  <si>
    <t>申請額合計
（a＋b）</t>
    <phoneticPr fontId="1"/>
  </si>
  <si>
    <t>収支予算及び収支決算見込</t>
    <rPh sb="0" eb="4">
      <t>シュウシヨサン</t>
    </rPh>
    <rPh sb="4" eb="5">
      <t>オヨ</t>
    </rPh>
    <rPh sb="6" eb="10">
      <t>シュウシケッサン</t>
    </rPh>
    <rPh sb="10" eb="12">
      <t>ミコ</t>
    </rPh>
    <phoneticPr fontId="1"/>
  </si>
  <si>
    <t>Ａ　光熱費支援事業</t>
    <rPh sb="2" eb="5">
      <t>コウネツヒ</t>
    </rPh>
    <rPh sb="5" eb="7">
      <t>シエン</t>
    </rPh>
    <rPh sb="7" eb="9">
      <t>ジギョウ</t>
    </rPh>
    <phoneticPr fontId="1"/>
  </si>
  <si>
    <t>収入</t>
    <rPh sb="0" eb="2">
      <t>シュウニュウ</t>
    </rPh>
    <phoneticPr fontId="1"/>
  </si>
  <si>
    <t>支出</t>
    <rPh sb="0" eb="2">
      <t>シシュツ</t>
    </rPh>
    <phoneticPr fontId="1"/>
  </si>
  <si>
    <t>補助金収入</t>
    <rPh sb="0" eb="5">
      <t>ホジョキンシュウニュウ</t>
    </rPh>
    <phoneticPr fontId="1"/>
  </si>
  <si>
    <t>光熱費</t>
    <rPh sb="0" eb="3">
      <t>コウネツヒ</t>
    </rPh>
    <phoneticPr fontId="1"/>
  </si>
  <si>
    <t>医療材料費</t>
    <rPh sb="0" eb="4">
      <t>イリョウザイリョウ</t>
    </rPh>
    <rPh sb="4" eb="5">
      <t>ヒ</t>
    </rPh>
    <phoneticPr fontId="1"/>
  </si>
  <si>
    <t>【添付資料】</t>
    <rPh sb="1" eb="3">
      <t>テンプ</t>
    </rPh>
    <rPh sb="3" eb="5">
      <t>シリョウ</t>
    </rPh>
    <phoneticPr fontId="1"/>
  </si>
  <si>
    <t>・</t>
    <phoneticPr fontId="1"/>
  </si>
  <si>
    <t>（別紙）口座振替依頼書</t>
  </si>
  <si>
    <r>
      <t>振込先口座の通帳の写し</t>
    </r>
    <r>
      <rPr>
        <sz val="10"/>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phoneticPr fontId="1"/>
  </si>
  <si>
    <t>【申立事項】</t>
    <rPh sb="1" eb="2">
      <t>モウ</t>
    </rPh>
    <rPh sb="2" eb="3">
      <t>タ</t>
    </rPh>
    <rPh sb="3" eb="5">
      <t>ジコウ</t>
    </rPh>
    <phoneticPr fontId="1"/>
  </si>
  <si>
    <t>下記の通り相違ないことを確認の上、チェックボックスをチェックしてください。</t>
    <rPh sb="0" eb="2">
      <t>カキ</t>
    </rPh>
    <rPh sb="3" eb="4">
      <t>トオ</t>
    </rPh>
    <rPh sb="5" eb="7">
      <t>ソウイ</t>
    </rPh>
    <rPh sb="12" eb="14">
      <t>カクニン</t>
    </rPh>
    <rPh sb="15" eb="16">
      <t>ウエ</t>
    </rPh>
    <phoneticPr fontId="1"/>
  </si>
  <si>
    <t>※全ての項目がチェックされないと申請できません。</t>
    <rPh sb="1" eb="2">
      <t>スベ</t>
    </rPh>
    <rPh sb="4" eb="6">
      <t>コウモク</t>
    </rPh>
    <rPh sb="16" eb="18">
      <t>シンセイ</t>
    </rPh>
    <phoneticPr fontId="1"/>
  </si>
  <si>
    <t>本交付金における別表２の区分において、他の区分と重複の申請を行っていません。</t>
    <rPh sb="0" eb="1">
      <t>ホン</t>
    </rPh>
    <rPh sb="1" eb="3">
      <t>コウフ</t>
    </rPh>
    <rPh sb="8" eb="10">
      <t>ベッピョウ</t>
    </rPh>
    <rPh sb="12" eb="14">
      <t>クブン</t>
    </rPh>
    <rPh sb="19" eb="20">
      <t>タ</t>
    </rPh>
    <rPh sb="21" eb="23">
      <t>クブン</t>
    </rPh>
    <rPh sb="24" eb="26">
      <t>ジュウフク</t>
    </rPh>
    <rPh sb="27" eb="29">
      <t>シンセイ</t>
    </rPh>
    <rPh sb="30" eb="31">
      <t>オコナ</t>
    </rPh>
    <phoneticPr fontId="1"/>
  </si>
  <si>
    <t>上記申請内容に相違ありません。</t>
    <rPh sb="0" eb="2">
      <t>ジョウキ</t>
    </rPh>
    <rPh sb="2" eb="4">
      <t>シンセイ</t>
    </rPh>
    <rPh sb="4" eb="6">
      <t>ナイヨウ</t>
    </rPh>
    <rPh sb="7" eb="9">
      <t>ソウイ</t>
    </rPh>
    <phoneticPr fontId="1"/>
  </si>
  <si>
    <t>病院（民間）</t>
    <rPh sb="3" eb="5">
      <t>ミンカン</t>
    </rPh>
    <phoneticPr fontId="1"/>
  </si>
  <si>
    <t>病院（公立・公的）</t>
    <rPh sb="3" eb="5">
      <t>コウリツ</t>
    </rPh>
    <rPh sb="6" eb="8">
      <t>コウテキ</t>
    </rPh>
    <phoneticPr fontId="1"/>
  </si>
  <si>
    <t>医科診療所・歯科診療所（民間）（有床：7床以上）</t>
    <rPh sb="12" eb="14">
      <t>ミンカン</t>
    </rPh>
    <phoneticPr fontId="1"/>
  </si>
  <si>
    <t>医科診療所・歯科診療所（公立・公的）（有床：8床以上）</t>
    <rPh sb="12" eb="14">
      <t>コウリツ</t>
    </rPh>
    <rPh sb="15" eb="17">
      <t>コウテキ</t>
    </rPh>
    <phoneticPr fontId="1"/>
  </si>
  <si>
    <t>医科診療所・歯科診療所（民間）（有床：1～6床まで）</t>
    <rPh sb="0" eb="2">
      <t>イカ</t>
    </rPh>
    <rPh sb="6" eb="8">
      <t>シカ</t>
    </rPh>
    <rPh sb="8" eb="11">
      <t>シンリョウジョ</t>
    </rPh>
    <rPh sb="12" eb="14">
      <t>ミンカン</t>
    </rPh>
    <phoneticPr fontId="1"/>
  </si>
  <si>
    <t>医科診療所・歯科診療所（公立・公的）（有床：1～6床まで）</t>
    <rPh sb="0" eb="2">
      <t>イカ</t>
    </rPh>
    <rPh sb="6" eb="8">
      <t>シカ</t>
    </rPh>
    <rPh sb="8" eb="11">
      <t>シンリョウジョ</t>
    </rPh>
    <rPh sb="12" eb="14">
      <t>コウリツ</t>
    </rPh>
    <rPh sb="15" eb="17">
      <t>コウテキ</t>
    </rPh>
    <phoneticPr fontId="1"/>
  </si>
  <si>
    <t>医科診療所・歯科診療所（民間）（無床）</t>
    <rPh sb="0" eb="2">
      <t>イカ</t>
    </rPh>
    <rPh sb="6" eb="8">
      <t>シカ</t>
    </rPh>
    <rPh sb="8" eb="11">
      <t>シンリョウジョ</t>
    </rPh>
    <rPh sb="12" eb="14">
      <t>ミンカン</t>
    </rPh>
    <phoneticPr fontId="1"/>
  </si>
  <si>
    <t>医科診療所・歯科診療所（公立・公的）（無床）</t>
    <rPh sb="0" eb="2">
      <t>イカ</t>
    </rPh>
    <rPh sb="6" eb="8">
      <t>シカ</t>
    </rPh>
    <rPh sb="8" eb="11">
      <t>シンリョウジョ</t>
    </rPh>
    <rPh sb="12" eb="14">
      <t>コウリツ</t>
    </rPh>
    <rPh sb="15" eb="17">
      <t>コウテキ</t>
    </rPh>
    <phoneticPr fontId="1"/>
  </si>
  <si>
    <t>③申請額
(１施設あたり20千円)</t>
    <rPh sb="1" eb="4">
      <t>シンセイガク</t>
    </rPh>
    <rPh sb="8" eb="10">
      <t>シセツ</t>
    </rPh>
    <rPh sb="15" eb="16">
      <t>セン</t>
    </rPh>
    <rPh sb="16" eb="17">
      <t>エン</t>
    </rPh>
    <phoneticPr fontId="1"/>
  </si>
  <si>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1"/>
  </si>
  <si>
    <t>申請する施設については、令和７年12月１日から令和８年１月31日までの期間において、継続して当該施設を設置し、歯科技工物等の提供を行っています。</t>
    <rPh sb="0" eb="2">
      <t>シンセイ</t>
    </rPh>
    <rPh sb="4" eb="6">
      <t>シセツ</t>
    </rPh>
    <rPh sb="12" eb="14">
      <t>レイワ</t>
    </rPh>
    <rPh sb="15" eb="16">
      <t>ネン</t>
    </rPh>
    <rPh sb="18" eb="19">
      <t>ガツ</t>
    </rPh>
    <rPh sb="20" eb="21">
      <t>ニチ</t>
    </rPh>
    <rPh sb="23" eb="25">
      <t>レイワ</t>
    </rPh>
    <rPh sb="26" eb="27">
      <t>ネン</t>
    </rPh>
    <rPh sb="28" eb="29">
      <t>ガツ</t>
    </rPh>
    <rPh sb="31" eb="32">
      <t>ニチ</t>
    </rPh>
    <rPh sb="35" eb="37">
      <t>キカン</t>
    </rPh>
    <rPh sb="42" eb="44">
      <t>ケイゾク</t>
    </rPh>
    <rPh sb="46" eb="48">
      <t>トウガイ</t>
    </rPh>
    <rPh sb="48" eb="50">
      <t>シセツ</t>
    </rPh>
    <rPh sb="51" eb="53">
      <t>ウンエイ</t>
    </rPh>
    <rPh sb="53" eb="54">
      <t>ナド</t>
    </rPh>
    <rPh sb="54" eb="55">
      <t>オコナ</t>
    </rPh>
    <rPh sb="55" eb="57">
      <t>シカ</t>
    </rPh>
    <rPh sb="57" eb="59">
      <t>ギコウ</t>
    </rPh>
    <rPh sb="59" eb="60">
      <t>ブツ</t>
    </rPh>
    <phoneticPr fontId="1"/>
  </si>
  <si>
    <t>当該補助金の全額を光熱費・医療材料費に支出し、目的外には使用しません。</t>
    <rPh sb="0" eb="2">
      <t>トウガイ</t>
    </rPh>
    <rPh sb="2" eb="5">
      <t>ホジョキン</t>
    </rPh>
    <rPh sb="6" eb="8">
      <t>ゼンガク</t>
    </rPh>
    <rPh sb="9" eb="12">
      <t>コウネツヒ</t>
    </rPh>
    <rPh sb="13" eb="18">
      <t>イリョウザイリョウヒ</t>
    </rPh>
    <rPh sb="19" eb="21">
      <t>シシュツ</t>
    </rPh>
    <rPh sb="23" eb="26">
      <t>モクテキガイ</t>
    </rPh>
    <rPh sb="28" eb="30">
      <t>シヨウ</t>
    </rPh>
    <phoneticPr fontId="1"/>
  </si>
  <si>
    <t>令和７年度京都府医療機関等物価高騰対策事業等交付金申請書兼実績報告書</t>
    <rPh sb="0" eb="2">
      <t>レイワ</t>
    </rPh>
    <rPh sb="3" eb="5">
      <t>ネンド</t>
    </rPh>
    <rPh sb="5" eb="8">
      <t>キョウトフ</t>
    </rPh>
    <rPh sb="8" eb="10">
      <t>イリョウ</t>
    </rPh>
    <rPh sb="10" eb="12">
      <t>キカン</t>
    </rPh>
    <rPh sb="12" eb="13">
      <t>トウ</t>
    </rPh>
    <rPh sb="13" eb="15">
      <t>ブッカ</t>
    </rPh>
    <rPh sb="15" eb="17">
      <t>コウトウ</t>
    </rPh>
    <rPh sb="17" eb="19">
      <t>タイサク</t>
    </rPh>
    <rPh sb="19" eb="21">
      <t>ジギョウ</t>
    </rPh>
    <rPh sb="21" eb="22">
      <t>ナド</t>
    </rPh>
    <rPh sb="22" eb="25">
      <t>コウフキン</t>
    </rPh>
    <rPh sb="25" eb="27">
      <t>コウフキン</t>
    </rPh>
    <rPh sb="27" eb="32">
      <t>ジッセキホウコクショ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</si>
</sst>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Yu Gothic"/>
      <family val="3"/>
      <charset val="128"/>
      <scheme val="minor"/>
    </font>
    <font>
      <b/>
      <sz val="14"/>
      <color theme="1"/>
      <name val="ＭＳ ゴシック"/>
      <family val="3"/>
      <charset val="128"/>
    </font>
    <font>
      <sz val="14"/>
      <color theme="1"/>
      <name val="Yu Gothic"/>
      <family val="2"/>
      <scheme val="minor"/>
    </font>
    <font>
      <sz val="11"/>
      <color theme="1"/>
      <name val="Yu Gothic"/>
      <family val="2"/>
      <scheme val="minor"/>
    </font>
    <font>
      <sz val="10"/>
      <color theme="1"/>
      <name val="ＭＳ ゴシック"/>
      <family val="2"/>
      <charset val="128"/>
    </font>
    <font>
      <b/>
      <sz val="12"/>
      <color theme="1"/>
      <name val="Yu Gothic"/>
      <family val="2"/>
      <scheme val="minor"/>
    </font>
    <font>
      <u/>
      <sz val="12"/>
      <color theme="1"/>
      <name val="ＭＳ ゴシック"/>
      <family val="3"/>
      <charset val="128"/>
    </font>
    <font>
      <b/>
      <sz val="20"/>
      <color theme="1"/>
      <name val="ＭＳ ゴシック"/>
      <family val="3"/>
      <charset val="128"/>
    </font>
    <font>
      <b/>
      <sz val="20"/>
      <color theme="1"/>
      <name val="Yu Gothic"/>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5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bottom/>
      <diagonal/>
    </border>
    <border>
      <left/>
      <right/>
      <top/>
      <bottom style="medium">
        <color indexed="64"/>
      </bottom>
      <diagonal/>
    </border>
    <border>
      <left/>
      <right/>
      <top style="slantDashDot">
        <color auto="1"/>
      </top>
      <bottom/>
      <diagonal/>
    </border>
    <border>
      <left style="thin">
        <color auto="1"/>
      </left>
      <right/>
      <top/>
      <bottom style="thin">
        <color auto="1"/>
      </bottom>
      <diagonal/>
    </border>
    <border>
      <left style="medium">
        <color indexed="64"/>
      </left>
      <right/>
      <top style="slantDashDot">
        <color auto="1"/>
      </top>
      <bottom/>
      <diagonal/>
    </border>
    <border>
      <left/>
      <right style="medium">
        <color indexed="64"/>
      </right>
      <top style="slantDashDot">
        <color auto="1"/>
      </top>
      <bottom/>
      <diagonal/>
    </border>
    <border>
      <left style="thin">
        <color auto="1"/>
      </left>
      <right/>
      <top style="medium">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medium">
        <color auto="1"/>
      </left>
      <right style="medium">
        <color auto="1"/>
      </right>
      <top/>
      <bottom style="thin">
        <color indexed="64"/>
      </bottom>
      <diagonal/>
    </border>
    <border>
      <left style="thin">
        <color auto="1"/>
      </left>
      <right style="medium">
        <color auto="1"/>
      </right>
      <top/>
      <bottom style="thin">
        <color auto="1"/>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38" fontId="11" fillId="0" borderId="0" applyFont="0" applyFill="0" applyBorder="0" applyAlignment="0" applyProtection="0">
      <alignment vertical="center"/>
    </xf>
    <xf numFmtId="0" fontId="12" fillId="0" borderId="0">
      <alignment vertical="center"/>
    </xf>
  </cellStyleXfs>
  <cellXfs count="202">
    <xf numFmtId="0" fontId="0" fillId="0" borderId="0" xfId="0"/>
    <xf numFmtId="0" fontId="5" fillId="0" borderId="0" xfId="0" applyFont="1" applyProtection="1">
      <protection locked="0"/>
    </xf>
    <xf numFmtId="0" fontId="3" fillId="0" borderId="0" xfId="0" applyFont="1" applyProtection="1">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0" xfId="0" applyFont="1" applyProtection="1">
      <protection locked="0"/>
    </xf>
    <xf numFmtId="0" fontId="6" fillId="0" borderId="26" xfId="0" applyFont="1" applyBorder="1" applyProtection="1">
      <protection locked="0"/>
    </xf>
    <xf numFmtId="0" fontId="5" fillId="0" borderId="30" xfId="0" applyFont="1" applyBorder="1" applyProtection="1">
      <protection locked="0"/>
    </xf>
    <xf numFmtId="0" fontId="3" fillId="0" borderId="28" xfId="0" applyFont="1" applyBorder="1" applyProtection="1">
      <protection locked="0"/>
    </xf>
    <xf numFmtId="0" fontId="5" fillId="0" borderId="28" xfId="0" applyFont="1" applyBorder="1" applyProtection="1">
      <protection locked="0"/>
    </xf>
    <xf numFmtId="0" fontId="3" fillId="0" borderId="31" xfId="0" applyFont="1" applyBorder="1" applyProtection="1">
      <protection locked="0"/>
    </xf>
    <xf numFmtId="0" fontId="3" fillId="0" borderId="9" xfId="0" applyFont="1" applyBorder="1" applyProtection="1">
      <protection locked="0"/>
    </xf>
    <xf numFmtId="0" fontId="3" fillId="0" borderId="26" xfId="0" applyFont="1" applyBorder="1" applyProtection="1">
      <protection locked="0"/>
    </xf>
    <xf numFmtId="0" fontId="3" fillId="0" borderId="9" xfId="0" applyFont="1" applyBorder="1" applyAlignment="1" applyProtection="1">
      <alignment wrapText="1"/>
      <protection locked="0"/>
    </xf>
    <xf numFmtId="0" fontId="3" fillId="0" borderId="0" xfId="0" applyFont="1" applyAlignment="1" applyProtection="1">
      <alignment wrapText="1"/>
      <protection locked="0"/>
    </xf>
    <xf numFmtId="0" fontId="5" fillId="0" borderId="9" xfId="0" applyFont="1" applyBorder="1" applyProtection="1">
      <protection locked="0"/>
    </xf>
    <xf numFmtId="0" fontId="5" fillId="0" borderId="26" xfId="0" applyFont="1" applyBorder="1" applyProtection="1">
      <protection locked="0"/>
    </xf>
    <xf numFmtId="0" fontId="3" fillId="0" borderId="13" xfId="0" applyFont="1" applyBorder="1" applyAlignment="1" applyProtection="1">
      <alignment vertical="center" textRotation="255"/>
      <protection locked="0"/>
    </xf>
    <xf numFmtId="0" fontId="3" fillId="0" borderId="0" xfId="0" applyFont="1" applyAlignment="1" applyProtection="1">
      <alignment vertical="center"/>
      <protection locked="0"/>
    </xf>
    <xf numFmtId="0" fontId="3" fillId="0" borderId="9" xfId="0" applyFont="1" applyBorder="1" applyAlignment="1" applyProtection="1">
      <alignment vertical="center" textRotation="255"/>
      <protection locked="0"/>
    </xf>
    <xf numFmtId="0" fontId="4" fillId="0" borderId="9" xfId="0" applyFont="1" applyBorder="1" applyAlignment="1" applyProtection="1">
      <alignment wrapText="1"/>
      <protection locked="0"/>
    </xf>
    <xf numFmtId="0" fontId="4" fillId="0" borderId="3" xfId="0" applyFont="1" applyBorder="1" applyProtection="1">
      <protection locked="0"/>
    </xf>
    <xf numFmtId="0" fontId="4" fillId="0" borderId="9" xfId="0" applyFont="1" applyBorder="1" applyProtection="1">
      <protection locked="0"/>
    </xf>
    <xf numFmtId="0" fontId="9" fillId="0" borderId="9" xfId="0" applyFont="1" applyBorder="1" applyAlignment="1" applyProtection="1">
      <alignment horizontal="left" vertical="center"/>
      <protection locked="0"/>
    </xf>
    <xf numFmtId="0" fontId="10" fillId="0" borderId="0" xfId="0" applyFont="1" applyProtection="1">
      <protection locked="0"/>
    </xf>
    <xf numFmtId="0" fontId="5" fillId="0" borderId="0" xfId="0" applyFont="1" applyAlignment="1" applyProtection="1">
      <alignment vertical="center"/>
      <protection locked="0"/>
    </xf>
    <xf numFmtId="0" fontId="5" fillId="0" borderId="10" xfId="0" applyFont="1" applyBorder="1" applyProtection="1">
      <protection locked="0"/>
    </xf>
    <xf numFmtId="0" fontId="5" fillId="4" borderId="27" xfId="0" applyFont="1" applyFill="1" applyBorder="1" applyProtection="1">
      <protection locked="0"/>
    </xf>
    <xf numFmtId="0" fontId="5" fillId="0" borderId="27" xfId="0" applyFont="1" applyBorder="1" applyProtection="1">
      <protection locked="0"/>
    </xf>
    <xf numFmtId="0" fontId="5" fillId="0" borderId="24" xfId="0" applyFont="1" applyBorder="1" applyProtection="1">
      <protection locked="0"/>
    </xf>
    <xf numFmtId="0" fontId="3" fillId="0" borderId="26" xfId="0" applyFont="1" applyBorder="1" applyAlignment="1">
      <alignment wrapText="1"/>
    </xf>
    <xf numFmtId="0" fontId="5" fillId="0" borderId="26" xfId="0" applyFont="1" applyBorder="1"/>
    <xf numFmtId="0" fontId="5" fillId="0" borderId="27" xfId="0" applyFont="1" applyBorder="1"/>
    <xf numFmtId="0" fontId="6" fillId="0" borderId="36" xfId="0" applyFont="1" applyBorder="1" applyAlignment="1" applyProtection="1">
      <alignment horizontal="center" vertical="center" wrapText="1"/>
      <protection locked="0"/>
    </xf>
    <xf numFmtId="0" fontId="5" fillId="0" borderId="9" xfId="0" applyFont="1" applyBorder="1"/>
    <xf numFmtId="0" fontId="5" fillId="4" borderId="0" xfId="0" applyFont="1" applyFill="1"/>
    <xf numFmtId="0" fontId="5" fillId="0" borderId="0" xfId="0" applyFont="1"/>
    <xf numFmtId="0" fontId="6" fillId="0" borderId="0" xfId="0" applyFont="1" applyAlignment="1" applyProtection="1">
      <alignment vertical="center"/>
      <protection locked="0"/>
    </xf>
    <xf numFmtId="0" fontId="4" fillId="0" borderId="0" xfId="0" applyFont="1" applyProtection="1">
      <protection locked="0"/>
    </xf>
    <xf numFmtId="0" fontId="8" fillId="0" borderId="0" xfId="0" applyFont="1" applyProtection="1">
      <protection locked="0"/>
    </xf>
    <xf numFmtId="0" fontId="8" fillId="0" borderId="0" xfId="0" applyFont="1" applyAlignment="1" applyProtection="1">
      <alignment horizontal="center"/>
      <protection locked="0"/>
    </xf>
    <xf numFmtId="0" fontId="5" fillId="0" borderId="0" xfId="0" applyFont="1" applyAlignment="1" applyProtection="1">
      <alignment horizontal="center"/>
      <protection locked="0"/>
    </xf>
    <xf numFmtId="0" fontId="6" fillId="0" borderId="41" xfId="0" applyFont="1" applyBorder="1" applyAlignment="1">
      <alignment horizontal="center" vertical="center"/>
    </xf>
    <xf numFmtId="0" fontId="6" fillId="0" borderId="9" xfId="0" applyFont="1" applyBorder="1" applyAlignment="1" applyProtection="1">
      <alignment horizontal="center" vertical="center" textRotation="255"/>
      <protection locked="0"/>
    </xf>
    <xf numFmtId="0" fontId="6" fillId="0" borderId="16" xfId="0" applyFont="1" applyBorder="1" applyAlignment="1" applyProtection="1">
      <alignment horizontal="center" vertical="center"/>
      <protection locked="0"/>
    </xf>
    <xf numFmtId="0" fontId="6" fillId="0" borderId="26" xfId="0" applyFont="1" applyBorder="1" applyAlignment="1" applyProtection="1">
      <alignment vertical="center"/>
      <protection locked="0"/>
    </xf>
    <xf numFmtId="0" fontId="6" fillId="0" borderId="26"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textRotation="255"/>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4" borderId="0" xfId="0" applyFont="1" applyFill="1" applyAlignment="1" applyProtection="1">
      <alignment wrapText="1"/>
      <protection locked="0"/>
    </xf>
    <xf numFmtId="0" fontId="5" fillId="0" borderId="0" xfId="0" applyFont="1" applyAlignment="1">
      <alignment horizontal="left" vertical="center" wrapText="1"/>
    </xf>
    <xf numFmtId="0" fontId="5" fillId="4" borderId="0" xfId="0" applyFont="1" applyFill="1" applyProtection="1">
      <protection locked="0"/>
    </xf>
    <xf numFmtId="0" fontId="5" fillId="0" borderId="0" xfId="0" applyFont="1" applyAlignment="1">
      <alignment horizontal="left" vertical="center"/>
    </xf>
    <xf numFmtId="0" fontId="5" fillId="4" borderId="0" xfId="0" applyFont="1" applyFill="1" applyAlignment="1" applyProtection="1">
      <alignment vertical="center" wrapText="1"/>
      <protection locked="0"/>
    </xf>
    <xf numFmtId="0" fontId="10" fillId="0" borderId="26" xfId="0" applyFont="1" applyBorder="1" applyProtection="1">
      <protection locked="0"/>
    </xf>
    <xf numFmtId="0" fontId="6" fillId="0" borderId="9" xfId="0" applyFont="1" applyBorder="1" applyAlignment="1" applyProtection="1">
      <alignment vertical="center"/>
      <protection locked="0"/>
    </xf>
    <xf numFmtId="49" fontId="6" fillId="4" borderId="38" xfId="0" applyNumberFormat="1" applyFont="1" applyFill="1" applyBorder="1" applyAlignment="1" applyProtection="1">
      <alignment horizontal="center" vertical="center"/>
      <protection locked="0"/>
    </xf>
    <xf numFmtId="49" fontId="6" fillId="4" borderId="21" xfId="0" applyNumberFormat="1" applyFont="1" applyFill="1" applyBorder="1" applyAlignment="1" applyProtection="1">
      <alignment horizontal="center" vertical="center"/>
      <protection locked="0"/>
    </xf>
    <xf numFmtId="49" fontId="6" fillId="4" borderId="14" xfId="0" applyNumberFormat="1" applyFont="1" applyFill="1" applyBorder="1" applyAlignment="1" applyProtection="1">
      <alignment horizontal="center" vertical="center"/>
      <protection locked="0"/>
    </xf>
    <xf numFmtId="38" fontId="6" fillId="2" borderId="38" xfId="1" applyFont="1" applyFill="1" applyBorder="1" applyAlignment="1" applyProtection="1">
      <alignment horizontal="right" vertical="center"/>
      <protection locked="0"/>
    </xf>
    <xf numFmtId="38" fontId="6" fillId="2" borderId="14" xfId="1" applyFont="1" applyFill="1" applyBorder="1" applyAlignment="1" applyProtection="1">
      <alignment horizontal="right" vertical="center"/>
      <protection locked="0"/>
    </xf>
    <xf numFmtId="0" fontId="7" fillId="0" borderId="24" xfId="0" applyFont="1" applyBorder="1" applyProtection="1">
      <protection locked="0"/>
    </xf>
    <xf numFmtId="38" fontId="6" fillId="2" borderId="21" xfId="1" applyFont="1" applyFill="1" applyBorder="1" applyAlignment="1" applyProtection="1">
      <alignment horizontal="right" vertical="center"/>
      <protection locked="0"/>
    </xf>
    <xf numFmtId="0" fontId="2" fillId="0" borderId="0" xfId="0" applyFont="1" applyAlignment="1" applyProtection="1">
      <alignment horizontal="center" vertical="center" wrapText="1"/>
      <protection locked="0"/>
    </xf>
    <xf numFmtId="0" fontId="6" fillId="0" borderId="8" xfId="0" applyFont="1" applyBorder="1" applyProtection="1">
      <protection locked="0"/>
    </xf>
    <xf numFmtId="0" fontId="0" fillId="0" borderId="0" xfId="0" applyProtection="1">
      <protection locked="0"/>
    </xf>
    <xf numFmtId="38" fontId="6" fillId="0" borderId="25" xfId="1" applyFont="1" applyFill="1" applyBorder="1" applyAlignment="1" applyProtection="1">
      <alignment horizontal="right" vertical="center"/>
    </xf>
    <xf numFmtId="38" fontId="6" fillId="0" borderId="0" xfId="1" applyFont="1" applyFill="1" applyBorder="1" applyAlignment="1" applyProtection="1">
      <alignment horizontal="right" vertical="center"/>
    </xf>
    <xf numFmtId="38" fontId="6" fillId="0" borderId="39" xfId="1" applyFont="1" applyFill="1" applyBorder="1" applyAlignment="1" applyProtection="1">
      <alignment horizontal="right" vertical="center"/>
    </xf>
    <xf numFmtId="0" fontId="3" fillId="0" borderId="0" xfId="0" applyFont="1" applyAlignment="1" applyProtection="1">
      <alignment horizontal="left" vertical="center"/>
      <protection locked="0"/>
    </xf>
    <xf numFmtId="38" fontId="6" fillId="0" borderId="4" xfId="1" applyFont="1" applyFill="1" applyBorder="1" applyAlignment="1" applyProtection="1">
      <alignment horizontal="right" vertical="center"/>
    </xf>
    <xf numFmtId="0" fontId="0" fillId="0" borderId="26" xfId="0" applyBorder="1" applyProtection="1">
      <protection locked="0"/>
    </xf>
    <xf numFmtId="0" fontId="14" fillId="0" borderId="0" xfId="0" applyFont="1" applyAlignment="1" applyProtection="1">
      <alignment horizontal="left" vertical="center"/>
      <protection locked="0"/>
    </xf>
    <xf numFmtId="0" fontId="0" fillId="0" borderId="15" xfId="0" applyBorder="1" applyProtection="1">
      <protection locked="0"/>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3" borderId="9" xfId="0" applyFont="1" applyFill="1" applyBorder="1" applyAlignment="1" applyProtection="1">
      <alignment vertical="center"/>
      <protection locked="0"/>
    </xf>
    <xf numFmtId="0" fontId="5" fillId="3" borderId="0" xfId="0" applyFont="1" applyFill="1" applyAlignment="1" applyProtection="1">
      <alignment vertical="center"/>
      <protection locked="0"/>
    </xf>
    <xf numFmtId="0" fontId="0" fillId="0" borderId="49" xfId="0" applyBorder="1" applyAlignment="1" applyProtection="1">
      <alignment horizontal="center"/>
      <protection locked="0"/>
    </xf>
    <xf numFmtId="0" fontId="5" fillId="0" borderId="0" xfId="0" applyFont="1" applyAlignment="1">
      <alignment horizontal="left" vertical="top" wrapText="1"/>
    </xf>
    <xf numFmtId="0" fontId="5" fillId="0" borderId="8" xfId="0"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38" fontId="4" fillId="2" borderId="50" xfId="1" applyFont="1" applyFill="1" applyBorder="1" applyAlignment="1" applyProtection="1">
      <alignment horizontal="center" vertical="center"/>
      <protection locked="0"/>
    </xf>
    <xf numFmtId="38" fontId="4" fillId="2" borderId="54" xfId="1" applyFont="1" applyFill="1" applyBorder="1" applyAlignment="1" applyProtection="1">
      <alignment horizontal="center" vertical="center"/>
      <protection locked="0"/>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53" xfId="0" applyBorder="1" applyAlignment="1" applyProtection="1">
      <alignment horizontal="center"/>
      <protection locked="0"/>
    </xf>
    <xf numFmtId="38" fontId="4" fillId="2" borderId="50" xfId="1" applyFont="1" applyFill="1" applyBorder="1" applyAlignment="1" applyProtection="1">
      <alignment horizontal="center"/>
      <protection locked="0"/>
    </xf>
    <xf numFmtId="38" fontId="4" fillId="2" borderId="54" xfId="1" applyFont="1" applyFill="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4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3" fillId="0" borderId="55"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5" fillId="0" borderId="26" xfId="0" applyFont="1" applyBorder="1" applyAlignment="1">
      <alignment horizontal="left" vertical="top" wrapText="1"/>
    </xf>
    <xf numFmtId="38" fontId="7" fillId="2" borderId="10" xfId="1" applyFont="1" applyFill="1" applyBorder="1" applyAlignment="1" applyProtection="1">
      <alignment horizontal="center"/>
    </xf>
    <xf numFmtId="38" fontId="7" fillId="2" borderId="27" xfId="1" applyFont="1" applyFill="1" applyBorder="1" applyAlignment="1" applyProtection="1">
      <alignment horizontal="center"/>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38" fontId="6" fillId="2" borderId="48" xfId="1" applyFont="1" applyFill="1" applyBorder="1" applyAlignment="1" applyProtection="1">
      <alignment horizontal="center" vertical="center" shrinkToFit="1"/>
      <protection locked="0"/>
    </xf>
    <xf numFmtId="38" fontId="6" fillId="2" borderId="45" xfId="1" applyFont="1" applyFill="1" applyBorder="1" applyAlignment="1" applyProtection="1">
      <alignment horizontal="center" vertical="center" shrinkToFit="1"/>
      <protection locked="0"/>
    </xf>
    <xf numFmtId="38" fontId="6" fillId="2" borderId="51" xfId="1" applyFont="1" applyFill="1" applyBorder="1" applyAlignment="1" applyProtection="1">
      <alignment horizontal="center" vertical="center" shrinkToFit="1"/>
      <protection locked="0"/>
    </xf>
    <xf numFmtId="49" fontId="6" fillId="4" borderId="38" xfId="0" applyNumberFormat="1" applyFont="1" applyFill="1" applyBorder="1" applyAlignment="1" applyProtection="1">
      <alignment horizontal="center" vertical="center"/>
      <protection locked="0"/>
    </xf>
    <xf numFmtId="49" fontId="6" fillId="4" borderId="33"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49" fontId="3" fillId="4" borderId="21" xfId="0" applyNumberFormat="1" applyFont="1" applyFill="1" applyBorder="1" applyAlignment="1" applyProtection="1">
      <alignment horizontal="left" vertical="center"/>
      <protection locked="0"/>
    </xf>
    <xf numFmtId="49" fontId="3" fillId="4" borderId="20" xfId="0" applyNumberFormat="1" applyFont="1" applyFill="1" applyBorder="1" applyAlignment="1" applyProtection="1">
      <alignment horizontal="left" vertical="center"/>
      <protection locked="0"/>
    </xf>
    <xf numFmtId="49" fontId="3" fillId="4" borderId="25" xfId="0" applyNumberFormat="1" applyFont="1" applyFill="1" applyBorder="1" applyAlignment="1" applyProtection="1">
      <alignment horizontal="left" vertical="center"/>
      <protection locked="0"/>
    </xf>
    <xf numFmtId="49" fontId="2" fillId="4" borderId="18" xfId="0" applyNumberFormat="1" applyFont="1" applyFill="1" applyBorder="1" applyAlignment="1" applyProtection="1">
      <alignment horizontal="left" vertical="center"/>
      <protection locked="0"/>
    </xf>
    <xf numFmtId="49" fontId="2" fillId="4" borderId="1" xfId="0" applyNumberFormat="1" applyFont="1" applyFill="1" applyBorder="1" applyAlignment="1" applyProtection="1">
      <alignment horizontal="left" vertical="center"/>
      <protection locked="0"/>
    </xf>
    <xf numFmtId="49" fontId="2" fillId="4" borderId="35" xfId="0" applyNumberFormat="1" applyFont="1" applyFill="1" applyBorder="1" applyAlignment="1" applyProtection="1">
      <alignment horizontal="left" vertical="center"/>
      <protection locked="0"/>
    </xf>
    <xf numFmtId="49" fontId="2" fillId="4" borderId="19" xfId="0" applyNumberFormat="1" applyFont="1" applyFill="1" applyBorder="1" applyAlignment="1" applyProtection="1">
      <alignment horizontal="left" vertical="center"/>
      <protection locked="0"/>
    </xf>
    <xf numFmtId="49" fontId="3" fillId="4" borderId="6" xfId="0" applyNumberFormat="1" applyFont="1" applyFill="1" applyBorder="1" applyAlignment="1" applyProtection="1">
      <alignment horizontal="left" vertical="center"/>
      <protection locked="0"/>
    </xf>
    <xf numFmtId="49" fontId="3" fillId="4" borderId="2" xfId="0" applyNumberFormat="1" applyFont="1" applyFill="1" applyBorder="1" applyAlignment="1" applyProtection="1">
      <alignment horizontal="left" vertical="center"/>
      <protection locked="0"/>
    </xf>
    <xf numFmtId="49" fontId="3" fillId="4" borderId="29" xfId="0" applyNumberFormat="1" applyFont="1" applyFill="1" applyBorder="1" applyAlignment="1" applyProtection="1">
      <alignment horizontal="left" vertical="center"/>
      <protection locked="0"/>
    </xf>
    <xf numFmtId="49" fontId="3" fillId="4" borderId="37" xfId="0" applyNumberFormat="1" applyFont="1" applyFill="1" applyBorder="1" applyAlignment="1" applyProtection="1">
      <alignment horizontal="left" vertical="center"/>
      <protection locked="0"/>
    </xf>
    <xf numFmtId="0" fontId="5" fillId="4" borderId="0" xfId="0" applyFont="1" applyFill="1" applyAlignment="1" applyProtection="1">
      <alignment horizontal="right" vertical="center"/>
      <protection locked="0"/>
    </xf>
    <xf numFmtId="49" fontId="2" fillId="4" borderId="21" xfId="0" applyNumberFormat="1" applyFont="1" applyFill="1" applyBorder="1" applyAlignment="1" applyProtection="1">
      <alignment horizontal="left" vertical="center"/>
      <protection locked="0"/>
    </xf>
    <xf numFmtId="49" fontId="2" fillId="4" borderId="20" xfId="0" applyNumberFormat="1" applyFont="1" applyFill="1" applyBorder="1" applyAlignment="1" applyProtection="1">
      <alignment horizontal="left" vertical="center"/>
      <protection locked="0"/>
    </xf>
    <xf numFmtId="49" fontId="2" fillId="4" borderId="25" xfId="0" applyNumberFormat="1" applyFont="1" applyFill="1" applyBorder="1" applyAlignment="1" applyProtection="1">
      <alignment horizontal="left" vertical="center"/>
      <protection locked="0"/>
    </xf>
    <xf numFmtId="0" fontId="6" fillId="0" borderId="8" xfId="0" applyFont="1" applyBorder="1" applyAlignment="1" applyProtection="1">
      <alignment horizontal="center" vertical="center" textRotation="255"/>
      <protection locked="0"/>
    </xf>
    <xf numFmtId="0" fontId="6" fillId="0" borderId="9" xfId="0" applyFont="1" applyBorder="1" applyAlignment="1" applyProtection="1">
      <alignment horizontal="center" vertical="center" textRotation="255"/>
      <protection locked="0"/>
    </xf>
    <xf numFmtId="0" fontId="6" fillId="0" borderId="10" xfId="0" applyFont="1" applyBorder="1" applyAlignment="1" applyProtection="1">
      <alignment horizontal="center" vertical="center" textRotation="255"/>
      <protection locked="0"/>
    </xf>
    <xf numFmtId="0" fontId="6" fillId="0" borderId="23" xfId="0" applyFont="1" applyBorder="1" applyAlignment="1" applyProtection="1">
      <alignment horizontal="center" vertical="center" textRotation="255"/>
      <protection locked="0"/>
    </xf>
    <xf numFmtId="0" fontId="6" fillId="0" borderId="13" xfId="0" applyFont="1" applyBorder="1" applyAlignment="1" applyProtection="1">
      <alignment horizontal="center" vertical="center" textRotation="255"/>
      <protection locked="0"/>
    </xf>
    <xf numFmtId="0" fontId="6" fillId="0" borderId="40" xfId="0" applyFont="1" applyBorder="1" applyAlignment="1" applyProtection="1">
      <alignment horizontal="center" vertical="center" textRotation="255"/>
      <protection locked="0"/>
    </xf>
    <xf numFmtId="0" fontId="6" fillId="0" borderId="8"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49" fontId="2" fillId="4" borderId="14" xfId="0" applyNumberFormat="1" applyFont="1" applyFill="1" applyBorder="1" applyAlignment="1" applyProtection="1">
      <alignment horizontal="left" vertical="center"/>
      <protection locked="0"/>
    </xf>
    <xf numFmtId="49" fontId="2" fillId="4" borderId="5" xfId="0" applyNumberFormat="1" applyFont="1" applyFill="1" applyBorder="1" applyAlignment="1" applyProtection="1">
      <alignment horizontal="left" vertical="center"/>
      <protection locked="0"/>
    </xf>
    <xf numFmtId="49" fontId="2" fillId="4" borderId="4" xfId="0" applyNumberFormat="1" applyFont="1" applyFill="1" applyBorder="1" applyAlignment="1" applyProtection="1">
      <alignment horizontal="left" vertical="center"/>
      <protection locked="0"/>
    </xf>
    <xf numFmtId="49" fontId="3" fillId="4" borderId="32" xfId="0" applyNumberFormat="1" applyFont="1" applyFill="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5" fillId="0" borderId="26" xfId="0" applyFont="1" applyBorder="1" applyAlignment="1">
      <alignment horizontal="left" vertical="center" wrapText="1"/>
    </xf>
    <xf numFmtId="0" fontId="5" fillId="3" borderId="9" xfId="0" applyFont="1" applyFill="1" applyBorder="1" applyAlignment="1" applyProtection="1">
      <alignment horizontal="left" vertical="center"/>
      <protection locked="0"/>
    </xf>
    <xf numFmtId="0" fontId="5" fillId="3" borderId="27"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26" xfId="0" applyFont="1" applyFill="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7" xfId="0" applyFont="1" applyBorder="1" applyAlignment="1">
      <alignment horizontal="left" vertical="center" wrapText="1"/>
    </xf>
    <xf numFmtId="0" fontId="5" fillId="0" borderId="24" xfId="0" applyFont="1" applyBorder="1" applyAlignment="1">
      <alignment horizontal="left" vertical="center" wrapText="1"/>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49" fontId="6" fillId="4" borderId="21" xfId="0" applyNumberFormat="1" applyFont="1" applyFill="1" applyBorder="1" applyAlignment="1" applyProtection="1">
      <alignment horizontal="center" vertical="center"/>
      <protection locked="0"/>
    </xf>
    <xf numFmtId="49" fontId="6" fillId="4" borderId="20" xfId="0" applyNumberFormat="1" applyFont="1" applyFill="1" applyBorder="1" applyAlignment="1" applyProtection="1">
      <alignment horizontal="center" vertical="center"/>
      <protection locked="0"/>
    </xf>
    <xf numFmtId="49" fontId="6" fillId="4" borderId="14" xfId="0" applyNumberFormat="1" applyFont="1" applyFill="1" applyBorder="1" applyAlignment="1" applyProtection="1">
      <alignment horizontal="center" vertical="center"/>
      <protection locked="0"/>
    </xf>
    <xf numFmtId="49" fontId="6" fillId="4" borderId="5" xfId="0" applyNumberFormat="1" applyFont="1" applyFill="1" applyBorder="1" applyAlignment="1" applyProtection="1">
      <alignment horizontal="center" vertical="center"/>
      <protection locked="0"/>
    </xf>
    <xf numFmtId="38" fontId="6" fillId="2" borderId="46" xfId="1" applyFont="1" applyFill="1" applyBorder="1" applyAlignment="1" applyProtection="1">
      <alignment horizontal="center" vertical="center" shrinkToFit="1"/>
      <protection locked="0"/>
    </xf>
    <xf numFmtId="38" fontId="6" fillId="2" borderId="47" xfId="1" applyFont="1" applyFill="1" applyBorder="1" applyAlignment="1" applyProtection="1">
      <alignment horizontal="center" vertical="center" shrinkToFit="1"/>
      <protection locked="0"/>
    </xf>
    <xf numFmtId="38" fontId="6" fillId="2" borderId="32" xfId="1" applyFont="1" applyFill="1" applyBorder="1" applyAlignment="1" applyProtection="1">
      <alignment horizontal="center" vertical="center" shrinkToFit="1"/>
      <protection locked="0"/>
    </xf>
    <xf numFmtId="38" fontId="6" fillId="2" borderId="49" xfId="1" applyFont="1" applyFill="1" applyBorder="1" applyAlignment="1" applyProtection="1">
      <alignment horizontal="center" vertical="center" shrinkToFit="1"/>
      <protection locked="0"/>
    </xf>
    <xf numFmtId="38" fontId="6" fillId="2" borderId="50" xfId="1" applyFont="1" applyFill="1" applyBorder="1" applyAlignment="1" applyProtection="1">
      <alignment horizontal="center" vertical="center" shrinkToFit="1"/>
      <protection locked="0"/>
    </xf>
    <xf numFmtId="38" fontId="6" fillId="2" borderId="52" xfId="1" applyFont="1" applyFill="1" applyBorder="1" applyAlignment="1" applyProtection="1">
      <alignment horizontal="center" vertical="center" shrinkToFit="1"/>
      <protection locked="0"/>
    </xf>
    <xf numFmtId="49" fontId="3" fillId="4" borderId="43" xfId="0" applyNumberFormat="1" applyFont="1" applyFill="1" applyBorder="1" applyAlignment="1">
      <alignment horizontal="left" vertical="center" wrapText="1"/>
    </xf>
    <xf numFmtId="49" fontId="3" fillId="4" borderId="34" xfId="0" applyNumberFormat="1" applyFont="1" applyFill="1" applyBorder="1" applyAlignment="1">
      <alignment horizontal="left" vertical="center" wrapText="1"/>
    </xf>
    <xf numFmtId="49" fontId="3" fillId="4" borderId="44" xfId="0" applyNumberFormat="1" applyFont="1" applyFill="1" applyBorder="1" applyAlignment="1">
      <alignment horizontal="left" vertical="center" wrapText="1"/>
    </xf>
    <xf numFmtId="0" fontId="3" fillId="4" borderId="20"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49" fontId="6" fillId="4" borderId="14" xfId="0" applyNumberFormat="1" applyFont="1" applyFill="1" applyBorder="1" applyAlignment="1">
      <alignment horizontal="left" vertical="center" wrapText="1"/>
    </xf>
    <xf numFmtId="49" fontId="6" fillId="4" borderId="5" xfId="0" applyNumberFormat="1" applyFont="1" applyFill="1" applyBorder="1" applyAlignment="1">
      <alignment horizontal="left" vertical="center" wrapText="1"/>
    </xf>
    <xf numFmtId="49" fontId="6" fillId="4" borderId="4" xfId="0" applyNumberFormat="1" applyFont="1" applyFill="1" applyBorder="1" applyAlignment="1">
      <alignment horizontal="left" vertical="center" wrapText="1"/>
    </xf>
    <xf numFmtId="0" fontId="3" fillId="4" borderId="10" xfId="0" applyFont="1" applyFill="1" applyBorder="1" applyAlignment="1">
      <alignment horizontal="left"/>
    </xf>
    <xf numFmtId="0" fontId="3" fillId="4" borderId="27" xfId="0" applyFont="1" applyFill="1" applyBorder="1" applyAlignment="1">
      <alignment horizontal="left"/>
    </xf>
    <xf numFmtId="0" fontId="3" fillId="4" borderId="24" xfId="0" applyFont="1" applyFill="1" applyBorder="1" applyAlignment="1">
      <alignment horizontal="left"/>
    </xf>
    <xf numFmtId="49" fontId="6" fillId="4" borderId="32" xfId="0" applyNumberFormat="1" applyFont="1" applyFill="1" applyBorder="1" applyAlignment="1" applyProtection="1">
      <alignment horizontal="left" vertical="center"/>
      <protection locked="0"/>
    </xf>
    <xf numFmtId="49" fontId="6" fillId="4" borderId="20" xfId="0" applyNumberFormat="1" applyFont="1" applyFill="1" applyBorder="1" applyAlignment="1" applyProtection="1">
      <alignment horizontal="left" vertical="center"/>
      <protection locked="0"/>
    </xf>
    <xf numFmtId="49" fontId="6" fillId="4" borderId="25" xfId="0" applyNumberFormat="1" applyFont="1" applyFill="1" applyBorder="1" applyAlignment="1" applyProtection="1">
      <alignment horizontal="left" vertical="center"/>
      <protection locked="0"/>
    </xf>
    <xf numFmtId="49" fontId="6" fillId="4" borderId="21" xfId="0" applyNumberFormat="1" applyFont="1" applyFill="1" applyBorder="1" applyAlignment="1" applyProtection="1">
      <alignment horizontal="left" vertical="center"/>
      <protection locked="0"/>
    </xf>
    <xf numFmtId="49" fontId="6" fillId="4" borderId="7" xfId="0" applyNumberFormat="1" applyFont="1" applyFill="1" applyBorder="1" applyAlignment="1" applyProtection="1">
      <alignment horizontal="left" vertical="center"/>
      <protection locked="0"/>
    </xf>
    <xf numFmtId="0" fontId="6" fillId="0" borderId="32" xfId="0" applyFont="1" applyBorder="1" applyAlignment="1">
      <alignment horizontal="center" vertical="center"/>
    </xf>
    <xf numFmtId="0" fontId="6" fillId="0" borderId="7" xfId="0" applyFont="1" applyBorder="1" applyAlignment="1">
      <alignment horizontal="center" vertical="center"/>
    </xf>
    <xf numFmtId="0" fontId="6" fillId="4" borderId="4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7" xfId="0" applyFont="1" applyFill="1" applyBorder="1" applyAlignment="1">
      <alignment horizontal="center" vertical="center"/>
    </xf>
    <xf numFmtId="0" fontId="6" fillId="0" borderId="32" xfId="0" applyFont="1" applyBorder="1" applyAlignment="1">
      <alignment horizontal="center" vertical="center" shrinkToFit="1"/>
    </xf>
    <xf numFmtId="0" fontId="6" fillId="0" borderId="20" xfId="0" applyFont="1" applyBorder="1" applyAlignment="1">
      <alignment horizontal="center" vertical="center" shrinkToFit="1"/>
    </xf>
    <xf numFmtId="0" fontId="7" fillId="0" borderId="23" xfId="0" applyFont="1" applyBorder="1" applyAlignment="1" applyProtection="1">
      <alignment horizontal="center" vertical="center" wrapText="1"/>
      <protection locked="0"/>
    </xf>
    <xf numFmtId="0" fontId="13" fillId="0" borderId="13" xfId="0" applyFont="1" applyBorder="1" applyAlignment="1">
      <alignment horizontal="center" vertical="center"/>
    </xf>
    <xf numFmtId="0" fontId="13" fillId="0" borderId="40" xfId="0" applyFont="1" applyBorder="1" applyAlignment="1">
      <alignment horizontal="center" vertical="center"/>
    </xf>
    <xf numFmtId="38" fontId="15" fillId="2" borderId="3" xfId="1" applyFont="1" applyFill="1" applyBorder="1" applyAlignment="1" applyProtection="1">
      <alignment vertical="center"/>
      <protection locked="0"/>
    </xf>
    <xf numFmtId="38" fontId="16" fillId="2" borderId="3" xfId="1" applyFont="1" applyFill="1" applyBorder="1" applyAlignment="1">
      <alignment vertical="center"/>
    </xf>
    <xf numFmtId="38" fontId="16" fillId="2" borderId="0" xfId="1" applyFont="1" applyFill="1" applyBorder="1" applyAlignment="1">
      <alignment vertical="center"/>
    </xf>
    <xf numFmtId="38" fontId="16" fillId="2" borderId="27" xfId="1" applyFont="1" applyFill="1" applyBorder="1" applyAlignment="1">
      <alignment vertical="center"/>
    </xf>
    <xf numFmtId="0" fontId="7" fillId="3" borderId="15" xfId="0" applyFont="1" applyFill="1" applyBorder="1" applyAlignment="1" applyProtection="1">
      <alignment horizontal="center" vertical="center"/>
      <protection locked="0"/>
    </xf>
    <xf numFmtId="0" fontId="13" fillId="3" borderId="26" xfId="0" applyFont="1" applyFill="1" applyBorder="1" applyAlignment="1">
      <alignment horizontal="center" vertical="center"/>
    </xf>
    <xf numFmtId="0" fontId="13" fillId="3" borderId="24"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80</xdr:row>
          <xdr:rowOff>0</xdr:rowOff>
        </xdr:from>
        <xdr:to>
          <xdr:col>2</xdr:col>
          <xdr:colOff>45720</xdr:colOff>
          <xdr:row>80</xdr:row>
          <xdr:rowOff>198120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21</xdr:row>
          <xdr:rowOff>106680</xdr:rowOff>
        </xdr:from>
        <xdr:to>
          <xdr:col>2</xdr:col>
          <xdr:colOff>60960</xdr:colOff>
          <xdr:row>21</xdr:row>
          <xdr:rowOff>335280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83820</xdr:rowOff>
        </xdr:from>
        <xdr:to>
          <xdr:col>2</xdr:col>
          <xdr:colOff>45720</xdr:colOff>
          <xdr:row>24</xdr:row>
          <xdr:rowOff>312420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106680</xdr:rowOff>
        </xdr:from>
        <xdr:to>
          <xdr:col>2</xdr:col>
          <xdr:colOff>45720</xdr:colOff>
          <xdr:row>25</xdr:row>
          <xdr:rowOff>335280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106680</xdr:rowOff>
        </xdr:from>
        <xdr:to>
          <xdr:col>2</xdr:col>
          <xdr:colOff>45720</xdr:colOff>
          <xdr:row>22</xdr:row>
          <xdr:rowOff>342900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30480</xdr:rowOff>
        </xdr:from>
        <xdr:to>
          <xdr:col>2</xdr:col>
          <xdr:colOff>106680</xdr:colOff>
          <xdr:row>24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80</xdr:row>
          <xdr:rowOff>0</xdr:rowOff>
        </xdr:from>
        <xdr:to>
          <xdr:col>2</xdr:col>
          <xdr:colOff>45720</xdr:colOff>
          <xdr:row>80</xdr:row>
          <xdr:rowOff>198120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342900</xdr:rowOff>
        </xdr:from>
        <xdr:to>
          <xdr:col>2</xdr:col>
          <xdr:colOff>38100</xdr:colOff>
          <xdr:row>26</xdr:row>
          <xdr:rowOff>579120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77</xdr:row>
          <xdr:rowOff>22860</xdr:rowOff>
        </xdr:from>
        <xdr:to>
          <xdr:col>2</xdr:col>
          <xdr:colOff>68580</xdr:colOff>
          <xdr:row>77</xdr:row>
          <xdr:rowOff>213360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79</xdr:row>
          <xdr:rowOff>0</xdr:rowOff>
        </xdr:from>
        <xdr:to>
          <xdr:col>2</xdr:col>
          <xdr:colOff>68580</xdr:colOff>
          <xdr:row>80</xdr:row>
          <xdr:rowOff>45720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79</xdr:row>
          <xdr:rowOff>0</xdr:rowOff>
        </xdr:from>
        <xdr:to>
          <xdr:col>2</xdr:col>
          <xdr:colOff>68580</xdr:colOff>
          <xdr:row>80</xdr:row>
          <xdr:rowOff>45720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77</xdr:row>
          <xdr:rowOff>419100</xdr:rowOff>
        </xdr:from>
        <xdr:to>
          <xdr:col>2</xdr:col>
          <xdr:colOff>68580</xdr:colOff>
          <xdr:row>78</xdr:row>
          <xdr:rowOff>236220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98"/>
  <sheetViews>
    <sheetView tabSelected="1" view="pageBreakPreview" zoomScale="85" zoomScaleNormal="85" zoomScaleSheetLayoutView="85" workbookViewId="0">
      <selection activeCell="X12" sqref="X12"/>
    </sheetView>
  </sheetViews>
  <sheetFormatPr defaultColWidth="8.8984375" defaultRowHeight="18"/>
  <cols>
    <col min="1" max="1" width="4.8984375" style="70" customWidth="1"/>
    <col min="2" max="2" width="3.59765625" style="70" customWidth="1"/>
    <col min="3" max="3" width="25.09765625" style="70" customWidth="1"/>
    <col min="4" max="13" width="2.59765625" style="70" customWidth="1"/>
    <col min="14" max="14" width="14.3984375" style="70" customWidth="1"/>
    <col min="15" max="15" width="10.3984375" style="70" customWidth="1"/>
    <col min="16" max="16" width="6.09765625" style="70" customWidth="1"/>
    <col min="17" max="17" width="9.09765625" style="70" customWidth="1"/>
    <col min="18" max="18" width="9.3984375" style="70" customWidth="1"/>
    <col min="19" max="19" width="4.09765625" style="70" customWidth="1"/>
    <col min="20" max="20" width="2" style="70" customWidth="1"/>
    <col min="21" max="16384" width="8.8984375" style="70"/>
  </cols>
  <sheetData>
    <row r="1" spans="1:21" ht="24.6" customHeight="1">
      <c r="A1" s="27" t="s">
        <v>0</v>
      </c>
      <c r="B1" s="27"/>
      <c r="C1" s="27"/>
      <c r="T1" s="1"/>
    </row>
    <row r="2" spans="1:21" s="2" customFormat="1" ht="28.5" customHeight="1">
      <c r="A2" s="110" t="s">
        <v>75</v>
      </c>
      <c r="B2" s="110"/>
      <c r="C2" s="110"/>
      <c r="D2" s="110"/>
      <c r="E2" s="110"/>
      <c r="F2" s="110"/>
      <c r="G2" s="110"/>
      <c r="H2" s="110"/>
      <c r="I2" s="110"/>
      <c r="J2" s="110"/>
      <c r="K2" s="110"/>
      <c r="L2" s="110"/>
      <c r="M2" s="110"/>
      <c r="N2" s="110"/>
      <c r="O2" s="110"/>
      <c r="P2" s="110"/>
      <c r="Q2" s="110"/>
      <c r="R2" s="110"/>
      <c r="S2" s="110"/>
      <c r="T2" s="110"/>
      <c r="U2" s="70"/>
    </row>
    <row r="3" spans="1:21" s="2" customFormat="1" ht="28.5" customHeight="1">
      <c r="A3" s="68"/>
      <c r="B3" s="68"/>
      <c r="C3" s="68"/>
      <c r="D3" s="68"/>
      <c r="E3" s="68"/>
      <c r="F3" s="68"/>
      <c r="G3" s="68"/>
      <c r="H3" s="68"/>
      <c r="I3" s="68"/>
      <c r="J3" s="68"/>
      <c r="K3" s="68"/>
      <c r="L3" s="68"/>
      <c r="M3" s="68"/>
      <c r="N3" s="68"/>
      <c r="O3" s="68"/>
      <c r="P3" s="68"/>
      <c r="Q3" s="68"/>
      <c r="R3" s="68"/>
      <c r="S3" s="68"/>
      <c r="T3" s="68"/>
      <c r="U3" s="70"/>
    </row>
    <row r="4" spans="1:21" s="2" customFormat="1" ht="19.5" customHeight="1">
      <c r="N4" s="122" t="s">
        <v>1</v>
      </c>
      <c r="O4" s="122"/>
      <c r="P4" s="122"/>
      <c r="Q4" s="122"/>
      <c r="R4" s="122"/>
      <c r="S4" s="122"/>
      <c r="T4" s="122"/>
    </row>
    <row r="5" spans="1:21" s="2" customFormat="1" ht="19.350000000000001" customHeight="1">
      <c r="A5" s="1" t="s">
        <v>2</v>
      </c>
      <c r="U5" s="70"/>
    </row>
    <row r="6" spans="1:21" s="2" customFormat="1" ht="9" customHeight="1" thickBot="1">
      <c r="U6" s="70"/>
    </row>
    <row r="7" spans="1:21" s="2" customFormat="1" ht="18.600000000000001" customHeight="1">
      <c r="A7" s="126" t="s">
        <v>3</v>
      </c>
      <c r="B7" s="129" t="s">
        <v>4</v>
      </c>
      <c r="C7" s="3" t="s">
        <v>5</v>
      </c>
      <c r="D7" s="111"/>
      <c r="E7" s="112"/>
      <c r="F7" s="112"/>
      <c r="G7" s="112"/>
      <c r="H7" s="112"/>
      <c r="I7" s="112"/>
      <c r="J7" s="112"/>
      <c r="K7" s="112"/>
      <c r="L7" s="112"/>
      <c r="M7" s="112"/>
      <c r="N7" s="112"/>
      <c r="O7" s="112"/>
      <c r="P7" s="112"/>
      <c r="Q7" s="112"/>
      <c r="R7" s="112"/>
      <c r="S7" s="112"/>
      <c r="T7" s="113"/>
      <c r="U7" s="70"/>
    </row>
    <row r="8" spans="1:21" s="2" customFormat="1" ht="30" customHeight="1" thickBot="1">
      <c r="A8" s="127"/>
      <c r="B8" s="130"/>
      <c r="C8" s="4" t="s">
        <v>6</v>
      </c>
      <c r="D8" s="114"/>
      <c r="E8" s="114"/>
      <c r="F8" s="115"/>
      <c r="G8" s="115"/>
      <c r="H8" s="115"/>
      <c r="I8" s="115"/>
      <c r="J8" s="115"/>
      <c r="K8" s="115"/>
      <c r="L8" s="115"/>
      <c r="M8" s="115"/>
      <c r="N8" s="115"/>
      <c r="O8" s="115"/>
      <c r="P8" s="115"/>
      <c r="Q8" s="115"/>
      <c r="R8" s="116"/>
      <c r="S8" s="116"/>
      <c r="T8" s="117"/>
      <c r="U8" s="70"/>
    </row>
    <row r="9" spans="1:21" s="2" customFormat="1" ht="24" customHeight="1">
      <c r="A9" s="127"/>
      <c r="B9" s="130"/>
      <c r="C9" s="5" t="s">
        <v>7</v>
      </c>
      <c r="D9" s="123"/>
      <c r="E9" s="124"/>
      <c r="F9" s="124"/>
      <c r="G9" s="124"/>
      <c r="H9" s="124"/>
      <c r="I9" s="124"/>
      <c r="J9" s="124"/>
      <c r="K9" s="124"/>
      <c r="L9" s="124"/>
      <c r="M9" s="124"/>
      <c r="N9" s="124"/>
      <c r="O9" s="124"/>
      <c r="P9" s="124"/>
      <c r="Q9" s="124"/>
      <c r="R9" s="124"/>
      <c r="S9" s="124"/>
      <c r="T9" s="125"/>
    </row>
    <row r="10" spans="1:21" s="2" customFormat="1" ht="20.399999999999999" customHeight="1">
      <c r="A10" s="127"/>
      <c r="B10" s="130"/>
      <c r="C10" s="35" t="s">
        <v>5</v>
      </c>
      <c r="D10" s="118"/>
      <c r="E10" s="118"/>
      <c r="F10" s="119"/>
      <c r="G10" s="119"/>
      <c r="H10" s="119"/>
      <c r="I10" s="119"/>
      <c r="J10" s="119"/>
      <c r="K10" s="119"/>
      <c r="L10" s="119"/>
      <c r="M10" s="119"/>
      <c r="N10" s="119"/>
      <c r="O10" s="119"/>
      <c r="P10" s="119"/>
      <c r="Q10" s="119"/>
      <c r="R10" s="120"/>
      <c r="S10" s="120"/>
      <c r="T10" s="121"/>
      <c r="U10" s="70"/>
    </row>
    <row r="11" spans="1:21" s="2" customFormat="1" ht="27.6" customHeight="1" thickBot="1">
      <c r="A11" s="127"/>
      <c r="B11" s="131"/>
      <c r="C11" s="6" t="s">
        <v>8</v>
      </c>
      <c r="D11" s="140"/>
      <c r="E11" s="141"/>
      <c r="F11" s="141"/>
      <c r="G11" s="141"/>
      <c r="H11" s="141"/>
      <c r="I11" s="141"/>
      <c r="J11" s="141"/>
      <c r="K11" s="141"/>
      <c r="L11" s="141"/>
      <c r="M11" s="141"/>
      <c r="N11" s="141"/>
      <c r="O11" s="141"/>
      <c r="P11" s="141"/>
      <c r="Q11" s="141"/>
      <c r="R11" s="141"/>
      <c r="S11" s="141"/>
      <c r="T11" s="142"/>
    </row>
    <row r="12" spans="1:21" s="2" customFormat="1" ht="18.600000000000001" customHeight="1">
      <c r="A12" s="127"/>
      <c r="B12" s="129" t="s">
        <v>9</v>
      </c>
      <c r="C12" s="3" t="s">
        <v>5</v>
      </c>
      <c r="D12" s="111"/>
      <c r="E12" s="112"/>
      <c r="F12" s="112"/>
      <c r="G12" s="112"/>
      <c r="H12" s="112"/>
      <c r="I12" s="112"/>
      <c r="J12" s="112"/>
      <c r="K12" s="112"/>
      <c r="L12" s="112"/>
      <c r="M12" s="112"/>
      <c r="N12" s="112"/>
      <c r="O12" s="112"/>
      <c r="P12" s="112"/>
      <c r="Q12" s="112"/>
      <c r="R12" s="112"/>
      <c r="S12" s="112"/>
      <c r="T12" s="113"/>
      <c r="U12" s="70"/>
    </row>
    <row r="13" spans="1:21" s="2" customFormat="1" ht="30" customHeight="1" thickBot="1">
      <c r="A13" s="127"/>
      <c r="B13" s="131"/>
      <c r="C13" s="4" t="s">
        <v>10</v>
      </c>
      <c r="D13" s="114"/>
      <c r="E13" s="114"/>
      <c r="F13" s="115"/>
      <c r="G13" s="115"/>
      <c r="H13" s="115"/>
      <c r="I13" s="115"/>
      <c r="J13" s="115"/>
      <c r="K13" s="115"/>
      <c r="L13" s="115"/>
      <c r="M13" s="115"/>
      <c r="N13" s="115"/>
      <c r="O13" s="115"/>
      <c r="P13" s="115"/>
      <c r="Q13" s="115"/>
      <c r="R13" s="116"/>
      <c r="S13" s="116"/>
      <c r="T13" s="117"/>
      <c r="U13" s="70"/>
    </row>
    <row r="14" spans="1:21" s="2" customFormat="1" ht="27" customHeight="1">
      <c r="A14" s="127"/>
      <c r="B14" s="132" t="s">
        <v>11</v>
      </c>
      <c r="C14" s="133"/>
      <c r="D14" s="44" t="s">
        <v>12</v>
      </c>
      <c r="E14" s="187" t="s">
        <v>13</v>
      </c>
      <c r="F14" s="188"/>
      <c r="G14" s="188"/>
      <c r="H14" s="188"/>
      <c r="I14" s="189"/>
      <c r="J14" s="190" t="s">
        <v>14</v>
      </c>
      <c r="K14" s="191"/>
      <c r="L14" s="191"/>
      <c r="M14" s="191"/>
      <c r="N14" s="143"/>
      <c r="O14" s="144"/>
      <c r="P14" s="172" t="s">
        <v>15</v>
      </c>
      <c r="Q14" s="172"/>
      <c r="R14" s="172"/>
      <c r="S14" s="172"/>
      <c r="T14" s="173"/>
    </row>
    <row r="15" spans="1:21" s="2" customFormat="1" ht="27" customHeight="1">
      <c r="A15" s="127"/>
      <c r="B15" s="134"/>
      <c r="C15" s="135"/>
      <c r="D15" s="169"/>
      <c r="E15" s="170"/>
      <c r="F15" s="170"/>
      <c r="G15" s="170"/>
      <c r="H15" s="170"/>
      <c r="I15" s="170"/>
      <c r="J15" s="170"/>
      <c r="K15" s="170"/>
      <c r="L15" s="170"/>
      <c r="M15" s="170"/>
      <c r="N15" s="170"/>
      <c r="O15" s="170"/>
      <c r="P15" s="170"/>
      <c r="Q15" s="170"/>
      <c r="R15" s="170"/>
      <c r="S15" s="170"/>
      <c r="T15" s="171"/>
    </row>
    <row r="16" spans="1:21" s="2" customFormat="1" ht="27" customHeight="1" thickBot="1">
      <c r="A16" s="127"/>
      <c r="B16" s="134"/>
      <c r="C16" s="135"/>
      <c r="D16" s="177" t="s">
        <v>16</v>
      </c>
      <c r="E16" s="178"/>
      <c r="F16" s="178"/>
      <c r="G16" s="178"/>
      <c r="H16" s="178"/>
      <c r="I16" s="178"/>
      <c r="J16" s="178"/>
      <c r="K16" s="178"/>
      <c r="L16" s="178"/>
      <c r="M16" s="178"/>
      <c r="N16" s="178"/>
      <c r="O16" s="178"/>
      <c r="P16" s="178"/>
      <c r="Q16" s="178"/>
      <c r="R16" s="178"/>
      <c r="S16" s="178"/>
      <c r="T16" s="179"/>
    </row>
    <row r="17" spans="1:22" s="2" customFormat="1" ht="27" customHeight="1">
      <c r="A17" s="127"/>
      <c r="B17" s="136" t="s">
        <v>17</v>
      </c>
      <c r="C17" s="137"/>
      <c r="D17" s="183"/>
      <c r="E17" s="181"/>
      <c r="F17" s="181"/>
      <c r="G17" s="181"/>
      <c r="H17" s="181"/>
      <c r="I17" s="181"/>
      <c r="J17" s="181"/>
      <c r="K17" s="181"/>
      <c r="L17" s="181"/>
      <c r="M17" s="184"/>
      <c r="N17" s="185" t="s">
        <v>18</v>
      </c>
      <c r="O17" s="186"/>
      <c r="P17" s="180"/>
      <c r="Q17" s="181"/>
      <c r="R17" s="181"/>
      <c r="S17" s="181"/>
      <c r="T17" s="182"/>
    </row>
    <row r="18" spans="1:22" s="2" customFormat="1" ht="31.65" customHeight="1" thickBot="1">
      <c r="A18" s="128"/>
      <c r="B18" s="138" t="s">
        <v>19</v>
      </c>
      <c r="C18" s="139"/>
      <c r="D18" s="174"/>
      <c r="E18" s="175"/>
      <c r="F18" s="175"/>
      <c r="G18" s="175"/>
      <c r="H18" s="175"/>
      <c r="I18" s="175"/>
      <c r="J18" s="175"/>
      <c r="K18" s="175"/>
      <c r="L18" s="175"/>
      <c r="M18" s="175"/>
      <c r="N18" s="175"/>
      <c r="O18" s="175"/>
      <c r="P18" s="175"/>
      <c r="Q18" s="175"/>
      <c r="R18" s="175"/>
      <c r="S18" s="175"/>
      <c r="T18" s="176"/>
    </row>
    <row r="19" spans="1:22" s="2" customFormat="1" ht="116.4" hidden="1" customHeight="1" thickBot="1">
      <c r="A19" s="45"/>
      <c r="B19" s="51"/>
      <c r="C19" s="52"/>
      <c r="D19" s="50"/>
      <c r="E19" s="50"/>
      <c r="F19" s="50"/>
      <c r="G19" s="50"/>
      <c r="H19" s="50"/>
      <c r="I19" s="50"/>
      <c r="J19" s="50"/>
      <c r="K19" s="50"/>
      <c r="L19" s="50"/>
      <c r="M19" s="50"/>
      <c r="N19" s="52"/>
      <c r="O19" s="50"/>
      <c r="P19" s="50"/>
      <c r="Q19" s="7"/>
      <c r="R19" s="7"/>
      <c r="S19" s="7"/>
      <c r="T19" s="8"/>
    </row>
    <row r="20" spans="1:22" s="2" customFormat="1" ht="16.2">
      <c r="A20" s="9" t="s">
        <v>20</v>
      </c>
      <c r="B20" s="10"/>
      <c r="C20" s="11"/>
      <c r="D20" s="11"/>
      <c r="E20" s="11"/>
      <c r="F20" s="11"/>
      <c r="G20" s="11"/>
      <c r="H20" s="11"/>
      <c r="I20" s="11"/>
      <c r="J20" s="11"/>
      <c r="K20" s="11"/>
      <c r="L20" s="11"/>
      <c r="M20" s="11"/>
      <c r="N20" s="11"/>
      <c r="O20" s="11"/>
      <c r="P20" s="11"/>
      <c r="Q20" s="11"/>
      <c r="R20" s="11"/>
      <c r="S20" s="11"/>
      <c r="T20" s="12"/>
    </row>
    <row r="21" spans="1:22" s="2" customFormat="1" ht="33" customHeight="1">
      <c r="A21" s="13"/>
      <c r="B21" s="146" t="s">
        <v>21</v>
      </c>
      <c r="C21" s="146"/>
      <c r="D21" s="146"/>
      <c r="E21" s="146"/>
      <c r="F21" s="146"/>
      <c r="G21" s="146"/>
      <c r="H21" s="146"/>
      <c r="I21" s="146"/>
      <c r="J21" s="146"/>
      <c r="K21" s="146"/>
      <c r="L21" s="146"/>
      <c r="M21" s="146"/>
      <c r="N21" s="146"/>
      <c r="O21" s="146"/>
      <c r="P21" s="146"/>
      <c r="Q21" s="146"/>
      <c r="R21" s="53"/>
      <c r="S21" s="53"/>
      <c r="T21" s="14"/>
    </row>
    <row r="22" spans="1:22" s="16" customFormat="1" ht="31.65" customHeight="1">
      <c r="A22" s="15"/>
      <c r="B22" s="54"/>
      <c r="C22" s="145" t="s">
        <v>22</v>
      </c>
      <c r="D22" s="145"/>
      <c r="E22" s="145"/>
      <c r="F22" s="145"/>
      <c r="G22" s="145"/>
      <c r="H22" s="145"/>
      <c r="I22" s="145"/>
      <c r="J22" s="145"/>
      <c r="K22" s="145"/>
      <c r="L22" s="145"/>
      <c r="M22" s="145"/>
      <c r="N22" s="145"/>
      <c r="O22" s="145"/>
      <c r="P22" s="145"/>
      <c r="Q22" s="145"/>
      <c r="R22" s="55"/>
      <c r="S22" s="55"/>
      <c r="T22" s="32"/>
    </row>
    <row r="23" spans="1:22" s="1" customFormat="1" ht="31.65" customHeight="1">
      <c r="A23" s="17"/>
      <c r="B23" s="56"/>
      <c r="C23" s="57" t="s">
        <v>23</v>
      </c>
      <c r="D23" s="38"/>
      <c r="E23" s="38"/>
      <c r="F23" s="38"/>
      <c r="G23" s="38"/>
      <c r="H23" s="38"/>
      <c r="I23" s="38"/>
      <c r="J23" s="38"/>
      <c r="K23" s="38"/>
      <c r="L23" s="38"/>
      <c r="M23" s="38"/>
      <c r="N23" s="38"/>
      <c r="O23" s="38"/>
      <c r="P23" s="38"/>
      <c r="Q23" s="38"/>
      <c r="R23" s="38"/>
      <c r="S23" s="38"/>
      <c r="T23" s="33"/>
    </row>
    <row r="24" spans="1:22" s="16" customFormat="1" ht="33" customHeight="1">
      <c r="A24" s="15"/>
      <c r="B24" s="54"/>
      <c r="C24" s="145" t="s">
        <v>24</v>
      </c>
      <c r="D24" s="145"/>
      <c r="E24" s="145"/>
      <c r="F24" s="145"/>
      <c r="G24" s="145"/>
      <c r="H24" s="145"/>
      <c r="I24" s="145"/>
      <c r="J24" s="145"/>
      <c r="K24" s="145"/>
      <c r="L24" s="145"/>
      <c r="M24" s="145"/>
      <c r="N24" s="145"/>
      <c r="O24" s="145"/>
      <c r="P24" s="145"/>
      <c r="Q24" s="145"/>
      <c r="R24" s="145"/>
      <c r="S24" s="145"/>
      <c r="T24" s="147"/>
    </row>
    <row r="25" spans="1:22" s="16" customFormat="1" ht="31.65" customHeight="1">
      <c r="A25" s="15"/>
      <c r="B25" s="54"/>
      <c r="C25" s="145" t="s">
        <v>25</v>
      </c>
      <c r="D25" s="145"/>
      <c r="E25" s="145"/>
      <c r="F25" s="145"/>
      <c r="G25" s="145"/>
      <c r="H25" s="145"/>
      <c r="I25" s="145"/>
      <c r="J25" s="145"/>
      <c r="K25" s="145"/>
      <c r="L25" s="145"/>
      <c r="M25" s="145"/>
      <c r="N25" s="145"/>
      <c r="O25" s="145"/>
      <c r="P25" s="145"/>
      <c r="Q25" s="145"/>
      <c r="R25" s="145"/>
      <c r="S25" s="55"/>
      <c r="T25" s="32"/>
    </row>
    <row r="26" spans="1:22" s="16" customFormat="1" ht="31.65" customHeight="1">
      <c r="A26" s="15"/>
      <c r="B26" s="58"/>
      <c r="C26" s="145" t="s">
        <v>26</v>
      </c>
      <c r="D26" s="145"/>
      <c r="E26" s="145"/>
      <c r="F26" s="145"/>
      <c r="G26" s="145"/>
      <c r="H26" s="145"/>
      <c r="I26" s="145"/>
      <c r="J26" s="145"/>
      <c r="K26" s="145"/>
      <c r="L26" s="145"/>
      <c r="M26" s="145"/>
      <c r="N26" s="145"/>
      <c r="O26" s="145"/>
      <c r="P26" s="145"/>
      <c r="Q26" s="145"/>
      <c r="R26" s="145"/>
      <c r="S26" s="145"/>
      <c r="T26" s="147"/>
    </row>
    <row r="27" spans="1:22" s="16" customFormat="1" ht="87.9" customHeight="1" thickBot="1">
      <c r="A27" s="15"/>
      <c r="B27" s="54"/>
      <c r="C27" s="153" t="s">
        <v>27</v>
      </c>
      <c r="D27" s="153"/>
      <c r="E27" s="153"/>
      <c r="F27" s="153"/>
      <c r="G27" s="153"/>
      <c r="H27" s="153"/>
      <c r="I27" s="153"/>
      <c r="J27" s="153"/>
      <c r="K27" s="153"/>
      <c r="L27" s="153"/>
      <c r="M27" s="153"/>
      <c r="N27" s="153"/>
      <c r="O27" s="153"/>
      <c r="P27" s="153"/>
      <c r="Q27" s="153"/>
      <c r="R27" s="153"/>
      <c r="S27" s="153"/>
      <c r="T27" s="154"/>
    </row>
    <row r="28" spans="1:22" s="1" customFormat="1" ht="25.35" customHeight="1">
      <c r="A28" s="85" t="s">
        <v>28</v>
      </c>
      <c r="B28" s="86"/>
      <c r="C28" s="86"/>
      <c r="D28" s="86"/>
      <c r="E28" s="86"/>
      <c r="F28" s="86"/>
      <c r="G28" s="86"/>
      <c r="H28" s="86"/>
      <c r="I28" s="86"/>
      <c r="J28" s="86"/>
      <c r="K28" s="86"/>
      <c r="L28" s="86"/>
      <c r="M28" s="86"/>
      <c r="N28" s="86"/>
      <c r="O28" s="86"/>
      <c r="P28" s="86"/>
      <c r="Q28" s="86"/>
      <c r="R28" s="86"/>
      <c r="S28" s="86"/>
      <c r="T28" s="152"/>
    </row>
    <row r="29" spans="1:22" s="1" customFormat="1" ht="24" customHeight="1" thickBot="1">
      <c r="A29" s="148" t="s">
        <v>48</v>
      </c>
      <c r="B29" s="149"/>
      <c r="C29" s="149"/>
      <c r="D29" s="149"/>
      <c r="E29" s="149"/>
      <c r="F29" s="149"/>
      <c r="G29" s="149"/>
      <c r="H29" s="149"/>
      <c r="I29" s="149"/>
      <c r="J29" s="149"/>
      <c r="K29" s="149"/>
      <c r="L29" s="149"/>
      <c r="M29" s="149"/>
      <c r="N29" s="149"/>
      <c r="O29" s="149"/>
      <c r="P29" s="150"/>
      <c r="Q29" s="150"/>
      <c r="R29" s="150"/>
      <c r="S29" s="150"/>
      <c r="T29" s="151"/>
    </row>
    <row r="30" spans="1:22" s="2" customFormat="1" ht="90" customHeight="1" thickBot="1">
      <c r="A30" s="19"/>
      <c r="B30" s="46"/>
      <c r="C30" s="155" t="s">
        <v>29</v>
      </c>
      <c r="D30" s="156"/>
      <c r="E30" s="156"/>
      <c r="F30" s="156"/>
      <c r="G30" s="157"/>
      <c r="H30" s="132" t="s">
        <v>30</v>
      </c>
      <c r="I30" s="158"/>
      <c r="J30" s="158"/>
      <c r="K30" s="158"/>
      <c r="L30" s="158"/>
      <c r="M30" s="133"/>
      <c r="N30" s="132" t="s">
        <v>71</v>
      </c>
      <c r="O30" s="137"/>
      <c r="P30" s="60"/>
      <c r="Q30" s="39"/>
      <c r="R30" s="39"/>
      <c r="S30" s="39"/>
      <c r="T30" s="47"/>
      <c r="U30" s="20"/>
      <c r="V30" s="20"/>
    </row>
    <row r="31" spans="1:22" s="2" customFormat="1" ht="21.6" customHeight="1">
      <c r="A31" s="21"/>
      <c r="B31" s="62" t="s">
        <v>31</v>
      </c>
      <c r="C31" s="159"/>
      <c r="D31" s="160"/>
      <c r="E31" s="160"/>
      <c r="F31" s="160"/>
      <c r="G31" s="160"/>
      <c r="H31" s="163" t="str">
        <f t="shared" ref="H31:H37" si="0">IF(TRIM($C31)&lt;&gt;"",20000,"")</f>
        <v/>
      </c>
      <c r="I31" s="164" t="str">
        <f t="shared" ref="I31:M37" si="1">IF(TRIM($C31)&lt;&gt;"",13000,"")</f>
        <v/>
      </c>
      <c r="J31" s="164" t="str">
        <f t="shared" si="1"/>
        <v/>
      </c>
      <c r="K31" s="164" t="str">
        <f t="shared" si="1"/>
        <v/>
      </c>
      <c r="L31" s="164" t="str">
        <f t="shared" si="1"/>
        <v/>
      </c>
      <c r="M31" s="165" t="str">
        <f t="shared" si="1"/>
        <v/>
      </c>
      <c r="N31" s="67" t="str">
        <f t="shared" ref="N31:N37" si="2">IF(TRIM($C31)&lt;&gt;"",20000,"")</f>
        <v/>
      </c>
      <c r="O31" s="71" t="s">
        <v>32</v>
      </c>
      <c r="P31" s="72"/>
      <c r="Q31" s="50"/>
      <c r="R31" s="50"/>
      <c r="S31" s="49"/>
      <c r="T31" s="48"/>
      <c r="U31" s="70"/>
      <c r="V31" s="20"/>
    </row>
    <row r="32" spans="1:22" s="2" customFormat="1" ht="22.65" customHeight="1">
      <c r="A32" s="21"/>
      <c r="B32" s="61" t="s">
        <v>33</v>
      </c>
      <c r="C32" s="108"/>
      <c r="D32" s="109"/>
      <c r="E32" s="109"/>
      <c r="F32" s="109"/>
      <c r="G32" s="109"/>
      <c r="H32" s="105" t="str">
        <f t="shared" si="0"/>
        <v/>
      </c>
      <c r="I32" s="106" t="str">
        <f t="shared" si="1"/>
        <v/>
      </c>
      <c r="J32" s="106" t="str">
        <f t="shared" si="1"/>
        <v/>
      </c>
      <c r="K32" s="106" t="str">
        <f t="shared" si="1"/>
        <v/>
      </c>
      <c r="L32" s="106" t="str">
        <f t="shared" si="1"/>
        <v/>
      </c>
      <c r="M32" s="107" t="str">
        <f t="shared" si="1"/>
        <v/>
      </c>
      <c r="N32" s="64" t="str">
        <f t="shared" si="2"/>
        <v/>
      </c>
      <c r="O32" s="73" t="s">
        <v>32</v>
      </c>
      <c r="P32" s="72"/>
      <c r="Q32" s="50"/>
      <c r="R32" s="50"/>
      <c r="S32" s="49"/>
      <c r="T32" s="48"/>
      <c r="U32" s="70"/>
      <c r="V32" s="74"/>
    </row>
    <row r="33" spans="1:22" s="2" customFormat="1" ht="22.35" customHeight="1">
      <c r="A33" s="21"/>
      <c r="B33" s="61" t="s">
        <v>34</v>
      </c>
      <c r="C33" s="108"/>
      <c r="D33" s="109"/>
      <c r="E33" s="109"/>
      <c r="F33" s="109"/>
      <c r="G33" s="109"/>
      <c r="H33" s="105" t="str">
        <f t="shared" si="0"/>
        <v/>
      </c>
      <c r="I33" s="106" t="str">
        <f t="shared" si="1"/>
        <v/>
      </c>
      <c r="J33" s="106" t="str">
        <f t="shared" si="1"/>
        <v/>
      </c>
      <c r="K33" s="106" t="str">
        <f t="shared" si="1"/>
        <v/>
      </c>
      <c r="L33" s="106" t="str">
        <f t="shared" si="1"/>
        <v/>
      </c>
      <c r="M33" s="107" t="str">
        <f t="shared" si="1"/>
        <v/>
      </c>
      <c r="N33" s="64" t="str">
        <f t="shared" si="2"/>
        <v/>
      </c>
      <c r="O33" s="73" t="s">
        <v>32</v>
      </c>
      <c r="P33" s="72"/>
      <c r="Q33" s="50"/>
      <c r="R33" s="50"/>
      <c r="S33" s="49"/>
      <c r="T33" s="48"/>
      <c r="U33" s="70"/>
      <c r="V33" s="74"/>
    </row>
    <row r="34" spans="1:22" s="2" customFormat="1" ht="22.65" customHeight="1">
      <c r="A34" s="21"/>
      <c r="B34" s="61" t="s">
        <v>35</v>
      </c>
      <c r="C34" s="108"/>
      <c r="D34" s="109"/>
      <c r="E34" s="109"/>
      <c r="F34" s="109"/>
      <c r="G34" s="109"/>
      <c r="H34" s="105" t="str">
        <f t="shared" si="0"/>
        <v/>
      </c>
      <c r="I34" s="106" t="str">
        <f t="shared" si="1"/>
        <v/>
      </c>
      <c r="J34" s="106" t="str">
        <f t="shared" si="1"/>
        <v/>
      </c>
      <c r="K34" s="106" t="str">
        <f t="shared" si="1"/>
        <v/>
      </c>
      <c r="L34" s="106" t="str">
        <f t="shared" si="1"/>
        <v/>
      </c>
      <c r="M34" s="107" t="str">
        <f t="shared" si="1"/>
        <v/>
      </c>
      <c r="N34" s="64" t="str">
        <f t="shared" si="2"/>
        <v/>
      </c>
      <c r="O34" s="73" t="s">
        <v>32</v>
      </c>
      <c r="P34" s="72"/>
      <c r="Q34" s="50"/>
      <c r="R34" s="50"/>
      <c r="S34" s="49"/>
      <c r="T34" s="48"/>
      <c r="U34" s="70"/>
      <c r="V34" s="20"/>
    </row>
    <row r="35" spans="1:22" s="2" customFormat="1" ht="22.35" customHeight="1">
      <c r="A35" s="21"/>
      <c r="B35" s="61" t="s">
        <v>36</v>
      </c>
      <c r="C35" s="108"/>
      <c r="D35" s="109"/>
      <c r="E35" s="109"/>
      <c r="F35" s="109"/>
      <c r="G35" s="109"/>
      <c r="H35" s="105" t="str">
        <f t="shared" si="0"/>
        <v/>
      </c>
      <c r="I35" s="106" t="str">
        <f t="shared" si="1"/>
        <v/>
      </c>
      <c r="J35" s="106" t="str">
        <f t="shared" si="1"/>
        <v/>
      </c>
      <c r="K35" s="106" t="str">
        <f t="shared" si="1"/>
        <v/>
      </c>
      <c r="L35" s="106" t="str">
        <f t="shared" si="1"/>
        <v/>
      </c>
      <c r="M35" s="107" t="str">
        <f t="shared" si="1"/>
        <v/>
      </c>
      <c r="N35" s="64" t="str">
        <f t="shared" si="2"/>
        <v/>
      </c>
      <c r="O35" s="73" t="s">
        <v>32</v>
      </c>
      <c r="P35" s="72"/>
      <c r="Q35" s="50"/>
      <c r="R35" s="50"/>
      <c r="S35" s="49"/>
      <c r="T35" s="48"/>
      <c r="U35" s="70"/>
      <c r="V35" s="20"/>
    </row>
    <row r="36" spans="1:22" s="2" customFormat="1" ht="22.35" customHeight="1">
      <c r="A36" s="21"/>
      <c r="B36" s="61" t="s">
        <v>37</v>
      </c>
      <c r="C36" s="108"/>
      <c r="D36" s="109"/>
      <c r="E36" s="109"/>
      <c r="F36" s="109"/>
      <c r="G36" s="109"/>
      <c r="H36" s="105" t="str">
        <f t="shared" si="0"/>
        <v/>
      </c>
      <c r="I36" s="106" t="str">
        <f t="shared" si="1"/>
        <v/>
      </c>
      <c r="J36" s="106" t="str">
        <f t="shared" si="1"/>
        <v/>
      </c>
      <c r="K36" s="106" t="str">
        <f t="shared" si="1"/>
        <v/>
      </c>
      <c r="L36" s="106" t="str">
        <f t="shared" si="1"/>
        <v/>
      </c>
      <c r="M36" s="107" t="str">
        <f t="shared" si="1"/>
        <v/>
      </c>
      <c r="N36" s="64" t="str">
        <f t="shared" si="2"/>
        <v/>
      </c>
      <c r="O36" s="73" t="s">
        <v>32</v>
      </c>
      <c r="P36" s="72"/>
      <c r="Q36" s="50"/>
      <c r="R36" s="50"/>
      <c r="S36" s="49"/>
      <c r="T36" s="48"/>
      <c r="U36" s="20"/>
      <c r="V36" s="20"/>
    </row>
    <row r="37" spans="1:22" s="2" customFormat="1" ht="22.35" customHeight="1" thickBot="1">
      <c r="A37" s="21"/>
      <c r="B37" s="63" t="s">
        <v>38</v>
      </c>
      <c r="C37" s="161"/>
      <c r="D37" s="162"/>
      <c r="E37" s="162"/>
      <c r="F37" s="162"/>
      <c r="G37" s="162"/>
      <c r="H37" s="166" t="str">
        <f t="shared" si="0"/>
        <v/>
      </c>
      <c r="I37" s="167" t="str">
        <f t="shared" si="1"/>
        <v/>
      </c>
      <c r="J37" s="167" t="str">
        <f t="shared" si="1"/>
        <v/>
      </c>
      <c r="K37" s="167" t="str">
        <f t="shared" si="1"/>
        <v/>
      </c>
      <c r="L37" s="167" t="str">
        <f t="shared" si="1"/>
        <v/>
      </c>
      <c r="M37" s="168" t="str">
        <f t="shared" si="1"/>
        <v/>
      </c>
      <c r="N37" s="65" t="str">
        <f t="shared" si="2"/>
        <v/>
      </c>
      <c r="O37" s="75" t="s">
        <v>32</v>
      </c>
      <c r="P37" s="72"/>
      <c r="Q37" s="50"/>
      <c r="R37" s="50"/>
      <c r="S37" s="49"/>
      <c r="T37" s="48"/>
      <c r="U37" s="20"/>
      <c r="V37" s="20"/>
    </row>
    <row r="38" spans="1:22" s="2" customFormat="1" ht="23.1" customHeight="1" thickBot="1">
      <c r="A38" s="19"/>
      <c r="B38" s="102" t="s">
        <v>39</v>
      </c>
      <c r="C38" s="103"/>
      <c r="D38" s="103"/>
      <c r="E38" s="103"/>
      <c r="F38" s="103"/>
      <c r="G38" s="104"/>
      <c r="H38" s="100" t="str">
        <f>IF(SUM(N31:N37),SUM(N31:N37),"")</f>
        <v/>
      </c>
      <c r="I38" s="101"/>
      <c r="J38" s="101"/>
      <c r="K38" s="101"/>
      <c r="L38" s="101"/>
      <c r="M38" s="66" t="s">
        <v>32</v>
      </c>
      <c r="N38" s="69"/>
      <c r="O38" s="7"/>
      <c r="P38" s="7"/>
      <c r="Q38" s="7"/>
      <c r="R38" s="7"/>
      <c r="S38" s="7"/>
      <c r="T38" s="76"/>
      <c r="U38" s="70"/>
      <c r="V38" s="20"/>
    </row>
    <row r="39" spans="1:22" s="2" customFormat="1" ht="18" customHeight="1">
      <c r="A39" s="22"/>
      <c r="B39" s="77" t="s">
        <v>45</v>
      </c>
      <c r="C39" s="70"/>
      <c r="D39" s="23"/>
      <c r="E39" s="23"/>
      <c r="F39" s="23"/>
      <c r="G39" s="23"/>
      <c r="H39" s="23"/>
      <c r="I39" s="23"/>
      <c r="J39" s="23"/>
      <c r="K39" s="40"/>
      <c r="L39" s="40"/>
      <c r="M39" s="40"/>
      <c r="N39" s="40"/>
      <c r="O39" s="40"/>
      <c r="P39" s="40"/>
      <c r="Q39" s="40"/>
      <c r="R39" s="40"/>
      <c r="S39" s="40"/>
      <c r="T39" s="76"/>
      <c r="U39" s="70"/>
      <c r="V39" s="20"/>
    </row>
    <row r="40" spans="1:22" s="2" customFormat="1" ht="18" customHeight="1">
      <c r="A40" s="22"/>
      <c r="B40" s="77" t="s">
        <v>40</v>
      </c>
      <c r="C40" s="70"/>
      <c r="D40" s="40"/>
      <c r="E40" s="40"/>
      <c r="F40" s="40"/>
      <c r="G40" s="40"/>
      <c r="H40" s="40"/>
      <c r="I40" s="40"/>
      <c r="J40" s="40"/>
      <c r="K40" s="40"/>
      <c r="L40" s="40"/>
      <c r="M40" s="40"/>
      <c r="N40" s="40"/>
      <c r="O40" s="40"/>
      <c r="P40" s="40"/>
      <c r="Q40" s="40"/>
      <c r="R40" s="40"/>
      <c r="S40" s="40"/>
      <c r="T40" s="76"/>
      <c r="U40" s="70"/>
      <c r="V40" s="20"/>
    </row>
    <row r="41" spans="1:22" s="2" customFormat="1" ht="18" customHeight="1">
      <c r="A41" s="22"/>
      <c r="B41" s="77" t="s">
        <v>72</v>
      </c>
      <c r="C41" s="70"/>
      <c r="D41" s="40"/>
      <c r="E41" s="40"/>
      <c r="F41" s="40"/>
      <c r="G41" s="40"/>
      <c r="H41" s="40"/>
      <c r="I41" s="40"/>
      <c r="J41" s="40"/>
      <c r="K41" s="40"/>
      <c r="L41" s="40"/>
      <c r="M41" s="40"/>
      <c r="N41" s="40"/>
      <c r="O41" s="40"/>
      <c r="P41" s="40"/>
      <c r="Q41" s="40"/>
      <c r="R41" s="40"/>
      <c r="S41" s="40"/>
      <c r="T41" s="76"/>
      <c r="U41" s="70"/>
      <c r="V41" s="20"/>
    </row>
    <row r="42" spans="1:22" s="2" customFormat="1" ht="18" customHeight="1">
      <c r="A42" s="22"/>
      <c r="B42" s="77" t="s">
        <v>41</v>
      </c>
      <c r="C42" s="70"/>
      <c r="D42" s="40"/>
      <c r="E42" s="40"/>
      <c r="F42" s="40"/>
      <c r="G42" s="40"/>
      <c r="H42" s="40"/>
      <c r="I42" s="40"/>
      <c r="J42" s="40"/>
      <c r="K42" s="40"/>
      <c r="L42" s="40"/>
      <c r="M42" s="40"/>
      <c r="N42" s="40"/>
      <c r="O42" s="40"/>
      <c r="P42" s="40"/>
      <c r="Q42" s="40"/>
      <c r="R42" s="40"/>
      <c r="S42" s="40"/>
      <c r="T42" s="76"/>
      <c r="U42" s="70"/>
      <c r="V42" s="20"/>
    </row>
    <row r="43" spans="1:22" s="2" customFormat="1" ht="18" customHeight="1">
      <c r="A43" s="22"/>
      <c r="B43" s="77"/>
      <c r="C43" s="70"/>
      <c r="D43" s="40"/>
      <c r="E43" s="40"/>
      <c r="F43" s="40"/>
      <c r="G43" s="40"/>
      <c r="H43" s="40"/>
      <c r="I43" s="40"/>
      <c r="J43" s="40"/>
      <c r="K43" s="40"/>
      <c r="L43" s="40"/>
      <c r="M43" s="40"/>
      <c r="N43" s="40"/>
      <c r="O43" s="40"/>
      <c r="P43" s="40"/>
      <c r="Q43" s="40"/>
      <c r="R43" s="40"/>
      <c r="S43" s="40"/>
      <c r="T43" s="76"/>
      <c r="U43" s="70"/>
      <c r="V43" s="20"/>
    </row>
    <row r="44" spans="1:22" s="1" customFormat="1" ht="24" customHeight="1" thickBot="1">
      <c r="A44" s="148" t="s">
        <v>42</v>
      </c>
      <c r="B44" s="149"/>
      <c r="C44" s="149"/>
      <c r="D44" s="149"/>
      <c r="E44" s="149"/>
      <c r="F44" s="149"/>
      <c r="G44" s="149"/>
      <c r="H44" s="149"/>
      <c r="I44" s="149"/>
      <c r="J44" s="149"/>
      <c r="K44" s="149"/>
      <c r="L44" s="149"/>
      <c r="M44" s="149"/>
      <c r="N44" s="149"/>
      <c r="O44" s="149"/>
      <c r="P44" s="150"/>
      <c r="Q44" s="150"/>
      <c r="R44" s="150"/>
      <c r="S44" s="150"/>
      <c r="T44" s="151"/>
    </row>
    <row r="45" spans="1:22" s="2" customFormat="1" ht="90" customHeight="1" thickBot="1">
      <c r="A45" s="19"/>
      <c r="B45" s="46"/>
      <c r="C45" s="155" t="s">
        <v>29</v>
      </c>
      <c r="D45" s="156"/>
      <c r="E45" s="156"/>
      <c r="F45" s="156"/>
      <c r="G45" s="157"/>
      <c r="H45" s="132" t="s">
        <v>30</v>
      </c>
      <c r="I45" s="158"/>
      <c r="J45" s="158"/>
      <c r="K45" s="158"/>
      <c r="L45" s="158"/>
      <c r="M45" s="133"/>
      <c r="N45" s="132" t="s">
        <v>43</v>
      </c>
      <c r="O45" s="137"/>
      <c r="P45" s="60"/>
      <c r="Q45" s="39"/>
      <c r="R45" s="39"/>
      <c r="S45" s="39"/>
      <c r="T45" s="47"/>
      <c r="U45" s="20"/>
      <c r="V45" s="20"/>
    </row>
    <row r="46" spans="1:22" s="2" customFormat="1" ht="21.6" customHeight="1">
      <c r="A46" s="21"/>
      <c r="B46" s="62" t="s">
        <v>31</v>
      </c>
      <c r="C46" s="159"/>
      <c r="D46" s="160"/>
      <c r="E46" s="160"/>
      <c r="F46" s="160"/>
      <c r="G46" s="160"/>
      <c r="H46" s="163" t="str">
        <f t="shared" ref="H46:H52" si="3">IF(TRIM($C46)&lt;&gt;"",85000,"")</f>
        <v/>
      </c>
      <c r="I46" s="164" t="str">
        <f t="shared" ref="I46:M52" si="4">IF(TRIM($C46)&lt;&gt;"",13000,"")</f>
        <v/>
      </c>
      <c r="J46" s="164" t="str">
        <f t="shared" si="4"/>
        <v/>
      </c>
      <c r="K46" s="164" t="str">
        <f t="shared" si="4"/>
        <v/>
      </c>
      <c r="L46" s="164" t="str">
        <f t="shared" si="4"/>
        <v/>
      </c>
      <c r="M46" s="165" t="str">
        <f t="shared" si="4"/>
        <v/>
      </c>
      <c r="N46" s="67" t="str">
        <f t="shared" ref="N46:N52" si="5">IF(TRIM($C46)&lt;&gt;"",85000,"")</f>
        <v/>
      </c>
      <c r="O46" s="71" t="s">
        <v>32</v>
      </c>
      <c r="P46" s="72"/>
      <c r="Q46" s="50"/>
      <c r="R46" s="50"/>
      <c r="S46" s="49"/>
      <c r="T46" s="48"/>
      <c r="U46" s="70"/>
      <c r="V46" s="20"/>
    </row>
    <row r="47" spans="1:22" s="2" customFormat="1" ht="22.65" customHeight="1">
      <c r="A47" s="21"/>
      <c r="B47" s="61" t="s">
        <v>33</v>
      </c>
      <c r="C47" s="108"/>
      <c r="D47" s="109"/>
      <c r="E47" s="109"/>
      <c r="F47" s="109"/>
      <c r="G47" s="109"/>
      <c r="H47" s="105" t="str">
        <f t="shared" si="3"/>
        <v/>
      </c>
      <c r="I47" s="106" t="str">
        <f t="shared" si="4"/>
        <v/>
      </c>
      <c r="J47" s="106" t="str">
        <f t="shared" si="4"/>
        <v/>
      </c>
      <c r="K47" s="106" t="str">
        <f t="shared" si="4"/>
        <v/>
      </c>
      <c r="L47" s="106" t="str">
        <f t="shared" si="4"/>
        <v/>
      </c>
      <c r="M47" s="107" t="str">
        <f t="shared" si="4"/>
        <v/>
      </c>
      <c r="N47" s="64" t="str">
        <f t="shared" si="5"/>
        <v/>
      </c>
      <c r="O47" s="73" t="s">
        <v>32</v>
      </c>
      <c r="P47" s="72"/>
      <c r="Q47" s="50"/>
      <c r="R47" s="50"/>
      <c r="S47" s="49"/>
      <c r="T47" s="48"/>
      <c r="U47" s="70"/>
      <c r="V47" s="74"/>
    </row>
    <row r="48" spans="1:22" s="2" customFormat="1" ht="22.35" customHeight="1">
      <c r="A48" s="21"/>
      <c r="B48" s="61" t="s">
        <v>34</v>
      </c>
      <c r="C48" s="108"/>
      <c r="D48" s="109"/>
      <c r="E48" s="109"/>
      <c r="F48" s="109"/>
      <c r="G48" s="109"/>
      <c r="H48" s="105" t="str">
        <f t="shared" si="3"/>
        <v/>
      </c>
      <c r="I48" s="106" t="str">
        <f t="shared" si="4"/>
        <v/>
      </c>
      <c r="J48" s="106" t="str">
        <f t="shared" si="4"/>
        <v/>
      </c>
      <c r="K48" s="106" t="str">
        <f t="shared" si="4"/>
        <v/>
      </c>
      <c r="L48" s="106" t="str">
        <f t="shared" si="4"/>
        <v/>
      </c>
      <c r="M48" s="107" t="str">
        <f t="shared" si="4"/>
        <v/>
      </c>
      <c r="N48" s="64" t="str">
        <f t="shared" si="5"/>
        <v/>
      </c>
      <c r="O48" s="73" t="s">
        <v>32</v>
      </c>
      <c r="P48" s="72"/>
      <c r="Q48" s="50"/>
      <c r="R48" s="50"/>
      <c r="S48" s="49"/>
      <c r="T48" s="48"/>
      <c r="U48" s="70"/>
      <c r="V48" s="74"/>
    </row>
    <row r="49" spans="1:22" s="2" customFormat="1" ht="22.65" customHeight="1">
      <c r="A49" s="21"/>
      <c r="B49" s="61" t="s">
        <v>35</v>
      </c>
      <c r="C49" s="108"/>
      <c r="D49" s="109"/>
      <c r="E49" s="109"/>
      <c r="F49" s="109"/>
      <c r="G49" s="109"/>
      <c r="H49" s="105" t="str">
        <f t="shared" si="3"/>
        <v/>
      </c>
      <c r="I49" s="106" t="str">
        <f t="shared" si="4"/>
        <v/>
      </c>
      <c r="J49" s="106" t="str">
        <f t="shared" si="4"/>
        <v/>
      </c>
      <c r="K49" s="106" t="str">
        <f t="shared" si="4"/>
        <v/>
      </c>
      <c r="L49" s="106" t="str">
        <f t="shared" si="4"/>
        <v/>
      </c>
      <c r="M49" s="107" t="str">
        <f t="shared" si="4"/>
        <v/>
      </c>
      <c r="N49" s="64" t="str">
        <f t="shared" si="5"/>
        <v/>
      </c>
      <c r="O49" s="73" t="s">
        <v>32</v>
      </c>
      <c r="P49" s="72"/>
      <c r="Q49" s="50"/>
      <c r="R49" s="50"/>
      <c r="S49" s="49"/>
      <c r="T49" s="48"/>
      <c r="U49" s="70"/>
      <c r="V49" s="20"/>
    </row>
    <row r="50" spans="1:22" s="2" customFormat="1" ht="22.35" customHeight="1">
      <c r="A50" s="21"/>
      <c r="B50" s="61" t="s">
        <v>36</v>
      </c>
      <c r="C50" s="108"/>
      <c r="D50" s="109"/>
      <c r="E50" s="109"/>
      <c r="F50" s="109"/>
      <c r="G50" s="109"/>
      <c r="H50" s="105" t="str">
        <f t="shared" si="3"/>
        <v/>
      </c>
      <c r="I50" s="106" t="str">
        <f t="shared" si="4"/>
        <v/>
      </c>
      <c r="J50" s="106" t="str">
        <f t="shared" si="4"/>
        <v/>
      </c>
      <c r="K50" s="106" t="str">
        <f t="shared" si="4"/>
        <v/>
      </c>
      <c r="L50" s="106" t="str">
        <f t="shared" si="4"/>
        <v/>
      </c>
      <c r="M50" s="107" t="str">
        <f t="shared" si="4"/>
        <v/>
      </c>
      <c r="N50" s="64" t="str">
        <f t="shared" si="5"/>
        <v/>
      </c>
      <c r="O50" s="73" t="s">
        <v>32</v>
      </c>
      <c r="P50" s="72"/>
      <c r="Q50" s="50"/>
      <c r="R50" s="50"/>
      <c r="S50" s="49"/>
      <c r="T50" s="48"/>
      <c r="U50" s="70"/>
      <c r="V50" s="20"/>
    </row>
    <row r="51" spans="1:22" s="2" customFormat="1" ht="22.35" customHeight="1">
      <c r="A51" s="21"/>
      <c r="B51" s="61" t="s">
        <v>37</v>
      </c>
      <c r="C51" s="108"/>
      <c r="D51" s="109"/>
      <c r="E51" s="109"/>
      <c r="F51" s="109"/>
      <c r="G51" s="109"/>
      <c r="H51" s="105" t="str">
        <f t="shared" si="3"/>
        <v/>
      </c>
      <c r="I51" s="106" t="str">
        <f t="shared" si="4"/>
        <v/>
      </c>
      <c r="J51" s="106" t="str">
        <f t="shared" si="4"/>
        <v/>
      </c>
      <c r="K51" s="106" t="str">
        <f t="shared" si="4"/>
        <v/>
      </c>
      <c r="L51" s="106" t="str">
        <f t="shared" si="4"/>
        <v/>
      </c>
      <c r="M51" s="107" t="str">
        <f t="shared" si="4"/>
        <v/>
      </c>
      <c r="N51" s="64" t="str">
        <f t="shared" si="5"/>
        <v/>
      </c>
      <c r="O51" s="73" t="s">
        <v>32</v>
      </c>
      <c r="P51" s="72"/>
      <c r="Q51" s="50"/>
      <c r="R51" s="50"/>
      <c r="S51" s="49"/>
      <c r="T51" s="48"/>
      <c r="U51" s="20"/>
      <c r="V51" s="20"/>
    </row>
    <row r="52" spans="1:22" s="2" customFormat="1" ht="22.35" customHeight="1" thickBot="1">
      <c r="A52" s="21"/>
      <c r="B52" s="63" t="s">
        <v>38</v>
      </c>
      <c r="C52" s="161"/>
      <c r="D52" s="162"/>
      <c r="E52" s="162"/>
      <c r="F52" s="162"/>
      <c r="G52" s="162"/>
      <c r="H52" s="166" t="str">
        <f t="shared" si="3"/>
        <v/>
      </c>
      <c r="I52" s="167" t="str">
        <f t="shared" si="4"/>
        <v/>
      </c>
      <c r="J52" s="167" t="str">
        <f t="shared" si="4"/>
        <v/>
      </c>
      <c r="K52" s="167" t="str">
        <f t="shared" si="4"/>
        <v/>
      </c>
      <c r="L52" s="167" t="str">
        <f t="shared" si="4"/>
        <v/>
      </c>
      <c r="M52" s="168" t="str">
        <f t="shared" si="4"/>
        <v/>
      </c>
      <c r="N52" s="65" t="str">
        <f t="shared" si="5"/>
        <v/>
      </c>
      <c r="O52" s="75" t="s">
        <v>32</v>
      </c>
      <c r="P52" s="72"/>
      <c r="Q52" s="50"/>
      <c r="R52" s="50"/>
      <c r="S52" s="49"/>
      <c r="T52" s="48"/>
      <c r="U52" s="20"/>
      <c r="V52" s="20"/>
    </row>
    <row r="53" spans="1:22" s="2" customFormat="1" ht="23.1" customHeight="1" thickBot="1">
      <c r="A53" s="19"/>
      <c r="B53" s="102" t="s">
        <v>44</v>
      </c>
      <c r="C53" s="103"/>
      <c r="D53" s="103"/>
      <c r="E53" s="103"/>
      <c r="F53" s="103"/>
      <c r="G53" s="104"/>
      <c r="H53" s="100" t="str">
        <f>IF(SUM(N46:N52),SUM(N46:N52),"")</f>
        <v/>
      </c>
      <c r="I53" s="101"/>
      <c r="J53" s="101"/>
      <c r="K53" s="101"/>
      <c r="L53" s="101"/>
      <c r="M53" s="66" t="s">
        <v>32</v>
      </c>
      <c r="N53" s="69"/>
      <c r="O53" s="7"/>
      <c r="P53" s="7"/>
      <c r="Q53" s="7"/>
      <c r="R53" s="7"/>
      <c r="S53" s="7"/>
      <c r="T53" s="76"/>
      <c r="U53" s="70"/>
      <c r="V53" s="20"/>
    </row>
    <row r="54" spans="1:22" s="2" customFormat="1" ht="18" customHeight="1">
      <c r="A54" s="22"/>
      <c r="B54" s="77" t="s">
        <v>45</v>
      </c>
      <c r="C54" s="70"/>
      <c r="D54" s="23"/>
      <c r="E54" s="23"/>
      <c r="F54" s="23"/>
      <c r="G54" s="23"/>
      <c r="H54" s="23"/>
      <c r="I54" s="23"/>
      <c r="J54" s="23"/>
      <c r="K54" s="40"/>
      <c r="L54" s="40"/>
      <c r="M54" s="40"/>
      <c r="N54" s="40"/>
      <c r="O54" s="40"/>
      <c r="P54" s="40"/>
      <c r="Q54" s="40"/>
      <c r="R54" s="40"/>
      <c r="S54" s="40"/>
      <c r="T54" s="76"/>
      <c r="U54" s="70"/>
      <c r="V54" s="20"/>
    </row>
    <row r="55" spans="1:22" s="2" customFormat="1" ht="18" customHeight="1">
      <c r="A55" s="22"/>
      <c r="B55" s="77" t="s">
        <v>40</v>
      </c>
      <c r="C55" s="70"/>
      <c r="D55" s="40"/>
      <c r="E55" s="40"/>
      <c r="F55" s="40"/>
      <c r="G55" s="40"/>
      <c r="H55" s="40"/>
      <c r="I55" s="40"/>
      <c r="J55" s="40"/>
      <c r="K55" s="40"/>
      <c r="L55" s="40"/>
      <c r="M55" s="40"/>
      <c r="N55" s="40"/>
      <c r="O55" s="40"/>
      <c r="P55" s="40"/>
      <c r="Q55" s="40"/>
      <c r="R55" s="40"/>
      <c r="S55" s="40"/>
      <c r="T55" s="76"/>
      <c r="U55" s="70"/>
      <c r="V55" s="20"/>
    </row>
    <row r="56" spans="1:22" s="2" customFormat="1" ht="18" customHeight="1">
      <c r="A56" s="22"/>
      <c r="B56" s="77" t="s">
        <v>72</v>
      </c>
      <c r="C56" s="70"/>
      <c r="D56" s="40"/>
      <c r="E56" s="40"/>
      <c r="F56" s="40"/>
      <c r="G56" s="40"/>
      <c r="H56" s="40"/>
      <c r="I56" s="40"/>
      <c r="J56" s="40"/>
      <c r="K56" s="40"/>
      <c r="L56" s="40"/>
      <c r="M56" s="40"/>
      <c r="N56" s="40"/>
      <c r="O56" s="40"/>
      <c r="P56" s="40"/>
      <c r="Q56" s="40"/>
      <c r="R56" s="40"/>
      <c r="S56" s="40"/>
      <c r="T56" s="76"/>
      <c r="U56" s="70"/>
      <c r="V56" s="20"/>
    </row>
    <row r="57" spans="1:22" s="2" customFormat="1" ht="18" customHeight="1" thickBot="1">
      <c r="A57" s="22"/>
      <c r="B57" s="77" t="s">
        <v>41</v>
      </c>
      <c r="C57" s="70"/>
      <c r="D57" s="40"/>
      <c r="E57" s="40"/>
      <c r="F57" s="40"/>
      <c r="G57" s="40"/>
      <c r="H57" s="40"/>
      <c r="I57" s="40"/>
      <c r="J57" s="40"/>
      <c r="K57" s="40"/>
      <c r="L57" s="40"/>
      <c r="M57" s="40"/>
      <c r="N57" s="40"/>
      <c r="O57" s="40"/>
      <c r="P57" s="40"/>
      <c r="Q57" s="40"/>
      <c r="R57" s="40"/>
      <c r="S57" s="40"/>
      <c r="T57" s="76"/>
      <c r="U57" s="70"/>
      <c r="V57" s="20"/>
    </row>
    <row r="58" spans="1:22" s="2" customFormat="1" ht="18" customHeight="1">
      <c r="A58" s="22"/>
      <c r="B58" s="77"/>
      <c r="C58" s="70"/>
      <c r="D58" s="40"/>
      <c r="E58" s="40"/>
      <c r="F58" s="40"/>
      <c r="G58" s="40"/>
      <c r="H58" s="40"/>
      <c r="I58" s="40"/>
      <c r="J58" s="40"/>
      <c r="K58" s="40"/>
      <c r="L58" s="40"/>
      <c r="M58" s="40"/>
      <c r="N58" s="192" t="s">
        <v>46</v>
      </c>
      <c r="O58" s="195" t="str">
        <f>IF(SUM(H38,H53)&gt;0,SUM(H38,H53),"")</f>
        <v/>
      </c>
      <c r="P58" s="196"/>
      <c r="Q58" s="196"/>
      <c r="R58" s="199" t="s">
        <v>32</v>
      </c>
      <c r="S58" s="40"/>
      <c r="T58" s="76"/>
      <c r="U58" s="70"/>
      <c r="V58" s="20"/>
    </row>
    <row r="59" spans="1:22" s="2" customFormat="1" ht="18" customHeight="1">
      <c r="A59" s="22"/>
      <c r="B59" s="77"/>
      <c r="C59" s="70"/>
      <c r="D59" s="40"/>
      <c r="E59" s="40"/>
      <c r="F59" s="40"/>
      <c r="G59" s="40"/>
      <c r="H59" s="40"/>
      <c r="I59" s="40"/>
      <c r="J59" s="40"/>
      <c r="K59" s="40"/>
      <c r="L59" s="40"/>
      <c r="M59" s="40"/>
      <c r="N59" s="193"/>
      <c r="O59" s="197"/>
      <c r="P59" s="197"/>
      <c r="Q59" s="197"/>
      <c r="R59" s="200"/>
      <c r="S59" s="40"/>
      <c r="T59" s="76"/>
      <c r="U59" s="70"/>
      <c r="V59" s="20"/>
    </row>
    <row r="60" spans="1:22" s="2" customFormat="1" ht="18" customHeight="1" thickBot="1">
      <c r="A60" s="22"/>
      <c r="B60" s="77"/>
      <c r="C60" s="70"/>
      <c r="D60" s="40"/>
      <c r="E60" s="40"/>
      <c r="F60" s="40"/>
      <c r="G60" s="40"/>
      <c r="H60" s="40"/>
      <c r="I60" s="40"/>
      <c r="J60" s="40"/>
      <c r="K60" s="40"/>
      <c r="L60" s="40"/>
      <c r="M60" s="40"/>
      <c r="N60" s="194"/>
      <c r="O60" s="198"/>
      <c r="P60" s="198"/>
      <c r="Q60" s="198"/>
      <c r="R60" s="201"/>
      <c r="S60" s="40"/>
      <c r="T60" s="76"/>
      <c r="U60" s="70"/>
      <c r="V60" s="20"/>
    </row>
    <row r="61" spans="1:22" s="2" customFormat="1" ht="9.6" customHeight="1" thickBot="1">
      <c r="A61" s="22"/>
      <c r="B61" s="77"/>
      <c r="C61" s="70"/>
      <c r="D61" s="40"/>
      <c r="E61" s="40"/>
      <c r="F61" s="40"/>
      <c r="G61" s="40"/>
      <c r="H61" s="40"/>
      <c r="I61" s="40"/>
      <c r="J61" s="40"/>
      <c r="K61" s="40"/>
      <c r="L61" s="40"/>
      <c r="M61" s="40"/>
      <c r="N61" s="40"/>
      <c r="O61" s="40"/>
      <c r="P61" s="40"/>
      <c r="Q61" s="40"/>
      <c r="R61" s="40"/>
      <c r="S61" s="40"/>
      <c r="T61" s="76"/>
      <c r="U61" s="70"/>
      <c r="V61" s="20"/>
    </row>
    <row r="62" spans="1:22" s="1" customFormat="1" ht="19.2">
      <c r="A62" s="85" t="s">
        <v>47</v>
      </c>
      <c r="B62" s="86"/>
      <c r="C62" s="86"/>
      <c r="D62" s="86"/>
      <c r="E62" s="86"/>
      <c r="F62" s="86"/>
      <c r="G62" s="86"/>
      <c r="H62" s="86"/>
      <c r="I62" s="86"/>
      <c r="J62" s="86"/>
      <c r="K62" s="86"/>
      <c r="L62" s="86"/>
      <c r="M62" s="86"/>
      <c r="N62" s="86"/>
      <c r="O62" s="86"/>
      <c r="P62" s="86"/>
      <c r="Q62" s="86"/>
      <c r="R62" s="86"/>
      <c r="S62" s="86"/>
      <c r="T62" s="78"/>
    </row>
    <row r="63" spans="1:22" s="1" customFormat="1" ht="19.2">
      <c r="A63" s="79"/>
      <c r="B63" s="80"/>
      <c r="C63" s="80"/>
      <c r="D63" s="80"/>
      <c r="E63" s="80"/>
      <c r="F63" s="80"/>
      <c r="G63" s="80"/>
      <c r="H63" s="80"/>
      <c r="I63" s="80"/>
      <c r="J63" s="80"/>
      <c r="K63" s="80"/>
      <c r="L63" s="80"/>
      <c r="M63" s="80"/>
      <c r="N63" s="80"/>
      <c r="O63" s="80"/>
      <c r="P63" s="80"/>
      <c r="Q63" s="80"/>
      <c r="R63" s="80"/>
      <c r="S63" s="80"/>
      <c r="T63" s="76"/>
    </row>
    <row r="64" spans="1:22" s="1" customFormat="1" ht="19.8" thickBot="1">
      <c r="A64" s="81" t="s">
        <v>48</v>
      </c>
      <c r="B64" s="82"/>
      <c r="C64" s="82"/>
      <c r="D64" s="82"/>
      <c r="E64" s="82"/>
      <c r="F64" s="82"/>
      <c r="G64" s="82"/>
      <c r="H64" s="82"/>
      <c r="I64" s="82"/>
      <c r="J64" s="82"/>
      <c r="K64" s="82"/>
      <c r="L64" s="82"/>
      <c r="M64" s="82"/>
      <c r="N64" s="82"/>
      <c r="O64" s="82"/>
      <c r="P64" s="82"/>
      <c r="Q64" s="82"/>
      <c r="R64" s="82"/>
      <c r="S64" s="82"/>
      <c r="T64" s="76"/>
    </row>
    <row r="65" spans="1:22" s="1" customFormat="1" ht="19.2">
      <c r="A65" s="22"/>
      <c r="B65" s="77"/>
      <c r="C65" s="89" t="s">
        <v>49</v>
      </c>
      <c r="D65" s="90"/>
      <c r="E65" s="90"/>
      <c r="F65" s="90"/>
      <c r="G65" s="90"/>
      <c r="H65" s="90"/>
      <c r="I65" s="90"/>
      <c r="J65" s="91"/>
      <c r="K65" s="94" t="s">
        <v>50</v>
      </c>
      <c r="L65" s="95"/>
      <c r="M65" s="95"/>
      <c r="N65" s="95"/>
      <c r="O65" s="95"/>
      <c r="P65" s="96"/>
      <c r="Q65" s="40"/>
      <c r="R65" s="40"/>
      <c r="S65" s="70"/>
      <c r="T65" s="76"/>
    </row>
    <row r="66" spans="1:22" s="1" customFormat="1" ht="19.8" thickBot="1">
      <c r="A66" s="22"/>
      <c r="B66" s="77"/>
      <c r="C66" s="83" t="s">
        <v>51</v>
      </c>
      <c r="D66" s="92" t="str">
        <f>H38</f>
        <v/>
      </c>
      <c r="E66" s="92"/>
      <c r="F66" s="92"/>
      <c r="G66" s="92"/>
      <c r="H66" s="92"/>
      <c r="I66" s="92"/>
      <c r="J66" s="93"/>
      <c r="K66" s="97" t="s">
        <v>52</v>
      </c>
      <c r="L66" s="98"/>
      <c r="M66" s="98"/>
      <c r="N66" s="98"/>
      <c r="O66" s="87" t="str">
        <f>H38</f>
        <v/>
      </c>
      <c r="P66" s="88"/>
      <c r="Q66" s="40"/>
      <c r="R66" s="40"/>
      <c r="S66" s="70"/>
      <c r="T66" s="76"/>
    </row>
    <row r="67" spans="1:22" s="2" customFormat="1" ht="18.600000000000001" customHeight="1">
      <c r="A67" s="24"/>
      <c r="B67" s="40"/>
      <c r="C67" s="70"/>
      <c r="D67" s="40"/>
      <c r="E67" s="40"/>
      <c r="F67" s="40"/>
      <c r="G67" s="40"/>
      <c r="H67" s="40"/>
      <c r="I67" s="40"/>
      <c r="J67" s="40"/>
      <c r="K67" s="40"/>
      <c r="L67" s="40"/>
      <c r="M67" s="40"/>
      <c r="N67" s="40"/>
      <c r="O67" s="40"/>
      <c r="P67" s="40"/>
      <c r="Q67" s="40"/>
      <c r="R67" s="40"/>
      <c r="S67" s="40"/>
      <c r="T67" s="76"/>
      <c r="U67" s="70"/>
      <c r="V67" s="20"/>
    </row>
    <row r="68" spans="1:22" s="1" customFormat="1" ht="19.8" thickBot="1">
      <c r="A68" s="81" t="s">
        <v>42</v>
      </c>
      <c r="B68" s="82"/>
      <c r="C68" s="82"/>
      <c r="D68" s="82"/>
      <c r="E68" s="82"/>
      <c r="F68" s="82"/>
      <c r="G68" s="82"/>
      <c r="H68" s="82"/>
      <c r="I68" s="82"/>
      <c r="J68" s="82"/>
      <c r="K68" s="82"/>
      <c r="L68" s="82"/>
      <c r="M68" s="82"/>
      <c r="N68" s="82"/>
      <c r="O68" s="82"/>
      <c r="P68" s="82"/>
      <c r="Q68" s="82"/>
      <c r="R68" s="82"/>
      <c r="S68" s="82"/>
      <c r="T68" s="76"/>
    </row>
    <row r="69" spans="1:22" s="1" customFormat="1" ht="19.2">
      <c r="A69" s="22"/>
      <c r="B69" s="77"/>
      <c r="C69" s="89" t="s">
        <v>49</v>
      </c>
      <c r="D69" s="90"/>
      <c r="E69" s="90"/>
      <c r="F69" s="90"/>
      <c r="G69" s="90"/>
      <c r="H69" s="90"/>
      <c r="I69" s="90"/>
      <c r="J69" s="91"/>
      <c r="K69" s="94" t="s">
        <v>50</v>
      </c>
      <c r="L69" s="95"/>
      <c r="M69" s="95"/>
      <c r="N69" s="95"/>
      <c r="O69" s="95"/>
      <c r="P69" s="96"/>
      <c r="Q69" s="40"/>
      <c r="R69" s="40"/>
      <c r="S69" s="70"/>
      <c r="T69" s="76"/>
    </row>
    <row r="70" spans="1:22" s="1" customFormat="1" ht="19.8" thickBot="1">
      <c r="A70" s="22"/>
      <c r="B70" s="77"/>
      <c r="C70" s="83" t="s">
        <v>51</v>
      </c>
      <c r="D70" s="92" t="str">
        <f>H53</f>
        <v/>
      </c>
      <c r="E70" s="92"/>
      <c r="F70" s="92"/>
      <c r="G70" s="92"/>
      <c r="H70" s="92"/>
      <c r="I70" s="92"/>
      <c r="J70" s="93"/>
      <c r="K70" s="97" t="s">
        <v>53</v>
      </c>
      <c r="L70" s="98"/>
      <c r="M70" s="98"/>
      <c r="N70" s="98"/>
      <c r="O70" s="87" t="str">
        <f>H53</f>
        <v/>
      </c>
      <c r="P70" s="88"/>
      <c r="Q70" s="40"/>
      <c r="R70" s="40"/>
      <c r="S70" s="70"/>
      <c r="T70" s="76"/>
    </row>
    <row r="71" spans="1:22" s="2" customFormat="1" ht="18.600000000000001" customHeight="1">
      <c r="A71" s="24"/>
      <c r="B71" s="40"/>
      <c r="C71" s="70"/>
      <c r="D71" s="40"/>
      <c r="E71" s="40"/>
      <c r="F71" s="40"/>
      <c r="G71" s="40"/>
      <c r="H71" s="40"/>
      <c r="I71" s="40"/>
      <c r="J71" s="40"/>
      <c r="K71" s="40"/>
      <c r="L71" s="40"/>
      <c r="M71" s="40"/>
      <c r="N71" s="40"/>
      <c r="O71" s="40"/>
      <c r="P71" s="40"/>
      <c r="Q71" s="40"/>
      <c r="R71" s="40"/>
      <c r="S71" s="40"/>
      <c r="T71" s="76"/>
      <c r="U71" s="70"/>
      <c r="V71" s="20"/>
    </row>
    <row r="72" spans="1:22" s="26" customFormat="1" ht="22.2">
      <c r="A72" s="25"/>
      <c r="B72" s="1" t="s">
        <v>54</v>
      </c>
      <c r="C72" s="41"/>
      <c r="D72" s="42"/>
      <c r="E72" s="42"/>
      <c r="F72" s="42"/>
      <c r="G72" s="42"/>
      <c r="H72" s="42"/>
      <c r="I72" s="42"/>
      <c r="J72" s="42"/>
      <c r="K72" s="42"/>
      <c r="L72" s="42"/>
      <c r="M72" s="41"/>
      <c r="N72" s="41"/>
      <c r="O72" s="41"/>
      <c r="P72" s="41"/>
      <c r="Q72" s="41"/>
      <c r="R72" s="41"/>
      <c r="T72" s="59"/>
    </row>
    <row r="73" spans="1:22" s="26" customFormat="1" ht="22.2">
      <c r="A73" s="25"/>
      <c r="B73" s="1" t="s">
        <v>55</v>
      </c>
      <c r="C73" s="1" t="s">
        <v>56</v>
      </c>
      <c r="D73" s="43"/>
      <c r="E73" s="43"/>
      <c r="F73" s="43"/>
      <c r="G73" s="42"/>
      <c r="H73" s="42"/>
      <c r="I73" s="42"/>
      <c r="J73" s="42"/>
      <c r="K73" s="42"/>
      <c r="L73" s="42"/>
      <c r="M73" s="41"/>
      <c r="N73" s="41"/>
      <c r="O73" s="41"/>
      <c r="P73" s="41"/>
      <c r="Q73" s="41"/>
      <c r="R73" s="41"/>
      <c r="T73" s="59"/>
    </row>
    <row r="74" spans="1:22" s="26" customFormat="1" ht="22.2">
      <c r="A74" s="25"/>
      <c r="B74" s="1" t="s">
        <v>55</v>
      </c>
      <c r="C74" s="1" t="s">
        <v>57</v>
      </c>
      <c r="D74" s="43"/>
      <c r="E74" s="43"/>
      <c r="F74" s="43"/>
      <c r="G74" s="42"/>
      <c r="H74" s="42"/>
      <c r="I74" s="42"/>
      <c r="J74" s="42"/>
      <c r="K74" s="42"/>
      <c r="L74" s="42"/>
      <c r="M74" s="41"/>
      <c r="N74" s="41"/>
      <c r="O74" s="41"/>
      <c r="P74" s="41"/>
      <c r="Q74" s="41"/>
      <c r="R74" s="41"/>
      <c r="T74" s="59"/>
    </row>
    <row r="75" spans="1:22" s="1" customFormat="1" ht="22.65" customHeight="1">
      <c r="A75" s="17"/>
      <c r="B75" s="1" t="s">
        <v>58</v>
      </c>
      <c r="T75" s="18"/>
      <c r="V75" s="27"/>
    </row>
    <row r="76" spans="1:22" s="1" customFormat="1" ht="18" customHeight="1">
      <c r="A76" s="17"/>
      <c r="B76" s="1" t="s">
        <v>59</v>
      </c>
      <c r="T76" s="18"/>
      <c r="V76" s="27"/>
    </row>
    <row r="77" spans="1:22" s="1" customFormat="1" ht="18" customHeight="1">
      <c r="A77" s="17"/>
      <c r="B77" s="1" t="s">
        <v>60</v>
      </c>
      <c r="T77" s="18"/>
    </row>
    <row r="78" spans="1:22" s="38" customFormat="1" ht="33" customHeight="1">
      <c r="A78" s="36"/>
      <c r="B78" s="37"/>
      <c r="C78" s="84" t="s">
        <v>73</v>
      </c>
      <c r="D78" s="84"/>
      <c r="E78" s="84"/>
      <c r="F78" s="84"/>
      <c r="G78" s="84"/>
      <c r="H78" s="84"/>
      <c r="I78" s="84"/>
      <c r="J78" s="84"/>
      <c r="K78" s="84"/>
      <c r="L78" s="84"/>
      <c r="M78" s="84"/>
      <c r="N78" s="84"/>
      <c r="O78" s="84"/>
      <c r="P78" s="84"/>
      <c r="Q78" s="84"/>
      <c r="R78" s="84"/>
      <c r="S78" s="84"/>
      <c r="T78" s="99"/>
    </row>
    <row r="79" spans="1:22" ht="35.4" customHeight="1">
      <c r="A79" s="36"/>
      <c r="B79" s="37"/>
      <c r="C79" s="84" t="s">
        <v>74</v>
      </c>
      <c r="D79" s="84"/>
      <c r="E79" s="84"/>
      <c r="F79" s="84"/>
      <c r="G79" s="84"/>
      <c r="H79" s="84"/>
      <c r="I79" s="84"/>
      <c r="J79" s="84"/>
      <c r="K79" s="84"/>
      <c r="L79" s="84"/>
      <c r="M79" s="84"/>
      <c r="N79" s="84"/>
      <c r="O79" s="84"/>
      <c r="P79" s="84"/>
      <c r="Q79" s="84"/>
      <c r="R79" s="84"/>
      <c r="S79" s="84"/>
      <c r="T79" s="33"/>
    </row>
    <row r="80" spans="1:22" s="38" customFormat="1" ht="16.2">
      <c r="A80" s="36"/>
      <c r="B80" s="37"/>
      <c r="C80" s="38" t="s">
        <v>61</v>
      </c>
      <c r="T80" s="33"/>
    </row>
    <row r="81" spans="1:20" s="1" customFormat="1" ht="16.8" thickBot="1">
      <c r="A81" s="28"/>
      <c r="B81" s="29"/>
      <c r="C81" s="34" t="s">
        <v>62</v>
      </c>
      <c r="D81" s="30"/>
      <c r="E81" s="30"/>
      <c r="F81" s="30"/>
      <c r="G81" s="30"/>
      <c r="H81" s="30"/>
      <c r="I81" s="30"/>
      <c r="J81" s="30"/>
      <c r="K81" s="30"/>
      <c r="L81" s="30"/>
      <c r="M81" s="30"/>
      <c r="N81" s="30"/>
      <c r="O81" s="30"/>
      <c r="P81" s="30"/>
      <c r="Q81" s="30"/>
      <c r="R81" s="30"/>
      <c r="S81" s="30"/>
      <c r="T81" s="31"/>
    </row>
    <row r="82" spans="1:20" s="2" customFormat="1" ht="13.2" hidden="1">
      <c r="A82" s="13"/>
    </row>
    <row r="83" spans="1:20" hidden="1"/>
    <row r="84" spans="1:20" hidden="1"/>
    <row r="85" spans="1:20" hidden="1"/>
    <row r="86" spans="1:20" hidden="1"/>
    <row r="87" spans="1:20" hidden="1"/>
    <row r="88" spans="1:20" hidden="1"/>
    <row r="89" spans="1:20" hidden="1"/>
    <row r="90" spans="1:20" hidden="1">
      <c r="C90" s="70" t="s">
        <v>63</v>
      </c>
      <c r="D90" s="70">
        <v>20000</v>
      </c>
    </row>
    <row r="91" spans="1:20" hidden="1">
      <c r="C91" s="70" t="s">
        <v>64</v>
      </c>
      <c r="D91" s="70">
        <v>10000</v>
      </c>
    </row>
    <row r="92" spans="1:20" hidden="1">
      <c r="C92" s="70" t="s">
        <v>65</v>
      </c>
      <c r="D92" s="70">
        <v>20000</v>
      </c>
    </row>
    <row r="93" spans="1:20" hidden="1">
      <c r="C93" s="70" t="s">
        <v>66</v>
      </c>
      <c r="D93" s="70">
        <v>10000</v>
      </c>
    </row>
    <row r="94" spans="1:20" hidden="1">
      <c r="C94" s="70" t="s">
        <v>67</v>
      </c>
      <c r="D94" s="70">
        <v>130000</v>
      </c>
    </row>
    <row r="95" spans="1:20" hidden="1">
      <c r="C95" s="70" t="s">
        <v>68</v>
      </c>
      <c r="D95" s="70">
        <v>65000</v>
      </c>
    </row>
    <row r="96" spans="1:20" hidden="1">
      <c r="C96" s="70" t="s">
        <v>69</v>
      </c>
      <c r="D96" s="70">
        <v>130000</v>
      </c>
    </row>
    <row r="97" spans="3:4" hidden="1">
      <c r="C97" s="70" t="s">
        <v>70</v>
      </c>
      <c r="D97" s="70">
        <v>65000</v>
      </c>
    </row>
    <row r="98" spans="3:4" hidden="1"/>
  </sheetData>
  <mergeCells count="88">
    <mergeCell ref="B53:G53"/>
    <mergeCell ref="H53:L53"/>
    <mergeCell ref="N58:N60"/>
    <mergeCell ref="O58:Q60"/>
    <mergeCell ref="R58:R60"/>
    <mergeCell ref="C50:G50"/>
    <mergeCell ref="H50:M50"/>
    <mergeCell ref="C51:G51"/>
    <mergeCell ref="H51:M51"/>
    <mergeCell ref="C52:G52"/>
    <mergeCell ref="H52:M52"/>
    <mergeCell ref="C47:G47"/>
    <mergeCell ref="H47:M47"/>
    <mergeCell ref="C48:G48"/>
    <mergeCell ref="H48:M48"/>
    <mergeCell ref="C49:G49"/>
    <mergeCell ref="H49:M49"/>
    <mergeCell ref="A44:T44"/>
    <mergeCell ref="C45:G45"/>
    <mergeCell ref="H45:M45"/>
    <mergeCell ref="N45:O45"/>
    <mergeCell ref="C46:G46"/>
    <mergeCell ref="H46:M46"/>
    <mergeCell ref="D15:T15"/>
    <mergeCell ref="P14:T14"/>
    <mergeCell ref="D18:T18"/>
    <mergeCell ref="D16:T16"/>
    <mergeCell ref="P17:T17"/>
    <mergeCell ref="D17:M17"/>
    <mergeCell ref="N17:O17"/>
    <mergeCell ref="E14:I14"/>
    <mergeCell ref="J14:M14"/>
    <mergeCell ref="C30:G30"/>
    <mergeCell ref="H30:M30"/>
    <mergeCell ref="C31:G31"/>
    <mergeCell ref="N30:O30"/>
    <mergeCell ref="C37:G37"/>
    <mergeCell ref="H31:M31"/>
    <mergeCell ref="H32:M32"/>
    <mergeCell ref="H37:M37"/>
    <mergeCell ref="C32:G32"/>
    <mergeCell ref="C22:Q22"/>
    <mergeCell ref="B21:Q21"/>
    <mergeCell ref="C24:T24"/>
    <mergeCell ref="A29:T29"/>
    <mergeCell ref="A28:T28"/>
    <mergeCell ref="C26:T26"/>
    <mergeCell ref="C27:T27"/>
    <mergeCell ref="C25:R25"/>
    <mergeCell ref="A2:T2"/>
    <mergeCell ref="D7:T7"/>
    <mergeCell ref="D8:T8"/>
    <mergeCell ref="D10:T10"/>
    <mergeCell ref="N4:T4"/>
    <mergeCell ref="D9:T9"/>
    <mergeCell ref="A7:A18"/>
    <mergeCell ref="B7:B11"/>
    <mergeCell ref="D12:T12"/>
    <mergeCell ref="D13:T13"/>
    <mergeCell ref="B12:B13"/>
    <mergeCell ref="B14:C16"/>
    <mergeCell ref="B17:C17"/>
    <mergeCell ref="B18:C18"/>
    <mergeCell ref="D11:T11"/>
    <mergeCell ref="N14:O14"/>
    <mergeCell ref="H38:L38"/>
    <mergeCell ref="B38:G38"/>
    <mergeCell ref="H33:M33"/>
    <mergeCell ref="H34:M34"/>
    <mergeCell ref="H35:M35"/>
    <mergeCell ref="H36:M36"/>
    <mergeCell ref="C33:G33"/>
    <mergeCell ref="C34:G34"/>
    <mergeCell ref="C35:G35"/>
    <mergeCell ref="C36:G36"/>
    <mergeCell ref="C79:S79"/>
    <mergeCell ref="A62:S62"/>
    <mergeCell ref="O66:P66"/>
    <mergeCell ref="C65:J65"/>
    <mergeCell ref="D66:J66"/>
    <mergeCell ref="K65:P65"/>
    <mergeCell ref="K66:N66"/>
    <mergeCell ref="C78:T78"/>
    <mergeCell ref="C69:J69"/>
    <mergeCell ref="K69:P69"/>
    <mergeCell ref="D70:J70"/>
    <mergeCell ref="K70:N70"/>
    <mergeCell ref="O70:P70"/>
  </mergeCells>
  <phoneticPr fontId="1"/>
  <dataValidations disablePrompts="1" count="4">
    <dataValidation imeMode="fullAlpha" allowBlank="1" showInputMessage="1" showErrorMessage="1" sqref="E14" xr:uid="{00000000-0002-0000-0000-000000000000}"/>
    <dataValidation imeMode="halfKatakana" allowBlank="1" showInputMessage="1" showErrorMessage="1" sqref="D10:T10" xr:uid="{00000000-0002-0000-0000-000001000000}"/>
    <dataValidation imeMode="fullKatakana" allowBlank="1" showInputMessage="1" showErrorMessage="1" sqref="D12:T12 D7:T7" xr:uid="{00000000-0002-0000-0000-000002000000}"/>
    <dataValidation type="list" allowBlank="1" showInputMessage="1" showErrorMessage="1" sqref="P14:T14" xr:uid="{00000000-0002-0000-0000-000003000000}">
      <formula1>"都・道・府・県,都,道,府,県"</formula1>
    </dataValidation>
  </dataValidations>
  <pageMargins left="0.70866141732283472" right="0.51181102362204722" top="0.35433070866141736" bottom="0.35433070866141736" header="0.31496062992125984" footer="0.31496062992125984"/>
  <pageSetup paperSize="9" scale="71" fitToHeight="0" orientation="portrait" r:id="rId1"/>
  <rowBreaks count="2" manualBreakCount="2">
    <brk id="27" max="19" man="1"/>
    <brk id="6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45720</xdr:colOff>
                    <xdr:row>80</xdr:row>
                    <xdr:rowOff>0</xdr:rowOff>
                  </from>
                  <to>
                    <xdr:col>2</xdr:col>
                    <xdr:colOff>45720</xdr:colOff>
                    <xdr:row>80</xdr:row>
                    <xdr:rowOff>198120</xdr:rowOff>
                  </to>
                </anchor>
              </controlPr>
            </control>
          </mc:Choice>
        </mc:AlternateContent>
        <mc:AlternateContent xmlns:mc="http://schemas.openxmlformats.org/markup-compatibility/2006">
          <mc:Choice Requires="x14">
            <control shapeId="1070" r:id="rId5" name="Check Box 46">
              <controlPr defaultSize="0" autoFill="0" autoLine="0" autoPict="0">
                <anchor moveWithCells="1">
                  <from>
                    <xdr:col>1</xdr:col>
                    <xdr:colOff>60960</xdr:colOff>
                    <xdr:row>21</xdr:row>
                    <xdr:rowOff>106680</xdr:rowOff>
                  </from>
                  <to>
                    <xdr:col>2</xdr:col>
                    <xdr:colOff>60960</xdr:colOff>
                    <xdr:row>21</xdr:row>
                    <xdr:rowOff>335280</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1</xdr:col>
                    <xdr:colOff>45720</xdr:colOff>
                    <xdr:row>24</xdr:row>
                    <xdr:rowOff>83820</xdr:rowOff>
                  </from>
                  <to>
                    <xdr:col>2</xdr:col>
                    <xdr:colOff>45720</xdr:colOff>
                    <xdr:row>24</xdr:row>
                    <xdr:rowOff>312420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1</xdr:col>
                    <xdr:colOff>45720</xdr:colOff>
                    <xdr:row>25</xdr:row>
                    <xdr:rowOff>106680</xdr:rowOff>
                  </from>
                  <to>
                    <xdr:col>2</xdr:col>
                    <xdr:colOff>45720</xdr:colOff>
                    <xdr:row>25</xdr:row>
                    <xdr:rowOff>335280</xdr:rowOff>
                  </to>
                </anchor>
              </controlPr>
            </control>
          </mc:Choice>
        </mc:AlternateContent>
        <mc:AlternateContent xmlns:mc="http://schemas.openxmlformats.org/markup-compatibility/2006">
          <mc:Choice Requires="x14">
            <control shapeId="1082" r:id="rId8" name="Check Box 58">
              <controlPr defaultSize="0" autoFill="0" autoLine="0" autoPict="0">
                <anchor moveWithCells="1">
                  <from>
                    <xdr:col>1</xdr:col>
                    <xdr:colOff>45720</xdr:colOff>
                    <xdr:row>22</xdr:row>
                    <xdr:rowOff>106680</xdr:rowOff>
                  </from>
                  <to>
                    <xdr:col>2</xdr:col>
                    <xdr:colOff>45720</xdr:colOff>
                    <xdr:row>22</xdr:row>
                    <xdr:rowOff>342900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1</xdr:col>
                    <xdr:colOff>45720</xdr:colOff>
                    <xdr:row>23</xdr:row>
                    <xdr:rowOff>30480</xdr:rowOff>
                  </from>
                  <to>
                    <xdr:col>2</xdr:col>
                    <xdr:colOff>106680</xdr:colOff>
                    <xdr:row>24</xdr:row>
                    <xdr:rowOff>0</xdr:rowOff>
                  </to>
                </anchor>
              </controlPr>
            </control>
          </mc:Choice>
        </mc:AlternateContent>
        <mc:AlternateContent xmlns:mc="http://schemas.openxmlformats.org/markup-compatibility/2006">
          <mc:Choice Requires="x14">
            <control shapeId="1087" r:id="rId10" name="Check Box 63">
              <controlPr defaultSize="0" autoFill="0" autoLine="0" autoPict="0">
                <anchor moveWithCells="1">
                  <from>
                    <xdr:col>1</xdr:col>
                    <xdr:colOff>45720</xdr:colOff>
                    <xdr:row>80</xdr:row>
                    <xdr:rowOff>0</xdr:rowOff>
                  </from>
                  <to>
                    <xdr:col>2</xdr:col>
                    <xdr:colOff>45720</xdr:colOff>
                    <xdr:row>80</xdr:row>
                    <xdr:rowOff>198120</xdr:rowOff>
                  </to>
                </anchor>
              </controlPr>
            </control>
          </mc:Choice>
        </mc:AlternateContent>
        <mc:AlternateContent xmlns:mc="http://schemas.openxmlformats.org/markup-compatibility/2006">
          <mc:Choice Requires="x14">
            <control shapeId="1089" r:id="rId11" name="Check Box 65">
              <controlPr defaultSize="0" autoFill="0" autoLine="0" autoPict="0">
                <anchor moveWithCells="1">
                  <from>
                    <xdr:col>1</xdr:col>
                    <xdr:colOff>38100</xdr:colOff>
                    <xdr:row>26</xdr:row>
                    <xdr:rowOff>342900</xdr:rowOff>
                  </from>
                  <to>
                    <xdr:col>2</xdr:col>
                    <xdr:colOff>38100</xdr:colOff>
                    <xdr:row>26</xdr:row>
                    <xdr:rowOff>579120</xdr:rowOff>
                  </to>
                </anchor>
              </controlPr>
            </control>
          </mc:Choice>
        </mc:AlternateContent>
        <mc:AlternateContent xmlns:mc="http://schemas.openxmlformats.org/markup-compatibility/2006">
          <mc:Choice Requires="x14">
            <control shapeId="1090" r:id="rId12" name="Check Box 66">
              <controlPr defaultSize="0" autoFill="0" autoLine="0" autoPict="0">
                <anchor moveWithCells="1">
                  <from>
                    <xdr:col>1</xdr:col>
                    <xdr:colOff>45720</xdr:colOff>
                    <xdr:row>77</xdr:row>
                    <xdr:rowOff>22860</xdr:rowOff>
                  </from>
                  <to>
                    <xdr:col>2</xdr:col>
                    <xdr:colOff>68580</xdr:colOff>
                    <xdr:row>77</xdr:row>
                    <xdr:rowOff>213360</xdr:rowOff>
                  </to>
                </anchor>
              </controlPr>
            </control>
          </mc:Choice>
        </mc:AlternateContent>
        <mc:AlternateContent xmlns:mc="http://schemas.openxmlformats.org/markup-compatibility/2006">
          <mc:Choice Requires="x14">
            <control shapeId="1091" r:id="rId13" name="Check Box 67">
              <controlPr defaultSize="0" autoFill="0" autoLine="0" autoPict="0">
                <anchor moveWithCells="1">
                  <from>
                    <xdr:col>1</xdr:col>
                    <xdr:colOff>45720</xdr:colOff>
                    <xdr:row>79</xdr:row>
                    <xdr:rowOff>0</xdr:rowOff>
                  </from>
                  <to>
                    <xdr:col>2</xdr:col>
                    <xdr:colOff>68580</xdr:colOff>
                    <xdr:row>80</xdr:row>
                    <xdr:rowOff>45720</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1</xdr:col>
                    <xdr:colOff>45720</xdr:colOff>
                    <xdr:row>79</xdr:row>
                    <xdr:rowOff>0</xdr:rowOff>
                  </from>
                  <to>
                    <xdr:col>2</xdr:col>
                    <xdr:colOff>68580</xdr:colOff>
                    <xdr:row>80</xdr:row>
                    <xdr:rowOff>45720</xdr:rowOff>
                  </to>
                </anchor>
              </controlPr>
            </control>
          </mc:Choice>
        </mc:AlternateContent>
        <mc:AlternateContent xmlns:mc="http://schemas.openxmlformats.org/markup-compatibility/2006">
          <mc:Choice Requires="x14">
            <control shapeId="1093" r:id="rId15" name="Check Box 69">
              <controlPr defaultSize="0" autoFill="0" autoLine="0" autoPict="0">
                <anchor moveWithCells="1">
                  <from>
                    <xdr:col>1</xdr:col>
                    <xdr:colOff>53340</xdr:colOff>
                    <xdr:row>77</xdr:row>
                    <xdr:rowOff>419100</xdr:rowOff>
                  </from>
                  <to>
                    <xdr:col>2</xdr:col>
                    <xdr:colOff>68580</xdr:colOff>
                    <xdr:row>78</xdr:row>
                    <xdr:rowOff>236220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2.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C3BA14-7DF4-4850-9A54-3A8285946C72}">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2.xml><?xml version="1.0" encoding="utf-8"?>
<ds:datastoreItem xmlns:ds="http://schemas.openxmlformats.org/officeDocument/2006/customXml" ds:itemID="{DEC9996F-4CAB-449D-931E-D8935EAE5BB3}">
  <ds:schemaRefs>
    <ds:schemaRef ds:uri="http://schemas.microsoft.com/DataMashup"/>
  </ds:schemaRefs>
</ds:datastoreItem>
</file>

<file path=customXml/itemProps3.xml><?xml version="1.0" encoding="utf-8"?>
<ds:datastoreItem xmlns:ds="http://schemas.openxmlformats.org/officeDocument/2006/customXml" ds:itemID="{A5672E4E-5C9B-40FA-A73E-14D9A4C67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F60F20-3EE1-43E8-8060-F18515EE64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2025-03-26T13:28:40Z</dcterms:created>
  <dcterms:modified xsi:type="dcterms:W3CDTF">2026-02-10T04:58:48Z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