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健康福祉部（本庁）\各課専用\00医療課\01医療課資料\12経済対策（物価高騰・処遇改善）\R7.12補_経済対策（光熱費・物価上昇・賃上げ）\03_手引き・事前告知・チラシ\03_２月９日本告知（物価高騰申請受付開始）\03_ホームページ\"/>
    </mc:Choice>
  </mc:AlternateContent>
  <xr:revisionPtr revIDLastSave="0" documentId="13_ncr:1_{13224E7A-7AE1-464E-ADF1-835C0C4AC505}" xr6:coauthVersionLast="47" xr6:coauthVersionMax="47" xr10:uidLastSave="{00000000-0000-0000-0000-000000000000}"/>
  <bookViews>
    <workbookView xWindow="16200" yWindow="-16320" windowWidth="29040" windowHeight="15720" xr2:uid="{8BF30435-891F-4BC0-BD47-9967F41CD587}"/>
  </bookViews>
  <sheets>
    <sheet name="申請書様式" sheetId="1" r:id="rId1"/>
    <sheet name="リスト" sheetId="2" state="hidden" r:id="rId2"/>
  </sheets>
  <definedNames>
    <definedName name="_xlnm.Print_Area" localSheetId="1">リスト!$A$1:$D$32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3" i="1" l="1"/>
  <c r="H35" i="1"/>
  <c r="H37" i="1"/>
  <c r="R37" i="1" s="1"/>
  <c r="H63" i="1"/>
  <c r="H61" i="1"/>
  <c r="K61" i="1" s="1"/>
  <c r="H48" i="1"/>
  <c r="K48" i="1" s="1"/>
  <c r="H46" i="1"/>
  <c r="K46" i="1" s="1"/>
  <c r="Q37" i="1"/>
  <c r="Q35" i="1"/>
  <c r="R35" i="1" l="1"/>
  <c r="D65" i="1"/>
  <c r="D50" i="1"/>
  <c r="H83" i="1" l="1"/>
  <c r="D83" i="1"/>
  <c r="H79" i="1"/>
  <c r="D79" i="1"/>
  <c r="D39" i="1"/>
  <c r="H75" i="1" s="1"/>
  <c r="P66" i="1" l="1"/>
  <c r="D75" i="1"/>
</calcChain>
</file>

<file path=xl/sharedStrings.xml><?xml version="1.0" encoding="utf-8"?>
<sst xmlns="http://schemas.openxmlformats.org/spreadsheetml/2006/main" count="137" uniqueCount="96">
  <si>
    <t>別記様式　〈病院・診療所〉</t>
    <rPh sb="6" eb="8">
      <t>ビョウイン</t>
    </rPh>
    <rPh sb="9" eb="12">
      <t>シンリョウショ</t>
    </rPh>
    <phoneticPr fontId="4"/>
  </si>
  <si>
    <t>（申請日）令和　　 年 　　月 　　日</t>
    <rPh sb="5" eb="7">
      <t>レイワ</t>
    </rPh>
    <rPh sb="10" eb="11">
      <t>ネン</t>
    </rPh>
    <rPh sb="14" eb="15">
      <t>ガツ</t>
    </rPh>
    <rPh sb="18" eb="19">
      <t>ニチ</t>
    </rPh>
    <phoneticPr fontId="4"/>
  </si>
  <si>
    <t>　京都府知事　西脇　隆俊　様</t>
    <rPh sb="1" eb="4">
      <t>キョウトフ</t>
    </rPh>
    <rPh sb="4" eb="6">
      <t>チジ</t>
    </rPh>
    <rPh sb="7" eb="9">
      <t>ニシワキ</t>
    </rPh>
    <rPh sb="10" eb="12">
      <t>タカトシ</t>
    </rPh>
    <rPh sb="13" eb="14">
      <t>サマ</t>
    </rPh>
    <phoneticPr fontId="4"/>
  </si>
  <si>
    <t>申請者に関する情報</t>
    <rPh sb="0" eb="3">
      <t>シンセイシャ</t>
    </rPh>
    <rPh sb="4" eb="5">
      <t>カン</t>
    </rPh>
    <rPh sb="7" eb="9">
      <t>ジョウホウ</t>
    </rPh>
    <phoneticPr fontId="4"/>
  </si>
  <si>
    <t>法人</t>
    <rPh sb="0" eb="2">
      <t>ホウジン</t>
    </rPh>
    <phoneticPr fontId="4"/>
  </si>
  <si>
    <t>フリガナ</t>
    <phoneticPr fontId="4"/>
  </si>
  <si>
    <t>法人名</t>
    <rPh sb="0" eb="2">
      <t>ホウジン</t>
    </rPh>
    <rPh sb="2" eb="3">
      <t>メイ</t>
    </rPh>
    <phoneticPr fontId="4"/>
  </si>
  <si>
    <t>代表者役職（理事長等）</t>
    <rPh sb="0" eb="3">
      <t>ダイヒョウシャ</t>
    </rPh>
    <rPh sb="3" eb="5">
      <t>ヤクショク</t>
    </rPh>
    <rPh sb="6" eb="9">
      <t>リジチョウ</t>
    </rPh>
    <rPh sb="9" eb="10">
      <t>トウ</t>
    </rPh>
    <phoneticPr fontId="4"/>
  </si>
  <si>
    <t>代表者氏名</t>
    <rPh sb="0" eb="3">
      <t>ダイヒョウシャ</t>
    </rPh>
    <rPh sb="3" eb="5">
      <t>シメイ</t>
    </rPh>
    <phoneticPr fontId="4"/>
  </si>
  <si>
    <t>個人</t>
    <rPh sb="0" eb="2">
      <t>コジン</t>
    </rPh>
    <phoneticPr fontId="4"/>
  </si>
  <si>
    <t>氏名</t>
    <phoneticPr fontId="4"/>
  </si>
  <si>
    <t>法人所在地
又は
事業主住所
※番地や建物名まで記載してください。</t>
    <rPh sb="0" eb="2">
      <t>ホウジン</t>
    </rPh>
    <rPh sb="2" eb="5">
      <t>ショザイチ</t>
    </rPh>
    <rPh sb="6" eb="7">
      <t>マタ</t>
    </rPh>
    <rPh sb="9" eb="12">
      <t>ジギョウヌシ</t>
    </rPh>
    <rPh sb="12" eb="14">
      <t>ジュウショ</t>
    </rPh>
    <phoneticPr fontId="4"/>
  </si>
  <si>
    <t>〒</t>
    <phoneticPr fontId="4"/>
  </si>
  <si>
    <t>-</t>
    <phoneticPr fontId="3"/>
  </si>
  <si>
    <t>都道府県名</t>
    <rPh sb="0" eb="4">
      <t>トドウフケン</t>
    </rPh>
    <rPh sb="4" eb="5">
      <t>メイ</t>
    </rPh>
    <phoneticPr fontId="4"/>
  </si>
  <si>
    <t>都・道・府・県</t>
  </si>
  <si>
    <t>※都道府県名から後を、番地や建物名まで記載してください。</t>
    <rPh sb="1" eb="5">
      <t>トドウフケン</t>
    </rPh>
    <phoneticPr fontId="4"/>
  </si>
  <si>
    <t>担当者氏名</t>
    <rPh sb="0" eb="3">
      <t>タントウシャ</t>
    </rPh>
    <rPh sb="3" eb="5">
      <t>シメイ</t>
    </rPh>
    <rPh sb="4" eb="5">
      <t>メイ</t>
    </rPh>
    <phoneticPr fontId="4"/>
  </si>
  <si>
    <t>担当者電話番号（内線等）</t>
    <rPh sb="0" eb="3">
      <t>タントウシャ</t>
    </rPh>
    <rPh sb="3" eb="5">
      <t>デンワ</t>
    </rPh>
    <rPh sb="5" eb="7">
      <t>バンゴウ</t>
    </rPh>
    <rPh sb="8" eb="10">
      <t>ナイセン</t>
    </rPh>
    <rPh sb="10" eb="11">
      <t>トウ</t>
    </rPh>
    <phoneticPr fontId="4"/>
  </si>
  <si>
    <t>連絡先メールアドレス</t>
    <rPh sb="0" eb="3">
      <t>レンラクサキ</t>
    </rPh>
    <phoneticPr fontId="4"/>
  </si>
  <si>
    <t>【誓約事項】</t>
    <rPh sb="1" eb="3">
      <t>セイヤク</t>
    </rPh>
    <rPh sb="3" eb="5">
      <t>ジコウ</t>
    </rPh>
    <phoneticPr fontId="4"/>
  </si>
  <si>
    <r>
      <rPr>
        <b/>
        <sz val="13"/>
        <color theme="1"/>
        <rFont val="ＭＳ ゴシック"/>
        <family val="3"/>
        <charset val="128"/>
      </rPr>
      <t>下記について、相違ないことを確認の上、チェックボックスをチェックしてください。</t>
    </r>
    <r>
      <rPr>
        <sz val="14"/>
        <color theme="1"/>
        <rFont val="ＭＳ ゴシック"/>
        <family val="3"/>
        <charset val="128"/>
      </rPr>
      <t xml:space="preserve">
</t>
    </r>
    <r>
      <rPr>
        <sz val="12"/>
        <color theme="1"/>
        <rFont val="ＭＳ ゴシック"/>
        <family val="3"/>
        <charset val="128"/>
      </rPr>
      <t>※全ての項目がチェックされていないと申請できません。</t>
    </r>
    <phoneticPr fontId="4"/>
  </si>
  <si>
    <t>本交付金交付要領に定める事項をいずれも遵守することを誓約します。</t>
    <rPh sb="0" eb="1">
      <t>ホン</t>
    </rPh>
    <rPh sb="4" eb="6">
      <t>コウフ</t>
    </rPh>
    <rPh sb="6" eb="8">
      <t>ヨウリョウ</t>
    </rPh>
    <phoneticPr fontId="4"/>
  </si>
  <si>
    <t>本交付金における収入及び支出等に係る証拠書類を１０年間適切に整備し保管します。</t>
    <rPh sb="0" eb="1">
      <t>ホン</t>
    </rPh>
    <rPh sb="1" eb="3">
      <t>コウフ</t>
    </rPh>
    <rPh sb="3" eb="4">
      <t>カネ</t>
    </rPh>
    <rPh sb="8" eb="10">
      <t>シュウニュウ</t>
    </rPh>
    <rPh sb="10" eb="11">
      <t>オヨ</t>
    </rPh>
    <rPh sb="12" eb="14">
      <t>シシュツ</t>
    </rPh>
    <rPh sb="14" eb="15">
      <t>トウ</t>
    </rPh>
    <rPh sb="16" eb="17">
      <t>カカ</t>
    </rPh>
    <rPh sb="18" eb="22">
      <t>ショウコショルイ</t>
    </rPh>
    <rPh sb="25" eb="29">
      <t>ネンカンテキセツ</t>
    </rPh>
    <rPh sb="30" eb="32">
      <t>セイビ</t>
    </rPh>
    <rPh sb="33" eb="35">
      <t>ホカン</t>
    </rPh>
    <phoneticPr fontId="4"/>
  </si>
  <si>
    <t>本交付金の交付決定後、交付要件に違反する事実や申請書類の不正その他支給要件を満たさないことが発覚した場合は、交付金を返還します。</t>
    <rPh sb="0" eb="1">
      <t>ホン</t>
    </rPh>
    <phoneticPr fontId="4"/>
  </si>
  <si>
    <t>京都府知事から検査、報告又は是正のための措置の求めがあった場合はこれに応じます。</t>
    <phoneticPr fontId="4"/>
  </si>
  <si>
    <t>業種に係る営業等に必要な許可等を全て有しています。</t>
    <rPh sb="0" eb="2">
      <t>ギョウシュ</t>
    </rPh>
    <rPh sb="3" eb="4">
      <t>カカ</t>
    </rPh>
    <rPh sb="5" eb="7">
      <t>エイギョウ</t>
    </rPh>
    <rPh sb="7" eb="8">
      <t>トウ</t>
    </rPh>
    <rPh sb="9" eb="11">
      <t>ヒツヨウ</t>
    </rPh>
    <rPh sb="12" eb="14">
      <t>キョカ</t>
    </rPh>
    <rPh sb="14" eb="15">
      <t>トウ</t>
    </rPh>
    <rPh sb="16" eb="17">
      <t>スベ</t>
    </rPh>
    <rPh sb="18" eb="19">
      <t>ユウ</t>
    </rPh>
    <phoneticPr fontId="4"/>
  </si>
  <si>
    <t>代表者、役員又は従業員若しくは構成員等が、京都府暴力団排除条例第２条第４号に規定する暴力団員等又は暴力団員と社会的に非難されるべき関係を有する者に該当せず、かつ、将来にわたっても該当しません。
また、上記の暴力団員等又は暴力団員と社会的に非難されるべき関係を有する者が、経営に事実上参画していません。</t>
    <phoneticPr fontId="4"/>
  </si>
  <si>
    <t>申請内容　</t>
    <rPh sb="0" eb="4">
      <t>シンセイナイヨウ</t>
    </rPh>
    <phoneticPr fontId="4"/>
  </si>
  <si>
    <t>Ａ　光熱費支援事業</t>
    <rPh sb="2" eb="5">
      <t>コウネツヒ</t>
    </rPh>
    <rPh sb="5" eb="7">
      <t>シエン</t>
    </rPh>
    <rPh sb="7" eb="9">
      <t>ジギョウ</t>
    </rPh>
    <phoneticPr fontId="4"/>
  </si>
  <si>
    <t>*③の病床数については、病院・診療所（有床：３床以上)は稼働病床数、病院・診療所（有床：１～２床）及び無床診療所は１を記載すること。</t>
    <rPh sb="3" eb="6">
      <t>ビョウショウスウ</t>
    </rPh>
    <rPh sb="12" eb="14">
      <t>ビョウイン</t>
    </rPh>
    <rPh sb="15" eb="18">
      <t>シンリョウジョ</t>
    </rPh>
    <rPh sb="19" eb="21">
      <t>ユウショウ</t>
    </rPh>
    <rPh sb="23" eb="24">
      <t>ユカ</t>
    </rPh>
    <rPh sb="24" eb="26">
      <t>イジョウ</t>
    </rPh>
    <rPh sb="28" eb="30">
      <t>カドウ</t>
    </rPh>
    <rPh sb="30" eb="33">
      <t>ビョウショウスウ</t>
    </rPh>
    <rPh sb="34" eb="36">
      <t>ビョウイン</t>
    </rPh>
    <rPh sb="37" eb="40">
      <t>シンリョウショ</t>
    </rPh>
    <rPh sb="41" eb="43">
      <t>ユウショウ</t>
    </rPh>
    <rPh sb="47" eb="48">
      <t>ショウ</t>
    </rPh>
    <rPh sb="49" eb="50">
      <t>オヨ</t>
    </rPh>
    <rPh sb="51" eb="56">
      <t>ムショウシンリョウショ</t>
    </rPh>
    <rPh sb="59" eb="61">
      <t>キサイ</t>
    </rPh>
    <phoneticPr fontId="4"/>
  </si>
  <si>
    <t>①施設名</t>
    <rPh sb="1" eb="3">
      <t>シセツ</t>
    </rPh>
    <rPh sb="3" eb="4">
      <t>メイ</t>
    </rPh>
    <phoneticPr fontId="4"/>
  </si>
  <si>
    <t>➁分類</t>
    <rPh sb="1" eb="3">
      <t>ブンルイ</t>
    </rPh>
    <phoneticPr fontId="4"/>
  </si>
  <si>
    <t>③
病床数</t>
    <rPh sb="2" eb="4">
      <t>ビョウショウ</t>
    </rPh>
    <rPh sb="4" eb="5">
      <t>スウ</t>
    </rPh>
    <phoneticPr fontId="4"/>
  </si>
  <si>
    <t>④
単価</t>
    <rPh sb="2" eb="4">
      <t>タンカ</t>
    </rPh>
    <phoneticPr fontId="4"/>
  </si>
  <si>
    <t>歯科診療所加算</t>
    <rPh sb="0" eb="5">
      <t>シカシンリョウショ</t>
    </rPh>
    <rPh sb="5" eb="7">
      <t>カサン</t>
    </rPh>
    <phoneticPr fontId="4"/>
  </si>
  <si>
    <t>⑥申請額
(③×④)＋⑤</t>
    <rPh sb="1" eb="3">
      <t>シンセイ</t>
    </rPh>
    <phoneticPr fontId="4"/>
  </si>
  <si>
    <t>(1)障害者手帳所持の患者の診察した場合
又は
(2)重度な障がい者を診察し、特別対応加算請求をした場合</t>
    <rPh sb="3" eb="4">
      <t>ショウ</t>
    </rPh>
    <rPh sb="4" eb="5">
      <t>ガイ</t>
    </rPh>
    <rPh sb="5" eb="6">
      <t>シャ</t>
    </rPh>
    <rPh sb="6" eb="8">
      <t>テチョウ</t>
    </rPh>
    <rPh sb="8" eb="10">
      <t>ショジ</t>
    </rPh>
    <rPh sb="11" eb="13">
      <t>カンジャ</t>
    </rPh>
    <rPh sb="14" eb="16">
      <t>シンサツ</t>
    </rPh>
    <rPh sb="18" eb="20">
      <t>バアイ</t>
    </rPh>
    <rPh sb="21" eb="22">
      <t>マタ</t>
    </rPh>
    <rPh sb="27" eb="29">
      <t>ジュウド</t>
    </rPh>
    <rPh sb="30" eb="31">
      <t>ショウ</t>
    </rPh>
    <rPh sb="33" eb="34">
      <t>シャ</t>
    </rPh>
    <rPh sb="35" eb="37">
      <t>シンサツ</t>
    </rPh>
    <rPh sb="39" eb="41">
      <t>トクベツ</t>
    </rPh>
    <rPh sb="41" eb="43">
      <t>タイオウ</t>
    </rPh>
    <rPh sb="43" eb="45">
      <t>カサン</t>
    </rPh>
    <rPh sb="45" eb="47">
      <t>セイキュウ</t>
    </rPh>
    <rPh sb="50" eb="52">
      <t>バアイ</t>
    </rPh>
    <phoneticPr fontId="4"/>
  </si>
  <si>
    <t>⑤歯科診療所への加算額</t>
    <rPh sb="1" eb="3">
      <t>シカ</t>
    </rPh>
    <rPh sb="3" eb="6">
      <t>シンリョウショ</t>
    </rPh>
    <rPh sb="8" eb="11">
      <t>カサンガク</t>
    </rPh>
    <phoneticPr fontId="4"/>
  </si>
  <si>
    <t>医療機関コード</t>
    <phoneticPr fontId="4"/>
  </si>
  <si>
    <t>（民間）医科診療所・歯科診療所（無床診療所）</t>
  </si>
  <si>
    <t>(1)障害者手帳所持の患者を診察した場合</t>
  </si>
  <si>
    <t>円</t>
    <rPh sb="0" eb="1">
      <t>エン</t>
    </rPh>
    <phoneticPr fontId="4"/>
  </si>
  <si>
    <t>光熱費小計（a）</t>
    <phoneticPr fontId="4"/>
  </si>
  <si>
    <t>Ｂ　食材費支援事業</t>
    <rPh sb="2" eb="4">
      <t>ショクザイ</t>
    </rPh>
    <rPh sb="4" eb="5">
      <t>ヒ</t>
    </rPh>
    <rPh sb="5" eb="7">
      <t>シエン</t>
    </rPh>
    <rPh sb="7" eb="9">
      <t>ジギョウ</t>
    </rPh>
    <phoneticPr fontId="4"/>
  </si>
  <si>
    <t>*③の病床数については、許可病床数を記載すること。</t>
    <rPh sb="3" eb="6">
      <t>ビョウショウスウ</t>
    </rPh>
    <rPh sb="12" eb="14">
      <t>キョカ</t>
    </rPh>
    <rPh sb="14" eb="17">
      <t>ビョウショウスウ</t>
    </rPh>
    <phoneticPr fontId="4"/>
  </si>
  <si>
    <t>⑤申請額
(③×④)</t>
    <rPh sb="1" eb="3">
      <t>シンセイ</t>
    </rPh>
    <phoneticPr fontId="4"/>
  </si>
  <si>
    <t>食材費小計（b）</t>
    <phoneticPr fontId="4"/>
  </si>
  <si>
    <t>※法人等が一括して複数施設を申請することができます。</t>
    <rPh sb="1" eb="4">
      <t>ホウジントウ</t>
    </rPh>
    <rPh sb="5" eb="7">
      <t>イッカツ</t>
    </rPh>
    <rPh sb="9" eb="11">
      <t>フクスウ</t>
    </rPh>
    <rPh sb="11" eb="13">
      <t>シセツ</t>
    </rPh>
    <rPh sb="14" eb="16">
      <t>シンセイ</t>
    </rPh>
    <phoneticPr fontId="4"/>
  </si>
  <si>
    <t>※行が足りない場合は、適宜追加してください。</t>
    <rPh sb="1" eb="2">
      <t>ギョウ</t>
    </rPh>
    <rPh sb="3" eb="4">
      <t>タ</t>
    </rPh>
    <rPh sb="7" eb="9">
      <t>バアイ</t>
    </rPh>
    <rPh sb="11" eb="13">
      <t>テキギ</t>
    </rPh>
    <rPh sb="13" eb="15">
      <t>ツイカ</t>
    </rPh>
    <phoneticPr fontId="4"/>
  </si>
  <si>
    <t>Ｃ　医療材料費支援事業（府の支給対象は診療所、病院は国から直接支給）</t>
    <rPh sb="2" eb="7">
      <t>イリョウザイリョウヒ</t>
    </rPh>
    <rPh sb="7" eb="9">
      <t>シエン</t>
    </rPh>
    <rPh sb="9" eb="11">
      <t>ジギョウ</t>
    </rPh>
    <rPh sb="12" eb="13">
      <t>フ</t>
    </rPh>
    <rPh sb="14" eb="16">
      <t>シキュウ</t>
    </rPh>
    <rPh sb="16" eb="18">
      <t>タイショウ</t>
    </rPh>
    <rPh sb="19" eb="22">
      <t>シンリョウショ</t>
    </rPh>
    <rPh sb="23" eb="25">
      <t>ビョウイン</t>
    </rPh>
    <rPh sb="26" eb="27">
      <t>クニ</t>
    </rPh>
    <rPh sb="29" eb="33">
      <t>チョクセツシキュウ</t>
    </rPh>
    <phoneticPr fontId="4"/>
  </si>
  <si>
    <t>*③の病床数については、診療所（有床：14床以上)は許可病床数、診療所（有床：１～13床）及び無床診療所は１を記載すること。</t>
    <rPh sb="26" eb="28">
      <t>キョカ</t>
    </rPh>
    <phoneticPr fontId="4"/>
  </si>
  <si>
    <t>医療材料費小計（c）</t>
    <rPh sb="0" eb="2">
      <t>イリョウ</t>
    </rPh>
    <rPh sb="2" eb="4">
      <t>ザイリョウ</t>
    </rPh>
    <phoneticPr fontId="4"/>
  </si>
  <si>
    <t>※令和７年12月１日時点の情報を記載してください。</t>
    <rPh sb="16" eb="18">
      <t>キサイ</t>
    </rPh>
    <phoneticPr fontId="4"/>
  </si>
  <si>
    <t>申請額合計
（a＋b＋c）</t>
    <phoneticPr fontId="4"/>
  </si>
  <si>
    <t>収支予算及び収支決算見込</t>
    <rPh sb="0" eb="4">
      <t>シュウシヨサン</t>
    </rPh>
    <rPh sb="4" eb="5">
      <t>オヨ</t>
    </rPh>
    <rPh sb="6" eb="10">
      <t>シュウシケッサン</t>
    </rPh>
    <rPh sb="10" eb="12">
      <t>ミコ</t>
    </rPh>
    <phoneticPr fontId="4"/>
  </si>
  <si>
    <t>収入</t>
    <rPh sb="0" eb="2">
      <t>シュウニュウ</t>
    </rPh>
    <phoneticPr fontId="4"/>
  </si>
  <si>
    <t>支出</t>
    <rPh sb="0" eb="2">
      <t>シシュツ</t>
    </rPh>
    <phoneticPr fontId="4"/>
  </si>
  <si>
    <t>補助金収入</t>
    <rPh sb="0" eb="5">
      <t>ホジョキンシュウニュウ</t>
    </rPh>
    <phoneticPr fontId="4"/>
  </si>
  <si>
    <t>光熱費</t>
    <rPh sb="0" eb="3">
      <t>コウネツヒ</t>
    </rPh>
    <phoneticPr fontId="4"/>
  </si>
  <si>
    <t>食材費</t>
    <rPh sb="0" eb="3">
      <t>ショクザイヒ</t>
    </rPh>
    <phoneticPr fontId="4"/>
  </si>
  <si>
    <t>Ｃ　医療材料費支援事業</t>
    <phoneticPr fontId="4"/>
  </si>
  <si>
    <t>医療材料費</t>
    <rPh sb="0" eb="5">
      <t>イリョウザイリョウヒ</t>
    </rPh>
    <phoneticPr fontId="4"/>
  </si>
  <si>
    <t>【添付資料】</t>
    <rPh sb="1" eb="3">
      <t>テンプ</t>
    </rPh>
    <rPh sb="3" eb="5">
      <t>シリョウ</t>
    </rPh>
    <phoneticPr fontId="4"/>
  </si>
  <si>
    <t>・</t>
    <phoneticPr fontId="4"/>
  </si>
  <si>
    <t>（別紙）口座振替依頼書</t>
  </si>
  <si>
    <r>
      <t>振込先口座の通帳の写し</t>
    </r>
    <r>
      <rPr>
        <sz val="12"/>
        <color theme="1"/>
        <rFont val="ＭＳ ゴシック"/>
        <family val="3"/>
        <charset val="128"/>
      </rPr>
      <t>（表紙裏の口座名義がカタカナで記載されているページ及び表の口座名義人が記載されているページ）</t>
    </r>
    <rPh sb="0" eb="3">
      <t>フリコミサキ</t>
    </rPh>
    <rPh sb="3" eb="5">
      <t>コウザ</t>
    </rPh>
    <rPh sb="6" eb="8">
      <t>ツウチョウ</t>
    </rPh>
    <rPh sb="9" eb="10">
      <t>ウツ</t>
    </rPh>
    <rPh sb="12" eb="14">
      <t>ヒョウシ</t>
    </rPh>
    <rPh sb="14" eb="15">
      <t>ウラ</t>
    </rPh>
    <rPh sb="16" eb="18">
      <t>コウザ</t>
    </rPh>
    <rPh sb="18" eb="20">
      <t>メイギ</t>
    </rPh>
    <rPh sb="26" eb="28">
      <t>キサイ</t>
    </rPh>
    <rPh sb="36" eb="37">
      <t>オヨ</t>
    </rPh>
    <rPh sb="38" eb="39">
      <t>オモテ</t>
    </rPh>
    <rPh sb="40" eb="42">
      <t>コウザ</t>
    </rPh>
    <rPh sb="42" eb="45">
      <t>メイギニン</t>
    </rPh>
    <rPh sb="46" eb="48">
      <t>キサイ</t>
    </rPh>
    <phoneticPr fontId="4"/>
  </si>
  <si>
    <t>【申立事項】</t>
    <rPh sb="1" eb="2">
      <t>モウ</t>
    </rPh>
    <rPh sb="2" eb="3">
      <t>タ</t>
    </rPh>
    <rPh sb="3" eb="5">
      <t>ジコウ</t>
    </rPh>
    <phoneticPr fontId="4"/>
  </si>
  <si>
    <t>下記の通り相違ないことを確認の上、チェックボックスをチェックしてください。</t>
    <rPh sb="0" eb="2">
      <t>カキ</t>
    </rPh>
    <rPh sb="3" eb="4">
      <t>トオ</t>
    </rPh>
    <rPh sb="5" eb="7">
      <t>ソウイ</t>
    </rPh>
    <rPh sb="12" eb="14">
      <t>カクニン</t>
    </rPh>
    <rPh sb="15" eb="16">
      <t>ウエ</t>
    </rPh>
    <phoneticPr fontId="4"/>
  </si>
  <si>
    <t>※全ての項目がチェックされないと申請できません。</t>
    <rPh sb="1" eb="2">
      <t>スベ</t>
    </rPh>
    <rPh sb="4" eb="6">
      <t>コウモク</t>
    </rPh>
    <rPh sb="16" eb="18">
      <t>シンセイ</t>
    </rPh>
    <phoneticPr fontId="4"/>
  </si>
  <si>
    <t>本交付金における業種区分において、他の業種区分と重複の申請を行っていません。</t>
    <rPh sb="0" eb="1">
      <t>ホン</t>
    </rPh>
    <rPh sb="1" eb="3">
      <t>コウフ</t>
    </rPh>
    <rPh sb="8" eb="10">
      <t>ギョウシュ</t>
    </rPh>
    <rPh sb="10" eb="12">
      <t>クブン</t>
    </rPh>
    <rPh sb="17" eb="18">
      <t>タ</t>
    </rPh>
    <rPh sb="19" eb="21">
      <t>ギョウシュ</t>
    </rPh>
    <rPh sb="21" eb="23">
      <t>クブン</t>
    </rPh>
    <rPh sb="24" eb="26">
      <t>ジュウフク</t>
    </rPh>
    <rPh sb="27" eb="29">
      <t>シンセイ</t>
    </rPh>
    <rPh sb="30" eb="31">
      <t>オコナ</t>
    </rPh>
    <phoneticPr fontId="4"/>
  </si>
  <si>
    <t>上記申請内容に相違ありません。</t>
    <rPh sb="0" eb="2">
      <t>ジョウキ</t>
    </rPh>
    <rPh sb="2" eb="4">
      <t>シンセイ</t>
    </rPh>
    <rPh sb="4" eb="6">
      <t>ナイヨウ</t>
    </rPh>
    <rPh sb="7" eb="9">
      <t>ソウイ</t>
    </rPh>
    <phoneticPr fontId="4"/>
  </si>
  <si>
    <t>光熱費</t>
    <rPh sb="0" eb="3">
      <t>コウネツヒ</t>
    </rPh>
    <phoneticPr fontId="3"/>
  </si>
  <si>
    <t>分類</t>
    <rPh sb="0" eb="2">
      <t>ブンルイ</t>
    </rPh>
    <phoneticPr fontId="3"/>
  </si>
  <si>
    <t>支援単価</t>
    <rPh sb="0" eb="4">
      <t>シエンタンカ</t>
    </rPh>
    <phoneticPr fontId="3"/>
  </si>
  <si>
    <t>（民間）病院</t>
    <rPh sb="1" eb="3">
      <t>ミンカン</t>
    </rPh>
    <rPh sb="4" eb="6">
      <t>ビョウイン</t>
    </rPh>
    <phoneticPr fontId="3"/>
  </si>
  <si>
    <t>（民間）医科診療所・歯科診療所（有床：３床以上）</t>
    <phoneticPr fontId="3"/>
  </si>
  <si>
    <t>（民間）医科診療所・歯科診療所（有床：１～２床まで）</t>
    <phoneticPr fontId="3"/>
  </si>
  <si>
    <t>（公立・公的）病院</t>
  </si>
  <si>
    <t>（公立・公的）医科診療所・歯科診療所（有床：３床以上）</t>
  </si>
  <si>
    <t>（公立・公的）医科診療所・歯科診療所（有床：１～２床まで）</t>
  </si>
  <si>
    <t>（公立・公的）医科診療所・歯科診療所（無床診療所）</t>
    <phoneticPr fontId="3"/>
  </si>
  <si>
    <t>歯科加算</t>
    <rPh sb="0" eb="2">
      <t>シカ</t>
    </rPh>
    <rPh sb="2" eb="4">
      <t>カサン</t>
    </rPh>
    <phoneticPr fontId="3"/>
  </si>
  <si>
    <t>(2)重度な障害者を診察し、特別対応加算請求をした場合</t>
  </si>
  <si>
    <t>(3)障害のある患者の診察はしていなかった場合</t>
  </si>
  <si>
    <t>食材費</t>
    <rPh sb="0" eb="3">
      <t>ショクザイヒ</t>
    </rPh>
    <phoneticPr fontId="3"/>
  </si>
  <si>
    <t>（民間）病院・診療所</t>
  </si>
  <si>
    <t>（公立・公的）病院・診療所</t>
  </si>
  <si>
    <t>医療材料費</t>
    <rPh sb="0" eb="5">
      <t>イリョウザイリョウヒ</t>
    </rPh>
    <phoneticPr fontId="3"/>
  </si>
  <si>
    <t>医科診療所・歯科診療所（有床：14床以上）</t>
    <phoneticPr fontId="3"/>
  </si>
  <si>
    <t>医科診療所・歯科診療所（有床：１～13床まで）</t>
    <phoneticPr fontId="3"/>
  </si>
  <si>
    <t>医科診療所・歯科診療所（無床診療所）</t>
    <phoneticPr fontId="3"/>
  </si>
  <si>
    <t>当該補助金の全額を光熱費・食材費・医療材料費に支出し、目的外には使用しません。</t>
    <rPh sb="0" eb="2">
      <t>トウガイ</t>
    </rPh>
    <rPh sb="2" eb="5">
      <t>ホジョキン</t>
    </rPh>
    <rPh sb="6" eb="8">
      <t>ゼンガク</t>
    </rPh>
    <rPh sb="9" eb="12">
      <t>コウネツヒ</t>
    </rPh>
    <rPh sb="13" eb="16">
      <t>ショクザイヒ</t>
    </rPh>
    <rPh sb="17" eb="22">
      <t>イリョウザイリョウヒ</t>
    </rPh>
    <rPh sb="23" eb="25">
      <t>シシュツ</t>
    </rPh>
    <rPh sb="27" eb="30">
      <t>モクテキガイ</t>
    </rPh>
    <rPh sb="32" eb="34">
      <t>シヨウ</t>
    </rPh>
    <phoneticPr fontId="4"/>
  </si>
  <si>
    <r>
      <rPr>
        <sz val="12"/>
        <color theme="1"/>
        <rFont val="ＭＳ ゴシック"/>
        <family val="3"/>
        <charset val="128"/>
      </rPr>
      <t>　（</t>
    </r>
    <r>
      <rPr>
        <u/>
        <sz val="12"/>
        <color theme="1"/>
        <rFont val="ＭＳ ゴシック"/>
        <family val="3"/>
        <charset val="128"/>
      </rPr>
      <t>施設ごとに申請することも可能ですが、申請は法人名等で申請ください。）</t>
    </r>
    <phoneticPr fontId="4"/>
  </si>
  <si>
    <t>申請する施設については、事業の対象期間において、継続して当該施設を設置し、診療等の提供を行っています。</t>
    <rPh sb="0" eb="2">
      <t>シンセイ</t>
    </rPh>
    <rPh sb="4" eb="6">
      <t>シセツ</t>
    </rPh>
    <rPh sb="12" eb="14">
      <t>ジギョウ</t>
    </rPh>
    <rPh sb="15" eb="17">
      <t>タイショウ</t>
    </rPh>
    <rPh sb="17" eb="19">
      <t>キカン</t>
    </rPh>
    <rPh sb="24" eb="26">
      <t>ケイゾク</t>
    </rPh>
    <rPh sb="28" eb="30">
      <t>トウガイ</t>
    </rPh>
    <rPh sb="30" eb="32">
      <t>シセツ</t>
    </rPh>
    <rPh sb="33" eb="35">
      <t>ウンエイ</t>
    </rPh>
    <rPh sb="35" eb="36">
      <t>ナド</t>
    </rPh>
    <rPh sb="36" eb="37">
      <t>オコナ</t>
    </rPh>
    <phoneticPr fontId="4"/>
  </si>
  <si>
    <t>令和７年度京都府医療機関等物価高騰対策事業等交付金申請書兼実績報告書</t>
    <rPh sb="21" eb="22">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</si>
</sst>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sz val="14"/>
      <color theme="1"/>
      <name val="ＭＳ ゴシック"/>
      <family val="3"/>
      <charset val="128"/>
    </font>
    <font>
      <sz val="6"/>
      <name val="游ゴシック"/>
      <family val="2"/>
      <charset val="128"/>
      <scheme val="minor"/>
    </font>
    <font>
      <sz val="6"/>
      <name val="游ゴシック"/>
      <family val="3"/>
      <charset val="128"/>
      <scheme val="minor"/>
    </font>
    <font>
      <sz val="16"/>
      <color theme="1"/>
      <name val="ＭＳ ゴシック"/>
      <family val="3"/>
      <charset val="128"/>
    </font>
    <font>
      <sz val="11"/>
      <color theme="1"/>
      <name val="ＭＳ ゴシック"/>
      <family val="3"/>
      <charset val="128"/>
    </font>
    <font>
      <sz val="12"/>
      <color theme="1"/>
      <name val="ＭＳ ゴシック"/>
      <family val="3"/>
      <charset val="128"/>
    </font>
    <font>
      <b/>
      <sz val="13"/>
      <color theme="1"/>
      <name val="ＭＳ ゴシック"/>
      <family val="3"/>
      <charset val="128"/>
    </font>
    <font>
      <sz val="10"/>
      <color theme="1"/>
      <name val="ＭＳ ゴシック"/>
      <family val="3"/>
      <charset val="128"/>
    </font>
    <font>
      <b/>
      <sz val="12"/>
      <color theme="1"/>
      <name val="ＭＳ ゴシック"/>
      <family val="3"/>
      <charset val="128"/>
    </font>
    <font>
      <u/>
      <sz val="12"/>
      <color theme="1"/>
      <name val="ＭＳ ゴシック"/>
      <family val="3"/>
      <charset val="128"/>
    </font>
    <font>
      <b/>
      <sz val="12"/>
      <color theme="1"/>
      <name val="游ゴシック"/>
      <family val="2"/>
      <scheme val="minor"/>
    </font>
    <font>
      <b/>
      <sz val="14"/>
      <color theme="1"/>
      <name val="ＭＳ ゴシック"/>
      <family val="3"/>
      <charset val="128"/>
    </font>
    <font>
      <sz val="14"/>
      <color theme="1"/>
      <name val="游ゴシック"/>
      <family val="3"/>
      <charset val="128"/>
      <scheme val="minor"/>
    </font>
    <font>
      <sz val="14"/>
      <color theme="1"/>
      <name val="游ゴシック"/>
      <family val="2"/>
      <scheme val="minor"/>
    </font>
    <font>
      <sz val="14"/>
      <color theme="1"/>
      <name val="ＭＳ 明朝"/>
      <family val="1"/>
      <charset val="128"/>
    </font>
    <font>
      <sz val="11"/>
      <color theme="1"/>
      <name val="游ゴシック"/>
      <family val="2"/>
      <scheme val="minor"/>
    </font>
    <font>
      <b/>
      <sz val="20"/>
      <color theme="1"/>
      <name val="ＭＳ ゴシック"/>
      <family val="3"/>
      <charset val="128"/>
    </font>
    <font>
      <b/>
      <sz val="20"/>
      <color theme="1"/>
      <name val="游ゴシック"/>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56">
    <border>
      <left/>
      <right/>
      <top/>
      <bottom/>
      <diagonal/>
    </border>
    <border>
      <left/>
      <right/>
      <top/>
      <bottom style="medium">
        <color indexed="64"/>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medium">
        <color auto="1"/>
      </right>
      <top/>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auto="1"/>
      </left>
      <right style="medium">
        <color auto="1"/>
      </right>
      <top style="thin">
        <color auto="1"/>
      </top>
      <bottom/>
      <diagonal/>
    </border>
    <border>
      <left style="medium">
        <color auto="1"/>
      </left>
      <right style="medium">
        <color auto="1"/>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bottom/>
      <diagonal/>
    </border>
    <border>
      <left/>
      <right style="medium">
        <color auto="1"/>
      </right>
      <top style="medium">
        <color auto="1"/>
      </top>
      <bottom/>
      <diagonal/>
    </border>
    <border>
      <left style="thin">
        <color auto="1"/>
      </left>
      <right style="hair">
        <color auto="1"/>
      </right>
      <top style="medium">
        <color auto="1"/>
      </top>
      <bottom style="thin">
        <color auto="1"/>
      </bottom>
      <diagonal/>
    </border>
    <border>
      <left style="hair">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slantDashDot">
        <color auto="1"/>
      </top>
      <bottom/>
      <diagonal/>
    </border>
    <border>
      <left/>
      <right/>
      <top style="slantDashDot">
        <color auto="1"/>
      </top>
      <bottom/>
      <diagonal/>
    </border>
    <border>
      <left/>
      <right style="medium">
        <color indexed="64"/>
      </right>
      <top style="slantDashDot">
        <color auto="1"/>
      </top>
      <bottom/>
      <diagonal/>
    </border>
    <border>
      <left/>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style="dashed">
        <color auto="1"/>
      </bottom>
      <diagonal/>
    </border>
    <border>
      <left style="medium">
        <color auto="1"/>
      </left>
      <right style="thin">
        <color auto="1"/>
      </right>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0">
    <xf numFmtId="0" fontId="0" fillId="0" borderId="0" xfId="0">
      <alignment vertical="center"/>
    </xf>
    <xf numFmtId="0" fontId="2" fillId="0" borderId="0" xfId="0" applyFont="1" applyAlignment="1">
      <alignment horizontal="left" vertical="center"/>
    </xf>
    <xf numFmtId="0" fontId="2" fillId="0" borderId="0" xfId="0" applyFont="1" applyAlignment="1"/>
    <xf numFmtId="0" fontId="6" fillId="0" borderId="0" xfId="0" applyFont="1" applyAlignment="1" applyProtection="1">
      <protection locked="0"/>
    </xf>
    <xf numFmtId="0" fontId="6" fillId="0" borderId="0" xfId="0" applyFont="1" applyAlignment="1"/>
    <xf numFmtId="0" fontId="6" fillId="0" borderId="1" xfId="0" applyFont="1" applyBorder="1" applyAlignment="1" applyProtection="1">
      <protection locked="0"/>
    </xf>
    <xf numFmtId="0" fontId="7" fillId="0" borderId="4" xfId="0" applyFont="1" applyBorder="1" applyAlignment="1">
      <alignment horizontal="center" vertical="center"/>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 xfId="0" applyFont="1" applyBorder="1" applyAlignment="1" applyProtection="1">
      <alignment horizontal="center" vertical="center" wrapText="1"/>
      <protection locked="0"/>
    </xf>
    <xf numFmtId="0" fontId="7" fillId="0" borderId="24" xfId="0" applyFont="1" applyBorder="1" applyAlignment="1">
      <alignment horizontal="center" vertical="center" wrapText="1"/>
    </xf>
    <xf numFmtId="0" fontId="7" fillId="0" borderId="26" xfId="0" applyFont="1" applyBorder="1" applyAlignment="1">
      <alignment horizontal="center" vertical="center"/>
    </xf>
    <xf numFmtId="0" fontId="7" fillId="0" borderId="8" xfId="0" applyFont="1" applyBorder="1" applyAlignment="1" applyProtection="1">
      <alignment horizontal="center" vertical="center" textRotation="255"/>
      <protection locked="0"/>
    </xf>
    <xf numFmtId="0" fontId="7" fillId="0" borderId="0" xfId="0" applyFont="1" applyAlignment="1" applyProtection="1">
      <alignment horizontal="center" vertical="center" textRotation="255"/>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0" xfId="0" applyFont="1" applyAlignment="1" applyProtection="1">
      <protection locked="0"/>
    </xf>
    <xf numFmtId="0" fontId="7" fillId="0" borderId="24" xfId="0" applyFont="1" applyBorder="1" applyAlignment="1" applyProtection="1">
      <protection locked="0"/>
    </xf>
    <xf numFmtId="0" fontId="2" fillId="0" borderId="37" xfId="0" applyFont="1" applyBorder="1">
      <alignment vertical="center"/>
    </xf>
    <xf numFmtId="0" fontId="6" fillId="0" borderId="38" xfId="0" applyFont="1" applyBorder="1" applyAlignment="1"/>
    <xf numFmtId="0" fontId="2" fillId="0" borderId="38" xfId="0" applyFont="1" applyBorder="1" applyAlignment="1"/>
    <xf numFmtId="0" fontId="6" fillId="0" borderId="39" xfId="0" applyFont="1" applyBorder="1" applyAlignment="1"/>
    <xf numFmtId="0" fontId="6" fillId="0" borderId="8" xfId="0" applyFont="1" applyBorder="1" applyAlignment="1" applyProtection="1">
      <protection locked="0"/>
    </xf>
    <xf numFmtId="0" fontId="2" fillId="0" borderId="0" xfId="0" applyFont="1" applyAlignment="1" applyProtection="1">
      <alignment horizontal="left" vertical="center" wrapText="1"/>
      <protection locked="0"/>
    </xf>
    <xf numFmtId="0" fontId="6" fillId="0" borderId="24" xfId="0" applyFont="1" applyBorder="1" applyProtection="1">
      <alignment vertical="center"/>
      <protection locked="0"/>
    </xf>
    <xf numFmtId="0" fontId="6" fillId="0" borderId="8" xfId="0" applyFont="1" applyBorder="1" applyAlignment="1" applyProtection="1">
      <alignment wrapText="1"/>
      <protection locked="0"/>
    </xf>
    <xf numFmtId="0" fontId="2" fillId="2" borderId="0" xfId="0" applyFont="1" applyFill="1" applyAlignment="1" applyProtection="1">
      <alignment vertical="center" wrapText="1"/>
      <protection locked="0"/>
    </xf>
    <xf numFmtId="0" fontId="8" fillId="0" borderId="0" xfId="0" applyFont="1" applyAlignment="1">
      <alignment horizontal="left" vertical="center" wrapText="1"/>
    </xf>
    <xf numFmtId="0" fontId="8" fillId="0" borderId="24" xfId="0" applyFont="1" applyBorder="1" applyAlignment="1">
      <alignment vertical="center" wrapText="1"/>
    </xf>
    <xf numFmtId="0" fontId="6" fillId="0" borderId="0" xfId="0" applyFont="1" applyAlignment="1" applyProtection="1">
      <alignment wrapText="1"/>
      <protection locked="0"/>
    </xf>
    <xf numFmtId="0" fontId="2" fillId="0" borderId="8" xfId="0" applyFont="1" applyBorder="1" applyAlignment="1" applyProtection="1">
      <protection locked="0"/>
    </xf>
    <xf numFmtId="0" fontId="2" fillId="2" borderId="0" xfId="0" applyFont="1" applyFill="1" applyProtection="1">
      <alignment vertical="center"/>
      <protection locked="0"/>
    </xf>
    <xf numFmtId="0" fontId="8" fillId="0" borderId="0" xfId="0" applyFont="1" applyAlignment="1">
      <alignment horizontal="left" vertical="center"/>
    </xf>
    <xf numFmtId="0" fontId="8" fillId="0" borderId="0" xfId="0" applyFont="1">
      <alignment vertical="center"/>
    </xf>
    <xf numFmtId="0" fontId="8" fillId="0" borderId="24" xfId="0" applyFont="1" applyBorder="1">
      <alignment vertical="center"/>
    </xf>
    <xf numFmtId="0" fontId="2" fillId="0" borderId="0" xfId="0" applyFont="1" applyAlignment="1" applyProtection="1">
      <protection locked="0"/>
    </xf>
    <xf numFmtId="0" fontId="7" fillId="0" borderId="8" xfId="0" applyFont="1" applyBorder="1" applyAlignment="1">
      <alignment horizontal="left" vertical="center"/>
    </xf>
    <xf numFmtId="0" fontId="7" fillId="0" borderId="0" xfId="0" applyFont="1" applyAlignment="1"/>
    <xf numFmtId="0" fontId="7" fillId="0" borderId="0" xfId="0" applyFont="1" applyAlignment="1">
      <alignment vertical="center" wrapText="1"/>
    </xf>
    <xf numFmtId="0" fontId="7" fillId="0" borderId="24" xfId="0" applyFont="1" applyBorder="1" applyAlignment="1">
      <alignment vertical="center" wrapText="1"/>
    </xf>
    <xf numFmtId="0" fontId="2" fillId="0" borderId="8" xfId="0" applyFont="1" applyBorder="1" applyAlignment="1">
      <alignment horizontal="left" vertical="center"/>
    </xf>
    <xf numFmtId="0" fontId="7" fillId="0" borderId="9" xfId="0" applyFont="1" applyBorder="1">
      <alignment vertical="center"/>
    </xf>
    <xf numFmtId="0" fontId="6" fillId="0" borderId="8" xfId="0" applyFont="1" applyBorder="1" applyAlignment="1">
      <alignment vertical="center" textRotation="255"/>
    </xf>
    <xf numFmtId="0" fontId="7" fillId="0" borderId="46" xfId="0" applyFont="1" applyBorder="1" applyAlignment="1">
      <alignment horizontal="center" vertical="center"/>
    </xf>
    <xf numFmtId="0" fontId="6" fillId="0" borderId="8" xfId="0" applyFont="1" applyBorder="1" applyAlignment="1" applyProtection="1">
      <alignment vertical="center" textRotation="255"/>
      <protection locked="0"/>
    </xf>
    <xf numFmtId="0" fontId="7" fillId="2" borderId="25" xfId="0" applyFont="1" applyFill="1" applyBorder="1" applyAlignment="1" applyProtection="1">
      <alignment horizontal="center" vertical="center" shrinkToFit="1"/>
      <protection locked="0"/>
    </xf>
    <xf numFmtId="0" fontId="7" fillId="0" borderId="9" xfId="0" applyFont="1" applyBorder="1" applyAlignment="1" applyProtection="1">
      <alignment horizontal="right" vertical="center"/>
      <protection locked="0"/>
    </xf>
    <xf numFmtId="0" fontId="7" fillId="2" borderId="47" xfId="0" applyFont="1" applyFill="1" applyBorder="1" applyAlignment="1" applyProtection="1">
      <alignment horizontal="center" vertical="center" shrinkToFit="1"/>
      <protection locked="0"/>
    </xf>
    <xf numFmtId="0" fontId="6" fillId="0" borderId="9" xfId="0" applyFont="1" applyBorder="1" applyAlignment="1">
      <alignment vertical="center" textRotation="255"/>
    </xf>
    <xf numFmtId="38" fontId="10" fillId="0" borderId="2" xfId="1" applyFont="1" applyFill="1" applyBorder="1" applyAlignment="1" applyProtection="1"/>
    <xf numFmtId="38" fontId="10" fillId="0" borderId="40" xfId="1" applyFont="1" applyFill="1" applyBorder="1" applyAlignment="1" applyProtection="1"/>
    <xf numFmtId="0" fontId="10" fillId="0" borderId="40" xfId="0" applyFont="1" applyBorder="1" applyAlignment="1"/>
    <xf numFmtId="0" fontId="7" fillId="0" borderId="40" xfId="0" applyFont="1" applyBorder="1" applyAlignment="1"/>
    <xf numFmtId="0" fontId="7" fillId="0" borderId="24" xfId="0" applyFont="1" applyBorder="1" applyAlignment="1"/>
    <xf numFmtId="0" fontId="10" fillId="0" borderId="0" xfId="0" applyFont="1" applyAlignment="1">
      <alignment horizontal="center" vertical="center"/>
    </xf>
    <xf numFmtId="0" fontId="10" fillId="0" borderId="0" xfId="0" applyFont="1" applyAlignment="1">
      <alignment horizontal="right" vertical="center"/>
    </xf>
    <xf numFmtId="38" fontId="10" fillId="0" borderId="40" xfId="1" applyFont="1" applyFill="1" applyBorder="1" applyAlignment="1" applyProtection="1">
      <alignment horizontal="center"/>
    </xf>
    <xf numFmtId="38" fontId="10" fillId="0" borderId="0" xfId="1" applyFont="1" applyFill="1" applyBorder="1" applyAlignment="1" applyProtection="1"/>
    <xf numFmtId="0" fontId="10" fillId="0" borderId="0" xfId="0" applyFont="1" applyAlignment="1"/>
    <xf numFmtId="38" fontId="10" fillId="0" borderId="0" xfId="1" applyFont="1" applyFill="1" applyBorder="1" applyAlignment="1" applyProtection="1">
      <alignment horizontal="center"/>
    </xf>
    <xf numFmtId="0" fontId="9" fillId="0" borderId="8" xfId="0" applyFont="1" applyBorder="1" applyAlignment="1">
      <alignment wrapText="1"/>
    </xf>
    <xf numFmtId="0" fontId="11" fillId="0" borderId="0" xfId="0" applyFont="1" applyAlignment="1">
      <alignment horizontal="left" vertical="center"/>
    </xf>
    <xf numFmtId="0" fontId="9" fillId="0" borderId="40" xfId="0" applyFont="1" applyBorder="1" applyAlignment="1"/>
    <xf numFmtId="0" fontId="9" fillId="0" borderId="0" xfId="0" applyFont="1" applyAlignment="1"/>
    <xf numFmtId="0" fontId="9" fillId="0" borderId="24" xfId="0" applyFont="1" applyBorder="1" applyAlignment="1"/>
    <xf numFmtId="0" fontId="6" fillId="0" borderId="0" xfId="0" applyFont="1">
      <alignment vertical="center"/>
    </xf>
    <xf numFmtId="0" fontId="9" fillId="0" borderId="8" xfId="0" applyFont="1" applyBorder="1" applyAlignment="1"/>
    <xf numFmtId="0" fontId="2" fillId="0" borderId="24" xfId="0" applyFont="1" applyBorder="1" applyAlignment="1"/>
    <xf numFmtId="0" fontId="13" fillId="0" borderId="8" xfId="0" applyFont="1" applyBorder="1" applyAlignment="1">
      <alignment horizontal="left" vertical="center"/>
    </xf>
    <xf numFmtId="0" fontId="2" fillId="0" borderId="0" xfId="0" applyFont="1">
      <alignment vertical="center"/>
    </xf>
    <xf numFmtId="0" fontId="14" fillId="0" borderId="0" xfId="0" applyFont="1" applyAlignment="1"/>
    <xf numFmtId="0" fontId="14" fillId="0" borderId="0" xfId="0" applyFont="1" applyAlignment="1">
      <alignment horizontal="center"/>
    </xf>
    <xf numFmtId="0" fontId="15" fillId="0" borderId="24" xfId="0" applyFont="1" applyBorder="1" applyAlignment="1"/>
    <xf numFmtId="0" fontId="15" fillId="0" borderId="0" xfId="0" applyFont="1" applyAlignment="1"/>
    <xf numFmtId="0" fontId="2" fillId="0" borderId="0" xfId="0" applyFont="1" applyAlignment="1">
      <alignment horizontal="center"/>
    </xf>
    <xf numFmtId="0" fontId="2" fillId="0" borderId="8" xfId="0" applyFont="1" applyBorder="1" applyAlignment="1"/>
    <xf numFmtId="0" fontId="2" fillId="0" borderId="24" xfId="0" applyFont="1" applyBorder="1">
      <alignment vertical="center"/>
    </xf>
    <xf numFmtId="0" fontId="16" fillId="0" borderId="0" xfId="0" applyFont="1">
      <alignment vertical="center"/>
    </xf>
    <xf numFmtId="0" fontId="2" fillId="2" borderId="0" xfId="0" applyFont="1" applyFill="1">
      <alignment vertical="center"/>
    </xf>
    <xf numFmtId="0" fontId="2" fillId="2" borderId="0" xfId="0" applyFont="1" applyFill="1" applyAlignment="1"/>
    <xf numFmtId="0" fontId="2" fillId="0" borderId="8" xfId="0" applyFont="1" applyBorder="1">
      <alignment vertical="center"/>
    </xf>
    <xf numFmtId="0" fontId="2" fillId="0" borderId="33" xfId="0" applyFont="1" applyBorder="1">
      <alignment vertical="center"/>
    </xf>
    <xf numFmtId="0" fontId="2" fillId="2" borderId="1" xfId="0" applyFont="1" applyFill="1" applyBorder="1">
      <alignment vertical="center"/>
    </xf>
    <xf numFmtId="0" fontId="8" fillId="0" borderId="1" xfId="0" applyFont="1" applyBorder="1">
      <alignment vertical="center"/>
    </xf>
    <xf numFmtId="0" fontId="8" fillId="0" borderId="34" xfId="0" applyFont="1" applyBorder="1">
      <alignment vertical="center"/>
    </xf>
    <xf numFmtId="0" fontId="6" fillId="0" borderId="8" xfId="0" applyFont="1" applyBorder="1" applyAlignment="1"/>
    <xf numFmtId="0" fontId="7" fillId="0" borderId="0" xfId="0" applyFont="1">
      <alignment vertical="center"/>
    </xf>
    <xf numFmtId="0" fontId="7" fillId="0" borderId="55" xfId="0" applyFont="1" applyBorder="1" applyAlignment="1">
      <alignment horizontal="center" vertical="center"/>
    </xf>
    <xf numFmtId="0" fontId="7" fillId="0" borderId="55" xfId="0" applyFont="1" applyBorder="1">
      <alignment vertical="center"/>
    </xf>
    <xf numFmtId="38" fontId="7" fillId="0" borderId="55" xfId="1" applyFont="1" applyBorder="1">
      <alignment vertical="center"/>
    </xf>
    <xf numFmtId="38" fontId="7" fillId="0" borderId="55" xfId="1" applyFont="1" applyFill="1" applyBorder="1">
      <alignment vertical="center"/>
    </xf>
    <xf numFmtId="0" fontId="5"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xf numFmtId="0" fontId="0" fillId="0" borderId="0" xfId="0" applyAlignment="1" applyProtection="1">
      <protection locked="0"/>
    </xf>
    <xf numFmtId="0" fontId="2" fillId="0" borderId="8" xfId="0" applyFont="1" applyBorder="1" applyAlignment="1">
      <alignment horizontal="left" vertical="center" wrapText="1"/>
    </xf>
    <xf numFmtId="0" fontId="2" fillId="0" borderId="24" xfId="0" applyFont="1" applyBorder="1" applyAlignment="1">
      <alignment horizontal="left" vertical="center"/>
    </xf>
    <xf numFmtId="0" fontId="0" fillId="0" borderId="25" xfId="0" applyBorder="1" applyAlignment="1"/>
    <xf numFmtId="0" fontId="0" fillId="0" borderId="24" xfId="0" applyBorder="1" applyAlignment="1"/>
    <xf numFmtId="38" fontId="7" fillId="0" borderId="0" xfId="1" applyFont="1" applyFill="1" applyBorder="1" applyAlignment="1">
      <alignment horizontal="right" vertical="center"/>
    </xf>
    <xf numFmtId="0" fontId="17" fillId="0" borderId="0" xfId="0" applyFont="1" applyAlignment="1"/>
    <xf numFmtId="0" fontId="2" fillId="4" borderId="8" xfId="0" applyFont="1" applyFill="1" applyBorder="1">
      <alignment vertical="center"/>
    </xf>
    <xf numFmtId="0" fontId="2" fillId="4" borderId="0" xfId="0" applyFont="1" applyFill="1">
      <alignment vertical="center"/>
    </xf>
    <xf numFmtId="0" fontId="17" fillId="0" borderId="51" xfId="0" applyFont="1" applyBorder="1" applyAlignment="1">
      <alignment horizontal="center"/>
    </xf>
    <xf numFmtId="0" fontId="17" fillId="0" borderId="0" xfId="0" applyFont="1" applyAlignment="1">
      <alignment horizontal="center"/>
    </xf>
    <xf numFmtId="38" fontId="9" fillId="0" borderId="0" xfId="1" applyFont="1" applyFill="1" applyBorder="1" applyAlignment="1" applyProtection="1">
      <alignment horizontal="center"/>
    </xf>
    <xf numFmtId="0" fontId="6" fillId="0" borderId="0" xfId="0" applyFont="1" applyAlignment="1">
      <alignment horizontal="center" vertical="center"/>
    </xf>
    <xf numFmtId="38" fontId="9" fillId="0" borderId="0" xfId="1" applyFont="1" applyFill="1" applyBorder="1" applyAlignment="1" applyProtection="1">
      <alignment horizontal="center" vertical="center"/>
    </xf>
    <xf numFmtId="0" fontId="10" fillId="4" borderId="25" xfId="0" applyFont="1" applyFill="1" applyBorder="1" applyAlignment="1">
      <alignment horizontal="center" vertical="center"/>
    </xf>
    <xf numFmtId="0" fontId="12" fillId="4" borderId="24" xfId="0" applyFont="1" applyFill="1" applyBorder="1" applyAlignment="1">
      <alignment horizontal="center" vertical="center"/>
    </xf>
    <xf numFmtId="0" fontId="12" fillId="4" borderId="34" xfId="0" applyFont="1" applyFill="1" applyBorder="1" applyAlignment="1">
      <alignment horizontal="center" vertical="center"/>
    </xf>
    <xf numFmtId="0" fontId="17" fillId="0" borderId="50" xfId="0" applyFont="1" applyBorder="1" applyAlignment="1">
      <alignment horizontal="center"/>
    </xf>
    <xf numFmtId="0" fontId="17" fillId="0" borderId="35" xfId="0" applyFont="1" applyBorder="1" applyAlignment="1">
      <alignment horizontal="center"/>
    </xf>
    <xf numFmtId="0" fontId="17" fillId="0" borderId="36" xfId="0" applyFont="1" applyBorder="1" applyAlignment="1">
      <alignment horizontal="center"/>
    </xf>
    <xf numFmtId="0" fontId="6" fillId="0" borderId="28" xfId="0" applyFont="1" applyBorder="1" applyAlignment="1">
      <alignment horizontal="center"/>
    </xf>
    <xf numFmtId="0" fontId="6" fillId="0" borderId="35" xfId="0" applyFont="1" applyBorder="1" applyAlignment="1">
      <alignment horizontal="center"/>
    </xf>
    <xf numFmtId="0" fontId="6" fillId="0" borderId="36" xfId="0" applyFont="1" applyBorder="1" applyAlignment="1">
      <alignment horizontal="center"/>
    </xf>
    <xf numFmtId="38" fontId="9" fillId="3" borderId="52" xfId="1" applyFont="1" applyFill="1" applyBorder="1" applyAlignment="1" applyProtection="1">
      <alignment horizontal="center"/>
    </xf>
    <xf numFmtId="38" fontId="9" fillId="3" borderId="53" xfId="1" applyFont="1" applyFill="1" applyBorder="1" applyAlignment="1" applyProtection="1">
      <alignment horizontal="center"/>
    </xf>
    <xf numFmtId="0" fontId="6" fillId="0" borderId="54" xfId="0" applyFont="1" applyBorder="1" applyAlignment="1">
      <alignment horizontal="center" vertical="center"/>
    </xf>
    <xf numFmtId="0" fontId="6" fillId="0" borderId="52" xfId="0" applyFont="1" applyBorder="1" applyAlignment="1">
      <alignment horizontal="center" vertical="center"/>
    </xf>
    <xf numFmtId="38" fontId="9" fillId="3" borderId="52" xfId="1" applyFont="1" applyFill="1" applyBorder="1" applyAlignment="1" applyProtection="1">
      <alignment horizontal="center" vertical="center"/>
    </xf>
    <xf numFmtId="38" fontId="9" fillId="3" borderId="53" xfId="1" applyFont="1" applyFill="1" applyBorder="1" applyAlignment="1" applyProtection="1">
      <alignment horizontal="center" vertical="center"/>
    </xf>
    <xf numFmtId="0" fontId="10" fillId="0" borderId="21" xfId="0" applyFont="1" applyBorder="1" applyAlignment="1">
      <alignment horizontal="center" vertical="center"/>
    </xf>
    <xf numFmtId="0" fontId="10" fillId="0" borderId="23" xfId="0" applyFont="1" applyBorder="1" applyAlignment="1">
      <alignment horizontal="center" vertical="center"/>
    </xf>
    <xf numFmtId="38" fontId="10" fillId="3" borderId="33" xfId="1" applyFont="1" applyFill="1" applyBorder="1" applyAlignment="1">
      <alignment horizontal="right" vertical="center"/>
    </xf>
    <xf numFmtId="38" fontId="10" fillId="3" borderId="1" xfId="1" applyFont="1" applyFill="1" applyBorder="1" applyAlignment="1">
      <alignment horizontal="right" vertical="center"/>
    </xf>
    <xf numFmtId="38" fontId="10" fillId="0" borderId="48" xfId="1" applyFont="1" applyFill="1" applyBorder="1" applyAlignment="1">
      <alignment horizontal="center"/>
    </xf>
    <xf numFmtId="38" fontId="10" fillId="0" borderId="49" xfId="1" applyFont="1" applyFill="1" applyBorder="1" applyAlignment="1">
      <alignment horizontal="center"/>
    </xf>
    <xf numFmtId="0" fontId="10" fillId="0" borderId="3" xfId="0" applyFont="1" applyBorder="1" applyAlignment="1">
      <alignment horizontal="center" vertical="center" wrapText="1"/>
    </xf>
    <xf numFmtId="0" fontId="12" fillId="0" borderId="9" xfId="0" applyFont="1" applyBorder="1" applyAlignment="1">
      <alignment horizontal="center" vertical="center"/>
    </xf>
    <xf numFmtId="0" fontId="12" fillId="0" borderId="20" xfId="0" applyFont="1" applyBorder="1" applyAlignment="1">
      <alignment horizontal="center" vertical="center"/>
    </xf>
    <xf numFmtId="38" fontId="18" fillId="3" borderId="40" xfId="1" applyFont="1" applyFill="1" applyBorder="1" applyAlignment="1" applyProtection="1">
      <alignment vertical="center"/>
    </xf>
    <xf numFmtId="38" fontId="19" fillId="3" borderId="40" xfId="1" applyFont="1" applyFill="1" applyBorder="1" applyAlignment="1" applyProtection="1">
      <alignment vertical="center"/>
    </xf>
    <xf numFmtId="38" fontId="19" fillId="3" borderId="0" xfId="1" applyFont="1" applyFill="1" applyBorder="1" applyAlignment="1" applyProtection="1">
      <alignment vertical="center"/>
    </xf>
    <xf numFmtId="38" fontId="19" fillId="3" borderId="1" xfId="1" applyFont="1" applyFill="1" applyBorder="1" applyAlignment="1" applyProtection="1">
      <alignment vertical="center"/>
    </xf>
    <xf numFmtId="0" fontId="2" fillId="0" borderId="2" xfId="0" applyFont="1" applyBorder="1" applyAlignment="1">
      <alignment horizontal="left" vertical="center" wrapText="1"/>
    </xf>
    <xf numFmtId="0" fontId="2" fillId="0" borderId="40" xfId="0" applyFont="1" applyBorder="1" applyAlignment="1">
      <alignment horizontal="left" vertical="center"/>
    </xf>
    <xf numFmtId="0" fontId="6" fillId="0" borderId="50" xfId="0" applyFont="1" applyBorder="1" applyAlignment="1">
      <alignment horizontal="center"/>
    </xf>
    <xf numFmtId="0" fontId="6" fillId="0" borderId="51" xfId="0" applyFont="1" applyBorder="1" applyAlignment="1">
      <alignment horizontal="center" vertical="center"/>
    </xf>
    <xf numFmtId="0" fontId="9" fillId="0" borderId="41"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7" fillId="2" borderId="2" xfId="0" applyFont="1" applyFill="1" applyBorder="1" applyAlignment="1" applyProtection="1">
      <alignment horizontal="center" vertical="center" shrinkToFit="1"/>
      <protection locked="0"/>
    </xf>
    <xf numFmtId="0" fontId="7" fillId="2" borderId="40" xfId="0" applyFont="1" applyFill="1" applyBorder="1" applyAlignment="1" applyProtection="1">
      <alignment horizontal="center" vertical="center" shrinkToFit="1"/>
      <protection locked="0"/>
    </xf>
    <xf numFmtId="0" fontId="7" fillId="2" borderId="25" xfId="0" applyFont="1" applyFill="1" applyBorder="1" applyAlignment="1" applyProtection="1">
      <alignment horizontal="center" vertical="center" shrinkToFit="1"/>
      <protection locked="0"/>
    </xf>
    <xf numFmtId="0" fontId="7" fillId="2" borderId="33"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34"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38" fontId="7" fillId="3" borderId="2" xfId="1" applyFont="1" applyFill="1" applyBorder="1" applyAlignment="1" applyProtection="1">
      <alignment horizontal="center" vertical="center"/>
      <protection locked="0"/>
    </xf>
    <xf numFmtId="38" fontId="7" fillId="3" borderId="40" xfId="1" applyFont="1" applyFill="1" applyBorder="1" applyAlignment="1" applyProtection="1">
      <alignment horizontal="center" vertical="center"/>
      <protection locked="0"/>
    </xf>
    <xf numFmtId="38" fontId="7" fillId="3" borderId="25" xfId="1" applyFont="1" applyFill="1" applyBorder="1" applyAlignment="1" applyProtection="1">
      <alignment horizontal="center" vertical="center"/>
      <protection locked="0"/>
    </xf>
    <xf numFmtId="38" fontId="7" fillId="3" borderId="33" xfId="1" applyFont="1" applyFill="1" applyBorder="1" applyAlignment="1" applyProtection="1">
      <alignment horizontal="center" vertical="center"/>
      <protection locked="0"/>
    </xf>
    <xf numFmtId="38" fontId="7" fillId="3" borderId="1" xfId="1" applyFont="1" applyFill="1" applyBorder="1" applyAlignment="1" applyProtection="1">
      <alignment horizontal="center" vertical="center"/>
      <protection locked="0"/>
    </xf>
    <xf numFmtId="38" fontId="7" fillId="3" borderId="34" xfId="1" applyFont="1" applyFill="1" applyBorder="1" applyAlignment="1" applyProtection="1">
      <alignment horizontal="center" vertical="center"/>
      <protection locked="0"/>
    </xf>
    <xf numFmtId="38" fontId="7" fillId="3" borderId="2" xfId="1" applyFont="1" applyFill="1" applyBorder="1" applyAlignment="1" applyProtection="1">
      <alignment horizontal="right" vertical="center"/>
      <protection locked="0"/>
    </xf>
    <xf numFmtId="0" fontId="17" fillId="0" borderId="40" xfId="0" applyFont="1" applyBorder="1" applyAlignment="1" applyProtection="1">
      <protection locked="0"/>
    </xf>
    <xf numFmtId="38" fontId="7" fillId="3" borderId="33" xfId="1" applyFont="1" applyFill="1" applyBorder="1" applyAlignment="1" applyProtection="1">
      <alignment horizontal="right" vertical="center"/>
      <protection locked="0"/>
    </xf>
    <xf numFmtId="0" fontId="17" fillId="0" borderId="1" xfId="0" applyFont="1" applyBorder="1" applyAlignment="1" applyProtection="1">
      <protection locked="0"/>
    </xf>
    <xf numFmtId="38" fontId="7" fillId="0" borderId="49" xfId="1" applyFont="1" applyFill="1" applyBorder="1" applyAlignment="1" applyProtection="1">
      <alignment horizontal="right" vertical="center"/>
      <protection locked="0"/>
    </xf>
    <xf numFmtId="0" fontId="2" fillId="0" borderId="0" xfId="0" applyFont="1" applyAlignment="1">
      <alignment horizontal="left" vertical="center"/>
    </xf>
    <xf numFmtId="0" fontId="5" fillId="0" borderId="0" xfId="0" applyFont="1" applyAlignment="1">
      <alignment horizontal="center" vertical="center" wrapText="1"/>
    </xf>
    <xf numFmtId="0" fontId="2" fillId="2" borderId="0" xfId="0" applyFont="1" applyFill="1" applyAlignment="1" applyProtection="1">
      <alignment horizontal="right" vertical="center"/>
      <protection locked="0"/>
    </xf>
    <xf numFmtId="0" fontId="7" fillId="0" borderId="2"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33"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20" xfId="0" applyFont="1" applyBorder="1" applyAlignment="1">
      <alignment horizontal="center" vertical="center" textRotation="255"/>
    </xf>
    <xf numFmtId="49" fontId="6" fillId="5" borderId="5" xfId="0" applyNumberFormat="1" applyFont="1" applyFill="1" applyBorder="1" applyAlignment="1" applyProtection="1">
      <alignment horizontal="left" vertical="center"/>
      <protection locked="0"/>
    </xf>
    <xf numFmtId="49" fontId="6" fillId="5" borderId="6" xfId="0" applyNumberFormat="1" applyFont="1" applyFill="1" applyBorder="1" applyAlignment="1" applyProtection="1">
      <alignment horizontal="left" vertical="center"/>
      <protection locked="0"/>
    </xf>
    <xf numFmtId="49" fontId="6" fillId="5" borderId="7" xfId="0" applyNumberFormat="1" applyFont="1" applyFill="1" applyBorder="1" applyAlignment="1" applyProtection="1">
      <alignment horizontal="left" vertical="center"/>
      <protection locked="0"/>
    </xf>
    <xf numFmtId="49" fontId="5" fillId="2" borderId="11" xfId="0" applyNumberFormat="1" applyFont="1" applyFill="1" applyBorder="1" applyAlignment="1" applyProtection="1">
      <alignment horizontal="left" vertical="center"/>
      <protection locked="0"/>
    </xf>
    <xf numFmtId="49" fontId="5" fillId="2" borderId="12" xfId="0" applyNumberFormat="1" applyFont="1" applyFill="1" applyBorder="1" applyAlignment="1" applyProtection="1">
      <alignment horizontal="left" vertical="center"/>
      <protection locked="0"/>
    </xf>
    <xf numFmtId="49" fontId="5" fillId="2" borderId="13" xfId="0" applyNumberFormat="1" applyFont="1" applyFill="1" applyBorder="1" applyAlignment="1" applyProtection="1">
      <alignment horizontal="left" vertical="center"/>
      <protection locked="0"/>
    </xf>
    <xf numFmtId="49" fontId="5" fillId="2" borderId="14" xfId="0" applyNumberFormat="1" applyFont="1" applyFill="1" applyBorder="1" applyAlignment="1" applyProtection="1">
      <alignment horizontal="left" vertical="center"/>
      <protection locked="0"/>
    </xf>
    <xf numFmtId="49" fontId="5" fillId="2" borderId="5" xfId="0" applyNumberFormat="1" applyFont="1" applyFill="1" applyBorder="1" applyAlignment="1" applyProtection="1">
      <alignment horizontal="left" vertical="center"/>
      <protection locked="0"/>
    </xf>
    <xf numFmtId="49" fontId="5" fillId="2" borderId="6" xfId="0" applyNumberFormat="1" applyFont="1" applyFill="1" applyBorder="1" applyAlignment="1" applyProtection="1">
      <alignment horizontal="left" vertical="center"/>
      <protection locked="0"/>
    </xf>
    <xf numFmtId="49" fontId="5" fillId="2" borderId="7" xfId="0" applyNumberFormat="1" applyFont="1" applyFill="1" applyBorder="1" applyAlignment="1" applyProtection="1">
      <alignment horizontal="left" vertical="center"/>
      <protection locked="0"/>
    </xf>
    <xf numFmtId="49" fontId="6" fillId="2" borderId="16" xfId="0" applyNumberFormat="1" applyFont="1" applyFill="1" applyBorder="1" applyAlignment="1" applyProtection="1">
      <alignment horizontal="left" vertical="center"/>
      <protection locked="0"/>
    </xf>
    <xf numFmtId="49" fontId="6" fillId="2" borderId="17" xfId="0" applyNumberFormat="1" applyFont="1" applyFill="1" applyBorder="1" applyAlignment="1" applyProtection="1">
      <alignment horizontal="left" vertical="center"/>
      <protection locked="0"/>
    </xf>
    <xf numFmtId="49" fontId="6" fillId="2" borderId="18" xfId="0" applyNumberFormat="1" applyFont="1" applyFill="1" applyBorder="1" applyAlignment="1" applyProtection="1">
      <alignment horizontal="left" vertical="center"/>
      <protection locked="0"/>
    </xf>
    <xf numFmtId="49" fontId="6" fillId="2" borderId="19" xfId="0" applyNumberFormat="1" applyFont="1" applyFill="1" applyBorder="1" applyAlignment="1" applyProtection="1">
      <alignment horizontal="left" vertical="center"/>
      <protection locked="0"/>
    </xf>
    <xf numFmtId="49" fontId="5" fillId="2" borderId="21" xfId="0" applyNumberFormat="1" applyFont="1" applyFill="1" applyBorder="1" applyAlignment="1" applyProtection="1">
      <alignment horizontal="left" vertical="center"/>
      <protection locked="0"/>
    </xf>
    <xf numFmtId="49" fontId="5" fillId="2" borderId="22" xfId="0" applyNumberFormat="1" applyFont="1" applyFill="1" applyBorder="1" applyAlignment="1" applyProtection="1">
      <alignment horizontal="left" vertical="center"/>
      <protection locked="0"/>
    </xf>
    <xf numFmtId="49" fontId="5" fillId="2" borderId="23" xfId="0" applyNumberFormat="1" applyFont="1" applyFill="1" applyBorder="1" applyAlignment="1" applyProtection="1">
      <alignment horizontal="left" vertical="center"/>
      <protection locked="0"/>
    </xf>
    <xf numFmtId="0" fontId="7" fillId="0" borderId="3" xfId="0" applyFont="1" applyBorder="1" applyAlignment="1" applyProtection="1">
      <alignment horizontal="center" vertical="center" textRotation="255"/>
      <protection locked="0"/>
    </xf>
    <xf numFmtId="0" fontId="7" fillId="0" borderId="9" xfId="0" applyFont="1" applyBorder="1" applyAlignment="1" applyProtection="1">
      <alignment horizontal="center" vertical="center" textRotation="255"/>
      <protection locked="0"/>
    </xf>
    <xf numFmtId="49" fontId="6" fillId="2" borderId="5" xfId="0" applyNumberFormat="1" applyFont="1" applyFill="1" applyBorder="1" applyAlignment="1" applyProtection="1">
      <alignment horizontal="left" vertical="center"/>
      <protection locked="0"/>
    </xf>
    <xf numFmtId="49" fontId="6" fillId="2" borderId="6" xfId="0" applyNumberFormat="1" applyFont="1" applyFill="1" applyBorder="1" applyAlignment="1" applyProtection="1">
      <alignment horizontal="left" vertical="center"/>
      <protection locked="0"/>
    </xf>
    <xf numFmtId="49" fontId="6" fillId="2" borderId="7" xfId="0" applyNumberFormat="1" applyFont="1" applyFill="1" applyBorder="1" applyAlignment="1" applyProtection="1">
      <alignment horizontal="left" vertical="center"/>
      <protection locked="0"/>
    </xf>
    <xf numFmtId="0" fontId="7" fillId="0" borderId="2"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2" borderId="27"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 fillId="0" borderId="29" xfId="0" applyFont="1" applyBorder="1" applyAlignment="1">
      <alignment horizontal="center" vertical="center" shrinkToFit="1"/>
    </xf>
    <xf numFmtId="0" fontId="7" fillId="0" borderId="6" xfId="0" applyFont="1" applyBorder="1" applyAlignment="1">
      <alignment horizontal="center" vertical="center" shrinkToFit="1"/>
    </xf>
    <xf numFmtId="49" fontId="6" fillId="2" borderId="29" xfId="0" applyNumberFormat="1" applyFont="1" applyFill="1" applyBorder="1" applyAlignment="1" applyProtection="1">
      <alignment horizontal="center" vertical="center"/>
      <protection locked="0"/>
    </xf>
    <xf numFmtId="49" fontId="6" fillId="2" borderId="28" xfId="0" applyNumberFormat="1"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49" fontId="6" fillId="2" borderId="30" xfId="0" applyNumberFormat="1" applyFont="1" applyFill="1" applyBorder="1" applyAlignment="1" applyProtection="1">
      <alignment horizontal="left" vertical="center" wrapText="1"/>
      <protection locked="0"/>
    </xf>
    <xf numFmtId="49" fontId="6" fillId="2" borderId="31" xfId="0" applyNumberFormat="1" applyFont="1" applyFill="1" applyBorder="1" applyAlignment="1" applyProtection="1">
      <alignment horizontal="left" vertical="center" wrapText="1"/>
      <protection locked="0"/>
    </xf>
    <xf numFmtId="49" fontId="6" fillId="2" borderId="32" xfId="0" applyNumberFormat="1" applyFont="1" applyFill="1" applyBorder="1" applyAlignment="1" applyProtection="1">
      <alignment horizontal="left" vertical="center" wrapText="1"/>
      <protection locked="0"/>
    </xf>
    <xf numFmtId="0" fontId="6" fillId="2" borderId="33" xfId="0" applyFont="1" applyFill="1" applyBorder="1" applyAlignment="1" applyProtection="1">
      <alignment horizontal="left"/>
      <protection locked="0"/>
    </xf>
    <xf numFmtId="0" fontId="6" fillId="2" borderId="1" xfId="0" applyFont="1" applyFill="1" applyBorder="1" applyAlignment="1" applyProtection="1">
      <alignment horizontal="left"/>
      <protection locked="0"/>
    </xf>
    <xf numFmtId="0" fontId="6" fillId="2" borderId="34" xfId="0" applyFont="1" applyFill="1" applyBorder="1" applyAlignment="1" applyProtection="1">
      <alignment horizontal="left"/>
      <protection locked="0"/>
    </xf>
    <xf numFmtId="0" fontId="8" fillId="0" borderId="1" xfId="0" applyFont="1" applyBorder="1" applyAlignment="1">
      <alignment horizontal="left" vertical="center" wrapText="1"/>
    </xf>
    <xf numFmtId="0" fontId="8" fillId="0" borderId="34" xfId="0" applyFont="1" applyBorder="1" applyAlignment="1">
      <alignment horizontal="left"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49" fontId="7" fillId="2" borderId="5" xfId="0" applyNumberFormat="1" applyFont="1" applyFill="1" applyBorder="1" applyAlignment="1" applyProtection="1">
      <alignment horizontal="left" vertical="center"/>
      <protection locked="0"/>
    </xf>
    <xf numFmtId="49" fontId="7" fillId="2" borderId="6" xfId="0" applyNumberFormat="1" applyFont="1" applyFill="1" applyBorder="1" applyAlignment="1" applyProtection="1">
      <alignment horizontal="left" vertical="center"/>
      <protection locked="0"/>
    </xf>
    <xf numFmtId="49" fontId="7" fillId="2" borderId="28" xfId="0" applyNumberFormat="1" applyFont="1" applyFill="1" applyBorder="1" applyAlignment="1" applyProtection="1">
      <alignment horizontal="left" vertical="center"/>
      <protection locked="0"/>
    </xf>
    <xf numFmtId="0" fontId="7" fillId="0" borderId="35" xfId="0" applyFont="1" applyBorder="1" applyAlignment="1">
      <alignment horizontal="center" vertical="center"/>
    </xf>
    <xf numFmtId="49" fontId="7" fillId="2" borderId="35" xfId="0" applyNumberFormat="1" applyFont="1" applyFill="1" applyBorder="1" applyAlignment="1" applyProtection="1">
      <alignment horizontal="left" vertical="center"/>
      <protection locked="0"/>
    </xf>
    <xf numFmtId="49" fontId="7" fillId="2" borderId="29" xfId="0" applyNumberFormat="1" applyFont="1" applyFill="1" applyBorder="1" applyAlignment="1" applyProtection="1">
      <alignment horizontal="left" vertical="center"/>
      <protection locked="0"/>
    </xf>
    <xf numFmtId="49" fontId="7" fillId="2" borderId="36" xfId="0" applyNumberFormat="1" applyFont="1" applyFill="1" applyBorder="1" applyAlignment="1" applyProtection="1">
      <alignment horizontal="left" vertical="center"/>
      <protection locked="0"/>
    </xf>
    <xf numFmtId="0" fontId="7" fillId="2" borderId="21" xfId="0" applyFont="1" applyFill="1" applyBorder="1" applyAlignment="1" applyProtection="1">
      <alignment horizontal="left" vertical="center" wrapText="1"/>
      <protection locked="0"/>
    </xf>
    <xf numFmtId="0" fontId="7" fillId="2" borderId="22" xfId="0" applyFont="1" applyFill="1" applyBorder="1" applyAlignment="1" applyProtection="1">
      <alignment horizontal="left" vertical="center" wrapText="1"/>
      <protection locked="0"/>
    </xf>
    <xf numFmtId="0" fontId="7" fillId="2" borderId="23" xfId="0" applyFont="1" applyFill="1" applyBorder="1" applyAlignment="1" applyProtection="1">
      <alignment horizontal="left" vertical="center" wrapText="1"/>
      <protection locked="0"/>
    </xf>
    <xf numFmtId="0" fontId="2" fillId="0" borderId="0" xfId="0" applyFont="1" applyAlignment="1">
      <alignment horizontal="left" vertical="center" wrapText="1"/>
    </xf>
    <xf numFmtId="0" fontId="8" fillId="0" borderId="0" xfId="0" applyFont="1" applyAlignment="1">
      <alignment horizontal="left" vertical="center" wrapText="1"/>
    </xf>
    <xf numFmtId="0" fontId="8" fillId="0" borderId="24" xfId="0" applyFont="1" applyBorder="1" applyAlignment="1">
      <alignment horizontal="left" vertical="center" wrapText="1"/>
    </xf>
    <xf numFmtId="0" fontId="2" fillId="0" borderId="25" xfId="0" applyFont="1" applyBorder="1" applyAlignment="1">
      <alignment horizontal="left" vertical="center"/>
    </xf>
    <xf numFmtId="0" fontId="7" fillId="0" borderId="0" xfId="0" applyFont="1" applyAlignment="1">
      <alignment horizontal="left" vertical="center" wrapText="1"/>
    </xf>
    <xf numFmtId="0" fontId="7" fillId="0" borderId="24" xfId="0" applyFont="1" applyBorder="1" applyAlignment="1">
      <alignment horizontal="left" vertical="center" wrapText="1"/>
    </xf>
    <xf numFmtId="0" fontId="7" fillId="0" borderId="41"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2" xfId="0" applyFont="1" applyBorder="1" applyAlignment="1">
      <alignment horizontal="center" vertical="center"/>
    </xf>
    <xf numFmtId="0" fontId="7" fillId="0" borderId="40" xfId="0" applyFont="1" applyBorder="1" applyAlignment="1">
      <alignment horizontal="center" vertical="center"/>
    </xf>
    <xf numFmtId="0" fontId="7" fillId="0" borderId="25"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24" xfId="0" applyFont="1" applyBorder="1" applyAlignment="1">
      <alignment horizontal="center" vertical="center"/>
    </xf>
    <xf numFmtId="0" fontId="7" fillId="0" borderId="33" xfId="0" applyFont="1" applyBorder="1" applyAlignment="1">
      <alignment horizontal="center" vertical="center"/>
    </xf>
    <xf numFmtId="0" fontId="7" fillId="0" borderId="1" xfId="0" applyFont="1" applyBorder="1" applyAlignment="1">
      <alignment horizontal="center" vertical="center"/>
    </xf>
    <xf numFmtId="0" fontId="7" fillId="0" borderId="34" xfId="0" applyFont="1" applyBorder="1" applyAlignment="1">
      <alignment horizontal="center" vertical="center"/>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0"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40" xfId="0" applyFont="1" applyBorder="1" applyAlignment="1">
      <alignment horizontal="center" vertical="center"/>
    </xf>
    <xf numFmtId="0" fontId="6" fillId="0" borderId="25" xfId="0" applyFont="1" applyBorder="1" applyAlignment="1">
      <alignment horizontal="center" vertical="center"/>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0" xfId="0" applyFont="1" applyBorder="1" applyAlignment="1">
      <alignment horizontal="center" vertical="center" wrapText="1"/>
    </xf>
    <xf numFmtId="38" fontId="7" fillId="3" borderId="3" xfId="1" applyFont="1" applyFill="1" applyBorder="1" applyAlignment="1" applyProtection="1">
      <alignment horizontal="right" vertical="center"/>
      <protection locked="0"/>
    </xf>
    <xf numFmtId="38" fontId="7" fillId="3" borderId="20" xfId="1" applyFont="1" applyFill="1" applyBorder="1" applyAlignment="1" applyProtection="1">
      <alignment horizontal="right" vertical="center"/>
      <protection locked="0"/>
    </xf>
    <xf numFmtId="38" fontId="7" fillId="0" borderId="25" xfId="1" applyFont="1" applyFill="1" applyBorder="1" applyAlignment="1" applyProtection="1">
      <alignment horizontal="right" vertical="center"/>
      <protection locked="0"/>
    </xf>
    <xf numFmtId="38" fontId="7" fillId="0" borderId="34" xfId="1" applyFont="1" applyFill="1" applyBorder="1" applyAlignment="1" applyProtection="1">
      <alignment horizontal="right" vertical="center"/>
      <protection locked="0"/>
    </xf>
    <xf numFmtId="38" fontId="7" fillId="0" borderId="24" xfId="1" applyFont="1" applyFill="1" applyBorder="1" applyAlignment="1" applyProtection="1">
      <alignment horizontal="right" vertical="center"/>
      <protection locked="0"/>
    </xf>
    <xf numFmtId="38" fontId="10" fillId="3" borderId="33" xfId="0" applyNumberFormat="1" applyFont="1" applyFill="1" applyBorder="1" applyAlignment="1">
      <alignment horizontal="right" vertical="center"/>
    </xf>
    <xf numFmtId="0" fontId="10" fillId="3" borderId="1" xfId="0" applyFont="1" applyFill="1" applyBorder="1" applyAlignment="1">
      <alignment horizontal="right" vertical="center"/>
    </xf>
    <xf numFmtId="38" fontId="10" fillId="0" borderId="48" xfId="1" applyFont="1" applyFill="1" applyBorder="1" applyAlignment="1" applyProtection="1">
      <alignment horizontal="center"/>
    </xf>
    <xf numFmtId="38" fontId="10" fillId="0" borderId="49" xfId="1" applyFont="1" applyFill="1" applyBorder="1" applyAlignment="1" applyProtection="1">
      <alignment horizontal="center"/>
    </xf>
    <xf numFmtId="0" fontId="0" fillId="0" borderId="40" xfId="0" applyBorder="1" applyAlignment="1"/>
    <xf numFmtId="0" fontId="0" fillId="0" borderId="25" xfId="0" applyBorder="1" applyAlignment="1"/>
    <xf numFmtId="0" fontId="0" fillId="0" borderId="0" xfId="0" applyAlignment="1"/>
    <xf numFmtId="0" fontId="0" fillId="0" borderId="24" xfId="0" applyBorder="1" applyAlignment="1"/>
    <xf numFmtId="0" fontId="0" fillId="0" borderId="1" xfId="0" applyBorder="1" applyAlignment="1"/>
    <xf numFmtId="0" fontId="0" fillId="0" borderId="34" xfId="0" applyBorder="1" applyAlignment="1"/>
    <xf numFmtId="0" fontId="2"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53340</xdr:colOff>
          <xdr:row>93</xdr:row>
          <xdr:rowOff>38100</xdr:rowOff>
        </xdr:from>
        <xdr:to>
          <xdr:col>2</xdr:col>
          <xdr:colOff>68580</xdr:colOff>
          <xdr:row>93</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30480</xdr:rowOff>
        </xdr:from>
        <xdr:to>
          <xdr:col>2</xdr:col>
          <xdr:colOff>60960</xdr:colOff>
          <xdr:row>22</xdr:row>
          <xdr:rowOff>60960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30480</xdr:rowOff>
        </xdr:from>
        <xdr:to>
          <xdr:col>2</xdr:col>
          <xdr:colOff>38100</xdr:colOff>
          <xdr:row>25</xdr:row>
          <xdr:rowOff>60960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2</xdr:col>
          <xdr:colOff>38100</xdr:colOff>
          <xdr:row>26</xdr:row>
          <xdr:rowOff>60960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30480</xdr:rowOff>
        </xdr:from>
        <xdr:to>
          <xdr:col>2</xdr:col>
          <xdr:colOff>60960</xdr:colOff>
          <xdr:row>23</xdr:row>
          <xdr:rowOff>68580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36195</xdr:rowOff>
        </xdr:from>
        <xdr:to>
          <xdr:col>2</xdr:col>
          <xdr:colOff>95250</xdr:colOff>
          <xdr:row>23</xdr:row>
          <xdr:rowOff>323850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90</xdr:row>
          <xdr:rowOff>304800</xdr:rowOff>
        </xdr:from>
        <xdr:to>
          <xdr:col>2</xdr:col>
          <xdr:colOff>76200</xdr:colOff>
          <xdr:row>92</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90</xdr:row>
          <xdr:rowOff>7620</xdr:rowOff>
        </xdr:from>
        <xdr:to>
          <xdr:col>2</xdr:col>
          <xdr:colOff>68580</xdr:colOff>
          <xdr:row>91</xdr:row>
          <xdr:rowOff>53340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91</xdr:row>
          <xdr:rowOff>434340</xdr:rowOff>
        </xdr:from>
        <xdr:to>
          <xdr:col>2</xdr:col>
          <xdr:colOff>83820</xdr:colOff>
          <xdr:row>93</xdr:row>
          <xdr:rowOff>45720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0FE3E-90D2-4D3B-B54D-B87E2D39AFF2}">
  <sheetPr>
    <pageSetUpPr fitToPage="1"/>
  </sheetPr>
  <dimension ref="A1:U95"/>
  <sheetViews>
    <sheetView tabSelected="1" view="pageBreakPreview" topLeftCell="A10" zoomScaleNormal="100" zoomScaleSheetLayoutView="100" workbookViewId="0">
      <selection activeCell="V21" sqref="V21"/>
    </sheetView>
  </sheetViews>
  <sheetFormatPr defaultColWidth="8.8984375" defaultRowHeight="18" x14ac:dyDescent="0.45"/>
  <cols>
    <col min="1" max="2" width="3.59765625" style="96" customWidth="1"/>
    <col min="3" max="3" width="25.09765625" style="96" customWidth="1"/>
    <col min="4" max="4" width="13" style="96" customWidth="1"/>
    <col min="5" max="5" width="6.59765625" style="96" customWidth="1"/>
    <col min="6" max="6" width="13.5" style="96" customWidth="1"/>
    <col min="7" max="7" width="7.09765625" style="96" customWidth="1"/>
    <col min="8" max="12" width="3" style="96" customWidth="1"/>
    <col min="13" max="13" width="1.09765625" style="96" customWidth="1"/>
    <col min="14" max="14" width="3" style="96" customWidth="1"/>
    <col min="15" max="15" width="17.09765625" style="96" customWidth="1"/>
    <col min="16" max="16" width="8" style="96" customWidth="1"/>
    <col min="17" max="17" width="10.3984375" style="96" customWidth="1"/>
    <col min="18" max="18" width="12.09765625" style="96" customWidth="1"/>
    <col min="19" max="19" width="8.09765625" style="96" customWidth="1"/>
    <col min="20" max="20" width="1.59765625" style="96" customWidth="1"/>
    <col min="21" max="21" width="8.8984375" style="96"/>
    <col min="22" max="22" width="8.8984375" style="96" customWidth="1"/>
    <col min="23" max="16384" width="8.8984375" style="96"/>
  </cols>
  <sheetData>
    <row r="1" spans="1:20" ht="24.6" customHeight="1" x14ac:dyDescent="0.45">
      <c r="A1" s="163" t="s">
        <v>0</v>
      </c>
      <c r="B1" s="163"/>
      <c r="C1" s="163"/>
      <c r="D1" s="95"/>
      <c r="E1" s="95"/>
      <c r="F1" s="95"/>
      <c r="G1" s="95"/>
      <c r="H1" s="95"/>
      <c r="I1" s="95"/>
      <c r="J1" s="95"/>
      <c r="K1" s="95"/>
      <c r="L1" s="95"/>
      <c r="M1" s="95"/>
      <c r="N1" s="95"/>
      <c r="O1" s="95"/>
      <c r="P1" s="95"/>
      <c r="Q1" s="95"/>
      <c r="R1" s="95"/>
      <c r="S1" s="95"/>
      <c r="T1" s="2"/>
    </row>
    <row r="2" spans="1:20" s="3" customFormat="1" ht="32.1" customHeight="1" x14ac:dyDescent="0.2">
      <c r="A2" s="164" t="s">
        <v>95</v>
      </c>
      <c r="B2" s="164"/>
      <c r="C2" s="164"/>
      <c r="D2" s="164"/>
      <c r="E2" s="164"/>
      <c r="F2" s="164"/>
      <c r="G2" s="164"/>
      <c r="H2" s="164"/>
      <c r="I2" s="164"/>
      <c r="J2" s="164"/>
      <c r="K2" s="164"/>
      <c r="L2" s="164"/>
      <c r="M2" s="164"/>
      <c r="N2" s="164"/>
      <c r="O2" s="164"/>
      <c r="P2" s="164"/>
      <c r="Q2" s="164"/>
      <c r="R2" s="164"/>
      <c r="S2" s="164"/>
      <c r="T2" s="164"/>
    </row>
    <row r="3" spans="1:20" s="3" customFormat="1" ht="32.1" customHeight="1" x14ac:dyDescent="0.2">
      <c r="A3" s="93"/>
      <c r="B3" s="93"/>
      <c r="C3" s="93"/>
      <c r="D3" s="93"/>
      <c r="E3" s="93"/>
      <c r="F3" s="93"/>
      <c r="G3" s="93"/>
      <c r="H3" s="93"/>
      <c r="I3" s="93"/>
      <c r="J3" s="93"/>
      <c r="K3" s="93"/>
      <c r="L3" s="93"/>
      <c r="M3" s="93"/>
      <c r="N3" s="93"/>
      <c r="O3" s="93"/>
      <c r="P3" s="93"/>
      <c r="Q3" s="93"/>
      <c r="R3" s="93"/>
      <c r="S3" s="93"/>
      <c r="T3" s="93"/>
    </row>
    <row r="4" spans="1:20" s="3" customFormat="1" ht="19.5" customHeight="1" x14ac:dyDescent="0.2">
      <c r="O4" s="165" t="s">
        <v>1</v>
      </c>
      <c r="P4" s="165"/>
      <c r="Q4" s="165"/>
      <c r="R4" s="165"/>
      <c r="S4" s="165"/>
      <c r="T4" s="165"/>
    </row>
    <row r="5" spans="1:20" s="4" customFormat="1" ht="19.350000000000001" customHeight="1" x14ac:dyDescent="0.2">
      <c r="A5" s="2" t="s">
        <v>2</v>
      </c>
    </row>
    <row r="6" spans="1:20" s="3" customFormat="1" ht="9" customHeight="1" thickBot="1" x14ac:dyDescent="0.25">
      <c r="A6" s="5"/>
      <c r="B6" s="5"/>
      <c r="C6" s="5"/>
      <c r="D6" s="5"/>
      <c r="E6" s="5"/>
      <c r="F6" s="5"/>
      <c r="G6" s="5"/>
      <c r="H6" s="5"/>
      <c r="I6" s="5"/>
      <c r="J6" s="5"/>
      <c r="K6" s="5"/>
      <c r="L6" s="5"/>
      <c r="M6" s="5"/>
      <c r="N6" s="5"/>
      <c r="O6" s="5"/>
      <c r="P6" s="5"/>
      <c r="Q6" s="5"/>
      <c r="R6" s="5"/>
      <c r="S6" s="5"/>
      <c r="T6" s="5"/>
    </row>
    <row r="7" spans="1:20" s="3" customFormat="1" ht="18.600000000000001" customHeight="1" x14ac:dyDescent="0.2">
      <c r="A7" s="166" t="s">
        <v>3</v>
      </c>
      <c r="B7" s="169" t="s">
        <v>4</v>
      </c>
      <c r="C7" s="6" t="s">
        <v>5</v>
      </c>
      <c r="D7" s="172"/>
      <c r="E7" s="173"/>
      <c r="F7" s="173"/>
      <c r="G7" s="173"/>
      <c r="H7" s="173"/>
      <c r="I7" s="173"/>
      <c r="J7" s="173"/>
      <c r="K7" s="173"/>
      <c r="L7" s="173"/>
      <c r="M7" s="173"/>
      <c r="N7" s="173"/>
      <c r="O7" s="173"/>
      <c r="P7" s="173"/>
      <c r="Q7" s="173"/>
      <c r="R7" s="173"/>
      <c r="S7" s="173"/>
      <c r="T7" s="174"/>
    </row>
    <row r="8" spans="1:20" s="3" customFormat="1" ht="27.6" customHeight="1" thickBot="1" x14ac:dyDescent="0.25">
      <c r="A8" s="167"/>
      <c r="B8" s="170"/>
      <c r="C8" s="7" t="s">
        <v>6</v>
      </c>
      <c r="D8" s="175"/>
      <c r="E8" s="175"/>
      <c r="F8" s="176"/>
      <c r="G8" s="176"/>
      <c r="H8" s="176"/>
      <c r="I8" s="176"/>
      <c r="J8" s="176"/>
      <c r="K8" s="176"/>
      <c r="L8" s="176"/>
      <c r="M8" s="176"/>
      <c r="N8" s="176"/>
      <c r="O8" s="176"/>
      <c r="P8" s="176"/>
      <c r="Q8" s="176"/>
      <c r="R8" s="177"/>
      <c r="S8" s="177"/>
      <c r="T8" s="178"/>
    </row>
    <row r="9" spans="1:20" s="3" customFormat="1" ht="24" customHeight="1" x14ac:dyDescent="0.2">
      <c r="A9" s="167"/>
      <c r="B9" s="170"/>
      <c r="C9" s="8" t="s">
        <v>7</v>
      </c>
      <c r="D9" s="179"/>
      <c r="E9" s="180"/>
      <c r="F9" s="180"/>
      <c r="G9" s="180"/>
      <c r="H9" s="180"/>
      <c r="I9" s="180"/>
      <c r="J9" s="180"/>
      <c r="K9" s="180"/>
      <c r="L9" s="180"/>
      <c r="M9" s="180"/>
      <c r="N9" s="180"/>
      <c r="O9" s="180"/>
      <c r="P9" s="180"/>
      <c r="Q9" s="180"/>
      <c r="R9" s="180"/>
      <c r="S9" s="180"/>
      <c r="T9" s="181"/>
    </row>
    <row r="10" spans="1:20" s="3" customFormat="1" ht="20.399999999999999" customHeight="1" x14ac:dyDescent="0.2">
      <c r="A10" s="167"/>
      <c r="B10" s="170"/>
      <c r="C10" s="9" t="s">
        <v>5</v>
      </c>
      <c r="D10" s="182"/>
      <c r="E10" s="182"/>
      <c r="F10" s="183"/>
      <c r="G10" s="183"/>
      <c r="H10" s="183"/>
      <c r="I10" s="183"/>
      <c r="J10" s="183"/>
      <c r="K10" s="183"/>
      <c r="L10" s="183"/>
      <c r="M10" s="183"/>
      <c r="N10" s="183"/>
      <c r="O10" s="183"/>
      <c r="P10" s="183"/>
      <c r="Q10" s="183"/>
      <c r="R10" s="184"/>
      <c r="S10" s="184"/>
      <c r="T10" s="185"/>
    </row>
    <row r="11" spans="1:20" s="3" customFormat="1" ht="27.6" customHeight="1" thickBot="1" x14ac:dyDescent="0.25">
      <c r="A11" s="167"/>
      <c r="B11" s="171"/>
      <c r="C11" s="10" t="s">
        <v>8</v>
      </c>
      <c r="D11" s="186"/>
      <c r="E11" s="187"/>
      <c r="F11" s="187"/>
      <c r="G11" s="187"/>
      <c r="H11" s="187"/>
      <c r="I11" s="187"/>
      <c r="J11" s="187"/>
      <c r="K11" s="187"/>
      <c r="L11" s="187"/>
      <c r="M11" s="187"/>
      <c r="N11" s="187"/>
      <c r="O11" s="187"/>
      <c r="P11" s="187"/>
      <c r="Q11" s="187"/>
      <c r="R11" s="187"/>
      <c r="S11" s="187"/>
      <c r="T11" s="188"/>
    </row>
    <row r="12" spans="1:20" s="3" customFormat="1" ht="19.350000000000001" customHeight="1" x14ac:dyDescent="0.2">
      <c r="A12" s="167"/>
      <c r="B12" s="189" t="s">
        <v>9</v>
      </c>
      <c r="C12" s="11" t="s">
        <v>5</v>
      </c>
      <c r="D12" s="191"/>
      <c r="E12" s="192"/>
      <c r="F12" s="192"/>
      <c r="G12" s="192"/>
      <c r="H12" s="192"/>
      <c r="I12" s="192"/>
      <c r="J12" s="192"/>
      <c r="K12" s="192"/>
      <c r="L12" s="192"/>
      <c r="M12" s="192"/>
      <c r="N12" s="192"/>
      <c r="O12" s="192"/>
      <c r="P12" s="192"/>
      <c r="Q12" s="192"/>
      <c r="R12" s="192"/>
      <c r="S12" s="192"/>
      <c r="T12" s="193"/>
    </row>
    <row r="13" spans="1:20" s="3" customFormat="1" ht="27.6" customHeight="1" thickBot="1" x14ac:dyDescent="0.25">
      <c r="A13" s="167"/>
      <c r="B13" s="190"/>
      <c r="C13" s="12" t="s">
        <v>10</v>
      </c>
      <c r="D13" s="175"/>
      <c r="E13" s="175"/>
      <c r="F13" s="176"/>
      <c r="G13" s="176"/>
      <c r="H13" s="176"/>
      <c r="I13" s="176"/>
      <c r="J13" s="176"/>
      <c r="K13" s="176"/>
      <c r="L13" s="176"/>
      <c r="M13" s="176"/>
      <c r="N13" s="176"/>
      <c r="O13" s="176"/>
      <c r="P13" s="176"/>
      <c r="Q13" s="176"/>
      <c r="R13" s="177"/>
      <c r="S13" s="177"/>
      <c r="T13" s="178"/>
    </row>
    <row r="14" spans="1:20" s="3" customFormat="1" ht="27" customHeight="1" x14ac:dyDescent="0.2">
      <c r="A14" s="167"/>
      <c r="B14" s="194" t="s">
        <v>11</v>
      </c>
      <c r="C14" s="195"/>
      <c r="D14" s="13" t="s">
        <v>12</v>
      </c>
      <c r="E14" s="200" t="s">
        <v>13</v>
      </c>
      <c r="F14" s="201"/>
      <c r="G14" s="201"/>
      <c r="H14" s="201"/>
      <c r="I14" s="202"/>
      <c r="J14" s="203" t="s">
        <v>14</v>
      </c>
      <c r="K14" s="204"/>
      <c r="L14" s="204"/>
      <c r="M14" s="204"/>
      <c r="N14" s="205"/>
      <c r="O14" s="206"/>
      <c r="P14" s="207" t="s">
        <v>15</v>
      </c>
      <c r="Q14" s="207"/>
      <c r="R14" s="207"/>
      <c r="S14" s="207"/>
      <c r="T14" s="208"/>
    </row>
    <row r="15" spans="1:20" s="3" customFormat="1" ht="27" customHeight="1" x14ac:dyDescent="0.2">
      <c r="A15" s="167"/>
      <c r="B15" s="196"/>
      <c r="C15" s="197"/>
      <c r="D15" s="209"/>
      <c r="E15" s="210"/>
      <c r="F15" s="210"/>
      <c r="G15" s="210"/>
      <c r="H15" s="210"/>
      <c r="I15" s="210"/>
      <c r="J15" s="210"/>
      <c r="K15" s="210"/>
      <c r="L15" s="210"/>
      <c r="M15" s="210"/>
      <c r="N15" s="210"/>
      <c r="O15" s="210"/>
      <c r="P15" s="210"/>
      <c r="Q15" s="210"/>
      <c r="R15" s="210"/>
      <c r="S15" s="210"/>
      <c r="T15" s="211"/>
    </row>
    <row r="16" spans="1:20" s="3" customFormat="1" ht="15" customHeight="1" thickBot="1" x14ac:dyDescent="0.25">
      <c r="A16" s="167"/>
      <c r="B16" s="198"/>
      <c r="C16" s="199"/>
      <c r="D16" s="212" t="s">
        <v>16</v>
      </c>
      <c r="E16" s="213"/>
      <c r="F16" s="213"/>
      <c r="G16" s="213"/>
      <c r="H16" s="213"/>
      <c r="I16" s="213"/>
      <c r="J16" s="213"/>
      <c r="K16" s="213"/>
      <c r="L16" s="213"/>
      <c r="M16" s="213"/>
      <c r="N16" s="213"/>
      <c r="O16" s="213"/>
      <c r="P16" s="213"/>
      <c r="Q16" s="213"/>
      <c r="R16" s="213"/>
      <c r="S16" s="213"/>
      <c r="T16" s="214"/>
    </row>
    <row r="17" spans="1:20" s="3" customFormat="1" ht="27" customHeight="1" x14ac:dyDescent="0.2">
      <c r="A17" s="167"/>
      <c r="B17" s="217" t="s">
        <v>17</v>
      </c>
      <c r="C17" s="218"/>
      <c r="D17" s="219"/>
      <c r="E17" s="220"/>
      <c r="F17" s="220"/>
      <c r="G17" s="220"/>
      <c r="H17" s="220"/>
      <c r="I17" s="220"/>
      <c r="J17" s="220"/>
      <c r="K17" s="220"/>
      <c r="L17" s="220"/>
      <c r="M17" s="220"/>
      <c r="N17" s="221"/>
      <c r="O17" s="222" t="s">
        <v>18</v>
      </c>
      <c r="P17" s="222"/>
      <c r="Q17" s="223"/>
      <c r="R17" s="223"/>
      <c r="S17" s="224"/>
      <c r="T17" s="225"/>
    </row>
    <row r="18" spans="1:20" s="3" customFormat="1" ht="27" customHeight="1" thickBot="1" x14ac:dyDescent="0.25">
      <c r="A18" s="168"/>
      <c r="B18" s="198" t="s">
        <v>19</v>
      </c>
      <c r="C18" s="199"/>
      <c r="D18" s="226"/>
      <c r="E18" s="227"/>
      <c r="F18" s="227"/>
      <c r="G18" s="227"/>
      <c r="H18" s="227"/>
      <c r="I18" s="227"/>
      <c r="J18" s="227"/>
      <c r="K18" s="227"/>
      <c r="L18" s="227"/>
      <c r="M18" s="227"/>
      <c r="N18" s="227"/>
      <c r="O18" s="227"/>
      <c r="P18" s="227"/>
      <c r="Q18" s="227"/>
      <c r="R18" s="227"/>
      <c r="S18" s="227"/>
      <c r="T18" s="228"/>
    </row>
    <row r="19" spans="1:20" s="3" customFormat="1" ht="116.4" hidden="1" customHeight="1" x14ac:dyDescent="0.2">
      <c r="A19" s="14"/>
      <c r="B19" s="15"/>
      <c r="C19" s="16"/>
      <c r="D19" s="17"/>
      <c r="E19" s="17"/>
      <c r="F19" s="17"/>
      <c r="G19" s="17"/>
      <c r="H19" s="17"/>
      <c r="I19" s="17"/>
      <c r="J19" s="17"/>
      <c r="K19" s="17"/>
      <c r="L19" s="17"/>
      <c r="M19" s="17"/>
      <c r="N19" s="17"/>
      <c r="O19" s="16"/>
      <c r="P19" s="17"/>
      <c r="Q19" s="18"/>
      <c r="R19" s="18"/>
      <c r="S19" s="18"/>
      <c r="T19" s="19"/>
    </row>
    <row r="20" spans="1:20" s="4" customFormat="1" ht="16.2" x14ac:dyDescent="0.2">
      <c r="A20" s="20" t="s">
        <v>20</v>
      </c>
      <c r="B20" s="21"/>
      <c r="C20" s="22"/>
      <c r="D20" s="22"/>
      <c r="E20" s="22"/>
      <c r="F20" s="22"/>
      <c r="G20" s="22"/>
      <c r="H20" s="22"/>
      <c r="I20" s="22"/>
      <c r="J20" s="22"/>
      <c r="K20" s="22"/>
      <c r="L20" s="22"/>
      <c r="M20" s="22"/>
      <c r="N20" s="22"/>
      <c r="O20" s="22"/>
      <c r="P20" s="22"/>
      <c r="Q20" s="22"/>
      <c r="R20" s="22"/>
      <c r="S20" s="22"/>
      <c r="T20" s="23"/>
    </row>
    <row r="21" spans="1:20" s="3" customFormat="1" ht="32.4" customHeight="1" x14ac:dyDescent="0.2">
      <c r="A21" s="24"/>
      <c r="B21" s="229" t="s">
        <v>21</v>
      </c>
      <c r="C21" s="229"/>
      <c r="D21" s="229"/>
      <c r="E21" s="229"/>
      <c r="F21" s="229"/>
      <c r="G21" s="229"/>
      <c r="H21" s="229"/>
      <c r="I21" s="229"/>
      <c r="J21" s="229"/>
      <c r="K21" s="229"/>
      <c r="L21" s="229"/>
      <c r="M21" s="229"/>
      <c r="N21" s="229"/>
      <c r="O21" s="229"/>
      <c r="P21" s="229"/>
      <c r="Q21" s="229"/>
      <c r="R21" s="229"/>
      <c r="S21" s="25"/>
      <c r="T21" s="26"/>
    </row>
    <row r="22" spans="1:20" s="31" customFormat="1" ht="20.399999999999999" customHeight="1" x14ac:dyDescent="0.2">
      <c r="A22" s="27"/>
      <c r="B22" s="28"/>
      <c r="C22" s="230" t="s">
        <v>22</v>
      </c>
      <c r="D22" s="230"/>
      <c r="E22" s="230"/>
      <c r="F22" s="230"/>
      <c r="G22" s="230"/>
      <c r="H22" s="230"/>
      <c r="I22" s="230"/>
      <c r="J22" s="230"/>
      <c r="K22" s="230"/>
      <c r="L22" s="230"/>
      <c r="M22" s="230"/>
      <c r="N22" s="230"/>
      <c r="O22" s="230"/>
      <c r="P22" s="230"/>
      <c r="Q22" s="230"/>
      <c r="R22" s="230"/>
      <c r="S22" s="29"/>
      <c r="T22" s="30"/>
    </row>
    <row r="23" spans="1:20" s="37" customFormat="1" ht="20.399999999999999" customHeight="1" x14ac:dyDescent="0.2">
      <c r="A23" s="32"/>
      <c r="B23" s="33"/>
      <c r="C23" s="34" t="s">
        <v>23</v>
      </c>
      <c r="D23" s="35"/>
      <c r="E23" s="35"/>
      <c r="F23" s="35"/>
      <c r="G23" s="35"/>
      <c r="H23" s="35"/>
      <c r="I23" s="35"/>
      <c r="J23" s="35"/>
      <c r="K23" s="35"/>
      <c r="L23" s="35"/>
      <c r="M23" s="35"/>
      <c r="N23" s="35"/>
      <c r="O23" s="35"/>
      <c r="P23" s="35"/>
      <c r="Q23" s="35"/>
      <c r="R23" s="35"/>
      <c r="S23" s="35"/>
      <c r="T23" s="36"/>
    </row>
    <row r="24" spans="1:20" s="31" customFormat="1" ht="30" customHeight="1" x14ac:dyDescent="0.2">
      <c r="A24" s="27"/>
      <c r="B24" s="28"/>
      <c r="C24" s="230" t="s">
        <v>24</v>
      </c>
      <c r="D24" s="230"/>
      <c r="E24" s="230"/>
      <c r="F24" s="230"/>
      <c r="G24" s="230"/>
      <c r="H24" s="230"/>
      <c r="I24" s="230"/>
      <c r="J24" s="230"/>
      <c r="K24" s="230"/>
      <c r="L24" s="230"/>
      <c r="M24" s="230"/>
      <c r="N24" s="230"/>
      <c r="O24" s="230"/>
      <c r="P24" s="230"/>
      <c r="Q24" s="230"/>
      <c r="R24" s="230"/>
      <c r="S24" s="230"/>
      <c r="T24" s="231"/>
    </row>
    <row r="25" spans="1:20" s="31" customFormat="1" ht="20.399999999999999" customHeight="1" x14ac:dyDescent="0.2">
      <c r="A25" s="27"/>
      <c r="B25" s="28"/>
      <c r="C25" s="230" t="s">
        <v>25</v>
      </c>
      <c r="D25" s="230"/>
      <c r="E25" s="230"/>
      <c r="F25" s="230"/>
      <c r="G25" s="230"/>
      <c r="H25" s="230"/>
      <c r="I25" s="230"/>
      <c r="J25" s="230"/>
      <c r="K25" s="230"/>
      <c r="L25" s="230"/>
      <c r="M25" s="230"/>
      <c r="N25" s="230"/>
      <c r="O25" s="230"/>
      <c r="P25" s="230"/>
      <c r="Q25" s="230"/>
      <c r="R25" s="230"/>
      <c r="S25" s="29"/>
      <c r="T25" s="30"/>
    </row>
    <row r="26" spans="1:20" s="31" customFormat="1" ht="20.399999999999999" customHeight="1" x14ac:dyDescent="0.2">
      <c r="A26" s="27"/>
      <c r="B26" s="28"/>
      <c r="C26" s="230" t="s">
        <v>26</v>
      </c>
      <c r="D26" s="230"/>
      <c r="E26" s="230"/>
      <c r="F26" s="230"/>
      <c r="G26" s="230"/>
      <c r="H26" s="230"/>
      <c r="I26" s="230"/>
      <c r="J26" s="230"/>
      <c r="K26" s="230"/>
      <c r="L26" s="230"/>
      <c r="M26" s="230"/>
      <c r="N26" s="230"/>
      <c r="O26" s="230"/>
      <c r="P26" s="230"/>
      <c r="Q26" s="230"/>
      <c r="R26" s="230"/>
      <c r="S26" s="230"/>
      <c r="T26" s="231"/>
    </row>
    <row r="27" spans="1:20" s="31" customFormat="1" ht="47.4" customHeight="1" thickBot="1" x14ac:dyDescent="0.25">
      <c r="A27" s="27"/>
      <c r="B27" s="28"/>
      <c r="C27" s="215" t="s">
        <v>27</v>
      </c>
      <c r="D27" s="215"/>
      <c r="E27" s="215"/>
      <c r="F27" s="215"/>
      <c r="G27" s="215"/>
      <c r="H27" s="215"/>
      <c r="I27" s="215"/>
      <c r="J27" s="215"/>
      <c r="K27" s="215"/>
      <c r="L27" s="215"/>
      <c r="M27" s="215"/>
      <c r="N27" s="215"/>
      <c r="O27" s="215"/>
      <c r="P27" s="215"/>
      <c r="Q27" s="215"/>
      <c r="R27" s="215"/>
      <c r="S27" s="215"/>
      <c r="T27" s="216"/>
    </row>
    <row r="28" spans="1:20" s="37" customFormat="1" ht="24" customHeight="1" x14ac:dyDescent="0.2">
      <c r="A28" s="138" t="s">
        <v>28</v>
      </c>
      <c r="B28" s="139"/>
      <c r="C28" s="139"/>
      <c r="D28" s="139"/>
      <c r="E28" s="139"/>
      <c r="F28" s="139"/>
      <c r="G28" s="139"/>
      <c r="H28" s="139"/>
      <c r="I28" s="139"/>
      <c r="J28" s="139"/>
      <c r="K28" s="139"/>
      <c r="L28" s="139"/>
      <c r="M28" s="139"/>
      <c r="N28" s="139"/>
      <c r="O28" s="139"/>
      <c r="P28" s="139"/>
      <c r="Q28" s="139"/>
      <c r="R28" s="139"/>
      <c r="S28" s="139"/>
      <c r="T28" s="232"/>
    </row>
    <row r="29" spans="1:20" s="37" customFormat="1" ht="20.100000000000001" customHeight="1" x14ac:dyDescent="0.2">
      <c r="A29" s="97"/>
      <c r="B29" s="1" t="s">
        <v>29</v>
      </c>
      <c r="C29" s="1"/>
      <c r="D29" s="1"/>
      <c r="E29" s="1"/>
      <c r="F29" s="1"/>
      <c r="G29" s="1"/>
      <c r="H29" s="1"/>
      <c r="I29" s="1"/>
      <c r="J29" s="1"/>
      <c r="K29" s="1"/>
      <c r="L29" s="1"/>
      <c r="M29" s="1"/>
      <c r="N29" s="1"/>
      <c r="O29" s="1"/>
      <c r="P29" s="1"/>
      <c r="Q29" s="1"/>
      <c r="R29" s="1"/>
      <c r="S29" s="1"/>
      <c r="T29" s="98"/>
    </row>
    <row r="30" spans="1:20" s="39" customFormat="1" ht="20.399999999999999" customHeight="1" x14ac:dyDescent="0.2">
      <c r="A30" s="38"/>
      <c r="B30" s="233" t="s">
        <v>30</v>
      </c>
      <c r="C30" s="233"/>
      <c r="D30" s="233"/>
      <c r="E30" s="233"/>
      <c r="F30" s="233"/>
      <c r="G30" s="233"/>
      <c r="H30" s="233"/>
      <c r="I30" s="233"/>
      <c r="J30" s="233"/>
      <c r="K30" s="233"/>
      <c r="L30" s="233"/>
      <c r="M30" s="233"/>
      <c r="N30" s="233"/>
      <c r="O30" s="233"/>
      <c r="P30" s="233"/>
      <c r="Q30" s="233"/>
      <c r="R30" s="233"/>
      <c r="S30" s="233"/>
      <c r="T30" s="234"/>
    </row>
    <row r="31" spans="1:20" s="39" customFormat="1" ht="6" customHeight="1" thickBot="1" x14ac:dyDescent="0.25">
      <c r="A31" s="38"/>
      <c r="B31" s="40"/>
      <c r="C31" s="40"/>
      <c r="D31" s="40"/>
      <c r="E31" s="40"/>
      <c r="F31" s="40"/>
      <c r="G31" s="40"/>
      <c r="H31" s="40"/>
      <c r="I31" s="40"/>
      <c r="J31" s="40"/>
      <c r="K31" s="40"/>
      <c r="L31" s="40"/>
      <c r="M31" s="40"/>
      <c r="N31" s="40"/>
      <c r="O31" s="40"/>
      <c r="P31" s="40"/>
      <c r="Q31" s="40"/>
      <c r="R31" s="40"/>
      <c r="S31" s="40"/>
      <c r="T31" s="41"/>
    </row>
    <row r="32" spans="1:20" s="4" customFormat="1" ht="22.65" customHeight="1" x14ac:dyDescent="0.2">
      <c r="A32" s="42"/>
      <c r="B32" s="235"/>
      <c r="C32" s="238" t="s">
        <v>31</v>
      </c>
      <c r="D32" s="240" t="s">
        <v>32</v>
      </c>
      <c r="E32" s="241"/>
      <c r="F32" s="242"/>
      <c r="G32" s="249" t="s">
        <v>33</v>
      </c>
      <c r="H32" s="194" t="s">
        <v>34</v>
      </c>
      <c r="I32" s="252"/>
      <c r="J32" s="195"/>
      <c r="K32" s="255" t="s">
        <v>35</v>
      </c>
      <c r="L32" s="256"/>
      <c r="M32" s="256"/>
      <c r="N32" s="256"/>
      <c r="O32" s="256"/>
      <c r="P32" s="256"/>
      <c r="Q32" s="257"/>
      <c r="R32" s="194" t="s">
        <v>36</v>
      </c>
      <c r="S32" s="242"/>
      <c r="T32" s="43"/>
    </row>
    <row r="33" spans="1:20" s="4" customFormat="1" ht="23.1" customHeight="1" x14ac:dyDescent="0.2">
      <c r="A33" s="42"/>
      <c r="B33" s="236"/>
      <c r="C33" s="239"/>
      <c r="D33" s="243"/>
      <c r="E33" s="244"/>
      <c r="F33" s="245"/>
      <c r="G33" s="250"/>
      <c r="H33" s="196"/>
      <c r="I33" s="253"/>
      <c r="J33" s="197"/>
      <c r="K33" s="258" t="s">
        <v>37</v>
      </c>
      <c r="L33" s="259"/>
      <c r="M33" s="259"/>
      <c r="N33" s="259"/>
      <c r="O33" s="259"/>
      <c r="P33" s="259"/>
      <c r="Q33" s="262" t="s">
        <v>38</v>
      </c>
      <c r="R33" s="243"/>
      <c r="S33" s="245"/>
      <c r="T33" s="43"/>
    </row>
    <row r="34" spans="1:20" s="4" customFormat="1" ht="23.1" customHeight="1" thickBot="1" x14ac:dyDescent="0.25">
      <c r="A34" s="44"/>
      <c r="B34" s="237"/>
      <c r="C34" s="45" t="s">
        <v>39</v>
      </c>
      <c r="D34" s="246"/>
      <c r="E34" s="247"/>
      <c r="F34" s="248"/>
      <c r="G34" s="251"/>
      <c r="H34" s="198"/>
      <c r="I34" s="254"/>
      <c r="J34" s="199"/>
      <c r="K34" s="260"/>
      <c r="L34" s="261"/>
      <c r="M34" s="261"/>
      <c r="N34" s="261"/>
      <c r="O34" s="261"/>
      <c r="P34" s="261"/>
      <c r="Q34" s="263"/>
      <c r="R34" s="246"/>
      <c r="S34" s="248"/>
      <c r="T34" s="43"/>
    </row>
    <row r="35" spans="1:20" s="3" customFormat="1" ht="22.2" customHeight="1" x14ac:dyDescent="0.2">
      <c r="A35" s="46"/>
      <c r="B35" s="142">
        <v>1</v>
      </c>
      <c r="C35" s="47"/>
      <c r="D35" s="144"/>
      <c r="E35" s="145"/>
      <c r="F35" s="146"/>
      <c r="G35" s="150"/>
      <c r="H35" s="152" t="str">
        <f>IFERROR(VLOOKUP($D35,リスト!$B$3:$C$11,2,FALSE),"")</f>
        <v/>
      </c>
      <c r="I35" s="153"/>
      <c r="J35" s="154"/>
      <c r="K35" s="144"/>
      <c r="L35" s="145"/>
      <c r="M35" s="145"/>
      <c r="N35" s="145"/>
      <c r="O35" s="145"/>
      <c r="P35" s="146"/>
      <c r="Q35" s="264" t="str">
        <f>IFERROR(VLOOKUP($K35,リスト!$B$15:$C$18,2,FALSE),"")</f>
        <v/>
      </c>
      <c r="R35" s="158" t="str">
        <f>IFERROR(IF(
AND(OR(ISNUMBER(SEARCH("（有床：１～２床まで）",$D35)),
 ISNUMBER(SEARCH("（無床診療所）",$D35))), $G35&lt;&gt;1),
  "",
$G35*$H35 + IF($Q35="", 0, $Q35)),
"")</f>
        <v/>
      </c>
      <c r="S35" s="266" t="s">
        <v>42</v>
      </c>
      <c r="T35" s="48"/>
    </row>
    <row r="36" spans="1:20" s="3" customFormat="1" ht="22.35" customHeight="1" thickBot="1" x14ac:dyDescent="0.25">
      <c r="A36" s="46"/>
      <c r="B36" s="143"/>
      <c r="C36" s="49"/>
      <c r="D36" s="147"/>
      <c r="E36" s="148"/>
      <c r="F36" s="149"/>
      <c r="G36" s="151"/>
      <c r="H36" s="155"/>
      <c r="I36" s="156"/>
      <c r="J36" s="157"/>
      <c r="K36" s="147"/>
      <c r="L36" s="148"/>
      <c r="M36" s="148"/>
      <c r="N36" s="148"/>
      <c r="O36" s="148"/>
      <c r="P36" s="149"/>
      <c r="Q36" s="265"/>
      <c r="R36" s="160"/>
      <c r="S36" s="267"/>
      <c r="T36" s="48"/>
    </row>
    <row r="37" spans="1:20" s="3" customFormat="1" ht="22.2" customHeight="1" x14ac:dyDescent="0.2">
      <c r="A37" s="46"/>
      <c r="B37" s="142">
        <v>2</v>
      </c>
      <c r="C37" s="47"/>
      <c r="D37" s="144"/>
      <c r="E37" s="145"/>
      <c r="F37" s="146"/>
      <c r="G37" s="150"/>
      <c r="H37" s="152" t="str">
        <f>IFERROR(VLOOKUP($D37,リスト!$B$3:$C$11,2,FALSE),"")</f>
        <v/>
      </c>
      <c r="I37" s="153"/>
      <c r="J37" s="154"/>
      <c r="K37" s="144"/>
      <c r="L37" s="145"/>
      <c r="M37" s="145"/>
      <c r="N37" s="145"/>
      <c r="O37" s="145"/>
      <c r="P37" s="146"/>
      <c r="Q37" s="264" t="str">
        <f>IFERROR(VLOOKUP($K37,リスト!$B$15:$C$18,2,FALSE),"")</f>
        <v/>
      </c>
      <c r="R37" s="158" t="str">
        <f>IFERROR(IF(
AND(OR(ISNUMBER(SEARCH("（有床：１～２床まで）",$D37)),
 ISNUMBER(SEARCH("（無床診療所）",$D37))), $G37&lt;&gt;1),
  "",
$G37*$H37 + IF($Q37="", 0, $Q37)),
"")</f>
        <v/>
      </c>
      <c r="S37" s="266" t="s">
        <v>42</v>
      </c>
      <c r="T37" s="48"/>
    </row>
    <row r="38" spans="1:20" s="3" customFormat="1" ht="22.35" customHeight="1" thickBot="1" x14ac:dyDescent="0.25">
      <c r="A38" s="46"/>
      <c r="B38" s="143"/>
      <c r="C38" s="49"/>
      <c r="D38" s="147"/>
      <c r="E38" s="148"/>
      <c r="F38" s="149"/>
      <c r="G38" s="151"/>
      <c r="H38" s="155"/>
      <c r="I38" s="156"/>
      <c r="J38" s="157"/>
      <c r="K38" s="147"/>
      <c r="L38" s="148"/>
      <c r="M38" s="148"/>
      <c r="N38" s="148"/>
      <c r="O38" s="148"/>
      <c r="P38" s="149"/>
      <c r="Q38" s="265"/>
      <c r="R38" s="160"/>
      <c r="S38" s="267"/>
      <c r="T38" s="48"/>
    </row>
    <row r="39" spans="1:20" s="4" customFormat="1" ht="23.1" customHeight="1" thickBot="1" x14ac:dyDescent="0.25">
      <c r="A39" s="50"/>
      <c r="B39" s="125" t="s">
        <v>43</v>
      </c>
      <c r="C39" s="126"/>
      <c r="D39" s="269" t="str">
        <f>IF(SUM(R35:R37)&gt;0,SUM(R35:R37),"")</f>
        <v/>
      </c>
      <c r="E39" s="270"/>
      <c r="F39" s="270"/>
      <c r="G39" s="270"/>
      <c r="H39" s="271" t="s">
        <v>42</v>
      </c>
      <c r="I39" s="272"/>
      <c r="J39" s="51"/>
      <c r="K39" s="52"/>
      <c r="L39" s="52"/>
      <c r="M39" s="53"/>
      <c r="N39" s="54"/>
      <c r="O39" s="39"/>
      <c r="P39" s="39"/>
      <c r="Q39" s="39"/>
      <c r="R39" s="39"/>
      <c r="S39" s="39"/>
      <c r="T39" s="55"/>
    </row>
    <row r="40" spans="1:20" s="4" customFormat="1" ht="9.6" customHeight="1" x14ac:dyDescent="0.2">
      <c r="A40" s="44"/>
      <c r="B40" s="56"/>
      <c r="C40" s="56"/>
      <c r="D40" s="57"/>
      <c r="E40" s="57"/>
      <c r="F40" s="57"/>
      <c r="G40" s="57"/>
      <c r="H40" s="58"/>
      <c r="I40" s="58"/>
      <c r="J40" s="59"/>
      <c r="K40" s="59"/>
      <c r="L40" s="59"/>
      <c r="M40" s="60"/>
      <c r="N40" s="39"/>
      <c r="O40" s="39"/>
      <c r="P40" s="39"/>
      <c r="Q40" s="39"/>
      <c r="R40" s="39"/>
      <c r="S40" s="39"/>
      <c r="T40" s="55"/>
    </row>
    <row r="41" spans="1:20" s="4" customFormat="1" ht="20.100000000000001" customHeight="1" x14ac:dyDescent="0.2">
      <c r="A41" s="44"/>
      <c r="B41" s="1" t="s">
        <v>44</v>
      </c>
      <c r="C41" s="56"/>
      <c r="D41" s="57"/>
      <c r="E41" s="57"/>
      <c r="F41" s="57"/>
      <c r="G41" s="57"/>
      <c r="H41" s="61"/>
      <c r="I41" s="61"/>
      <c r="J41" s="59"/>
      <c r="K41" s="59"/>
      <c r="L41" s="59"/>
      <c r="M41" s="60"/>
      <c r="N41" s="39"/>
      <c r="O41" s="39"/>
      <c r="P41" s="39"/>
      <c r="Q41" s="39"/>
      <c r="R41" s="39"/>
      <c r="S41" s="39"/>
      <c r="T41" s="55"/>
    </row>
    <row r="42" spans="1:20" s="39" customFormat="1" ht="20.399999999999999" customHeight="1" thickBot="1" x14ac:dyDescent="0.25">
      <c r="A42" s="38"/>
      <c r="B42" s="233" t="s">
        <v>45</v>
      </c>
      <c r="C42" s="233"/>
      <c r="D42" s="233"/>
      <c r="E42" s="233"/>
      <c r="F42" s="233"/>
      <c r="G42" s="233"/>
      <c r="H42" s="233"/>
      <c r="I42" s="233"/>
      <c r="J42" s="233"/>
      <c r="K42" s="233"/>
      <c r="L42" s="233"/>
      <c r="M42" s="233"/>
      <c r="N42" s="233"/>
      <c r="O42" s="233"/>
      <c r="P42" s="233"/>
      <c r="Q42" s="233"/>
      <c r="R42" s="233"/>
      <c r="S42" s="233"/>
      <c r="T42" s="234"/>
    </row>
    <row r="43" spans="1:20" s="4" customFormat="1" ht="13.65" customHeight="1" x14ac:dyDescent="0.2">
      <c r="A43" s="44"/>
      <c r="B43" s="235"/>
      <c r="C43" s="238" t="s">
        <v>31</v>
      </c>
      <c r="D43" s="240" t="s">
        <v>32</v>
      </c>
      <c r="E43" s="241"/>
      <c r="F43" s="242"/>
      <c r="G43" s="249" t="s">
        <v>33</v>
      </c>
      <c r="H43" s="194" t="s">
        <v>34</v>
      </c>
      <c r="I43" s="252"/>
      <c r="J43" s="195"/>
      <c r="K43" s="194" t="s">
        <v>46</v>
      </c>
      <c r="L43" s="241"/>
      <c r="M43" s="273"/>
      <c r="N43" s="273"/>
      <c r="O43" s="273"/>
      <c r="P43" s="274"/>
      <c r="Q43" s="39"/>
      <c r="R43" s="39"/>
      <c r="S43" s="39"/>
      <c r="T43" s="55"/>
    </row>
    <row r="44" spans="1:20" s="4" customFormat="1" ht="13.65" customHeight="1" x14ac:dyDescent="0.2">
      <c r="A44" s="44"/>
      <c r="B44" s="236"/>
      <c r="C44" s="239"/>
      <c r="D44" s="243"/>
      <c r="E44" s="244"/>
      <c r="F44" s="245"/>
      <c r="G44" s="250"/>
      <c r="H44" s="196"/>
      <c r="I44" s="253"/>
      <c r="J44" s="197"/>
      <c r="K44" s="243"/>
      <c r="L44" s="244"/>
      <c r="M44" s="275"/>
      <c r="N44" s="275"/>
      <c r="O44" s="275"/>
      <c r="P44" s="276"/>
      <c r="Q44" s="39"/>
      <c r="R44" s="39"/>
      <c r="S44" s="39"/>
      <c r="T44" s="55"/>
    </row>
    <row r="45" spans="1:20" s="4" customFormat="1" ht="21.9" customHeight="1" thickBot="1" x14ac:dyDescent="0.25">
      <c r="A45" s="44"/>
      <c r="B45" s="237"/>
      <c r="C45" s="45" t="s">
        <v>39</v>
      </c>
      <c r="D45" s="246"/>
      <c r="E45" s="247"/>
      <c r="F45" s="248"/>
      <c r="G45" s="251"/>
      <c r="H45" s="198"/>
      <c r="I45" s="254"/>
      <c r="J45" s="199"/>
      <c r="K45" s="246"/>
      <c r="L45" s="247"/>
      <c r="M45" s="277"/>
      <c r="N45" s="277"/>
      <c r="O45" s="277"/>
      <c r="P45" s="278"/>
      <c r="Q45" s="39"/>
      <c r="R45" s="39"/>
      <c r="S45" s="39"/>
      <c r="T45" s="55"/>
    </row>
    <row r="46" spans="1:20" s="3" customFormat="1" ht="23.1" customHeight="1" x14ac:dyDescent="0.2">
      <c r="A46" s="46"/>
      <c r="B46" s="142">
        <v>1</v>
      </c>
      <c r="C46" s="47"/>
      <c r="D46" s="144"/>
      <c r="E46" s="145"/>
      <c r="F46" s="146"/>
      <c r="G46" s="150"/>
      <c r="H46" s="152" t="str">
        <f>IFERROR(VLOOKUP($D46,リスト!$B$22:$C$24,2,FALSE),"")</f>
        <v/>
      </c>
      <c r="I46" s="153"/>
      <c r="J46" s="154"/>
      <c r="K46" s="158" t="str">
        <f>IFERROR($G46*$H46,"")</f>
        <v/>
      </c>
      <c r="L46" s="159"/>
      <c r="M46" s="159"/>
      <c r="N46" s="159"/>
      <c r="O46" s="159"/>
      <c r="P46" s="268" t="s">
        <v>42</v>
      </c>
      <c r="Q46" s="18"/>
      <c r="R46" s="18"/>
      <c r="S46" s="18"/>
      <c r="T46" s="19"/>
    </row>
    <row r="47" spans="1:20" s="3" customFormat="1" ht="23.1" customHeight="1" thickBot="1" x14ac:dyDescent="0.25">
      <c r="A47" s="46"/>
      <c r="B47" s="143"/>
      <c r="C47" s="49"/>
      <c r="D47" s="147"/>
      <c r="E47" s="148"/>
      <c r="F47" s="149"/>
      <c r="G47" s="151"/>
      <c r="H47" s="155"/>
      <c r="I47" s="156"/>
      <c r="J47" s="157"/>
      <c r="K47" s="160"/>
      <c r="L47" s="161"/>
      <c r="M47" s="161"/>
      <c r="N47" s="161"/>
      <c r="O47" s="161"/>
      <c r="P47" s="268"/>
      <c r="Q47" s="18"/>
      <c r="R47" s="18"/>
      <c r="S47" s="18"/>
      <c r="T47" s="19"/>
    </row>
    <row r="48" spans="1:20" s="3" customFormat="1" ht="23.1" customHeight="1" thickBot="1" x14ac:dyDescent="0.25">
      <c r="A48" s="46"/>
      <c r="B48" s="142">
        <v>2</v>
      </c>
      <c r="C48" s="47"/>
      <c r="D48" s="144"/>
      <c r="E48" s="145"/>
      <c r="F48" s="146"/>
      <c r="G48" s="150"/>
      <c r="H48" s="152" t="str">
        <f>IFERROR(VLOOKUP($D48,リスト!$B$22:$C$24,2,FALSE),"")</f>
        <v/>
      </c>
      <c r="I48" s="153"/>
      <c r="J48" s="154"/>
      <c r="K48" s="158" t="str">
        <f>IFERROR($G48*$H48,"")</f>
        <v/>
      </c>
      <c r="L48" s="159"/>
      <c r="M48" s="159"/>
      <c r="N48" s="159"/>
      <c r="O48" s="159"/>
      <c r="P48" s="162" t="s">
        <v>42</v>
      </c>
      <c r="Q48" s="18"/>
      <c r="R48" s="18"/>
      <c r="S48" s="18"/>
      <c r="T48" s="19"/>
    </row>
    <row r="49" spans="1:21" s="3" customFormat="1" ht="23.1" customHeight="1" thickBot="1" x14ac:dyDescent="0.25">
      <c r="A49" s="46"/>
      <c r="B49" s="143"/>
      <c r="C49" s="49"/>
      <c r="D49" s="147"/>
      <c r="E49" s="148"/>
      <c r="F49" s="149"/>
      <c r="G49" s="151"/>
      <c r="H49" s="155"/>
      <c r="I49" s="156"/>
      <c r="J49" s="157"/>
      <c r="K49" s="160"/>
      <c r="L49" s="161"/>
      <c r="M49" s="161"/>
      <c r="N49" s="161"/>
      <c r="O49" s="161"/>
      <c r="P49" s="162"/>
      <c r="Q49" s="18"/>
      <c r="R49" s="18"/>
      <c r="S49" s="18"/>
      <c r="T49" s="19"/>
    </row>
    <row r="50" spans="1:21" s="4" customFormat="1" ht="23.1" customHeight="1" thickBot="1" x14ac:dyDescent="0.5">
      <c r="A50" s="44"/>
      <c r="B50" s="125" t="s">
        <v>47</v>
      </c>
      <c r="C50" s="126"/>
      <c r="D50" s="127" t="str">
        <f>IF(SUM(K46:K48)&gt;0,SUM(K46:K48),"")</f>
        <v/>
      </c>
      <c r="E50" s="128"/>
      <c r="F50" s="128"/>
      <c r="G50" s="128"/>
      <c r="H50" s="129" t="s">
        <v>42</v>
      </c>
      <c r="I50" s="130"/>
      <c r="J50" s="94"/>
      <c r="K50" s="101"/>
      <c r="L50" s="102"/>
      <c r="M50" s="102"/>
      <c r="N50" s="102"/>
      <c r="O50" s="102"/>
      <c r="P50" s="101"/>
      <c r="Q50" s="39"/>
      <c r="R50" s="39"/>
      <c r="S50" s="39"/>
      <c r="T50" s="55"/>
    </row>
    <row r="51" spans="1:21" s="4" customFormat="1" ht="18" customHeight="1" x14ac:dyDescent="0.45">
      <c r="A51" s="62"/>
      <c r="B51" s="63" t="s">
        <v>53</v>
      </c>
      <c r="C51" s="95"/>
      <c r="D51" s="64"/>
      <c r="E51" s="64"/>
      <c r="F51" s="64"/>
      <c r="G51" s="64"/>
      <c r="H51" s="64"/>
      <c r="I51" s="64"/>
      <c r="J51" s="65"/>
      <c r="K51" s="65"/>
      <c r="L51" s="65"/>
      <c r="M51" s="65"/>
      <c r="N51" s="65"/>
      <c r="O51" s="65"/>
      <c r="P51" s="65"/>
      <c r="Q51" s="65"/>
      <c r="R51" s="65"/>
      <c r="S51" s="65"/>
      <c r="T51" s="66"/>
      <c r="U51" s="67"/>
    </row>
    <row r="52" spans="1:21" s="4" customFormat="1" ht="18" customHeight="1" x14ac:dyDescent="0.45">
      <c r="A52" s="62"/>
      <c r="B52" s="63" t="s">
        <v>48</v>
      </c>
      <c r="C52" s="95"/>
      <c r="D52" s="65"/>
      <c r="E52" s="65"/>
      <c r="F52" s="65"/>
      <c r="G52" s="65"/>
      <c r="H52" s="65"/>
      <c r="I52" s="65"/>
      <c r="J52" s="65"/>
      <c r="K52" s="65"/>
      <c r="L52" s="65"/>
      <c r="M52" s="65"/>
      <c r="N52" s="65"/>
      <c r="O52" s="65"/>
      <c r="P52" s="65"/>
      <c r="Q52" s="65"/>
      <c r="R52" s="65"/>
      <c r="S52" s="65"/>
      <c r="T52" s="100"/>
      <c r="U52" s="67"/>
    </row>
    <row r="53" spans="1:21" s="4" customFormat="1" ht="18" customHeight="1" x14ac:dyDescent="0.45">
      <c r="A53" s="62"/>
      <c r="B53" s="63" t="s">
        <v>93</v>
      </c>
      <c r="C53" s="95"/>
      <c r="D53" s="65"/>
      <c r="E53" s="65"/>
      <c r="F53" s="65"/>
      <c r="G53" s="65"/>
      <c r="H53" s="65"/>
      <c r="I53" s="65"/>
      <c r="J53" s="65"/>
      <c r="K53" s="65"/>
      <c r="L53" s="65"/>
      <c r="M53" s="65"/>
      <c r="N53" s="65"/>
      <c r="O53" s="39"/>
      <c r="P53" s="39"/>
      <c r="Q53" s="39"/>
      <c r="R53" s="39"/>
      <c r="S53" s="39"/>
      <c r="T53" s="100"/>
      <c r="U53" s="67"/>
    </row>
    <row r="54" spans="1:21" s="4" customFormat="1" ht="18" customHeight="1" x14ac:dyDescent="0.45">
      <c r="A54" s="62"/>
      <c r="B54" s="63" t="s">
        <v>49</v>
      </c>
      <c r="C54" s="95"/>
      <c r="D54" s="65"/>
      <c r="E54" s="65"/>
      <c r="F54" s="65"/>
      <c r="G54" s="65"/>
      <c r="H54" s="65"/>
      <c r="I54" s="65"/>
      <c r="J54" s="65"/>
      <c r="K54" s="65"/>
      <c r="L54" s="65"/>
      <c r="M54" s="65"/>
      <c r="N54" s="65"/>
      <c r="O54" s="65"/>
      <c r="P54" s="65"/>
      <c r="Q54" s="65"/>
      <c r="R54" s="65"/>
      <c r="S54" s="65"/>
      <c r="T54" s="100"/>
      <c r="U54" s="67"/>
    </row>
    <row r="55" spans="1:21" s="4" customFormat="1" ht="9.6" customHeight="1" x14ac:dyDescent="0.45">
      <c r="A55" s="68"/>
      <c r="B55" s="65"/>
      <c r="C55" s="95"/>
      <c r="D55" s="65"/>
      <c r="E55" s="65"/>
      <c r="F55" s="65"/>
      <c r="G55" s="65"/>
      <c r="H55" s="65"/>
      <c r="I55" s="65"/>
      <c r="J55" s="65"/>
      <c r="K55" s="65"/>
      <c r="L55" s="65"/>
      <c r="M55" s="65"/>
      <c r="N55" s="65"/>
      <c r="O55" s="65"/>
      <c r="P55" s="65"/>
      <c r="Q55" s="65"/>
      <c r="R55" s="65"/>
      <c r="S55" s="65"/>
      <c r="T55" s="100"/>
      <c r="U55" s="67"/>
    </row>
    <row r="56" spans="1:21" s="4" customFormat="1" ht="20.100000000000001" customHeight="1" x14ac:dyDescent="0.2">
      <c r="A56" s="44"/>
      <c r="B56" s="1" t="s">
        <v>50</v>
      </c>
      <c r="C56" s="56"/>
      <c r="D56" s="57"/>
      <c r="E56" s="57"/>
      <c r="F56" s="57"/>
      <c r="G56" s="57"/>
      <c r="H56" s="61"/>
      <c r="I56" s="61"/>
      <c r="J56" s="59"/>
      <c r="K56" s="59"/>
      <c r="L56" s="59"/>
      <c r="M56" s="60"/>
      <c r="N56" s="39"/>
      <c r="O56" s="39"/>
      <c r="P56" s="39"/>
      <c r="Q56" s="39"/>
      <c r="R56" s="39"/>
      <c r="S56" s="39"/>
      <c r="T56" s="55"/>
    </row>
    <row r="57" spans="1:21" s="39" customFormat="1" ht="20.399999999999999" customHeight="1" thickBot="1" x14ac:dyDescent="0.25">
      <c r="A57" s="38"/>
      <c r="B57" s="233" t="s">
        <v>51</v>
      </c>
      <c r="C57" s="233"/>
      <c r="D57" s="233"/>
      <c r="E57" s="233"/>
      <c r="F57" s="233"/>
      <c r="G57" s="233"/>
      <c r="H57" s="233"/>
      <c r="I57" s="233"/>
      <c r="J57" s="233"/>
      <c r="K57" s="233"/>
      <c r="L57" s="233"/>
      <c r="M57" s="233"/>
      <c r="N57" s="233"/>
      <c r="O57" s="233"/>
      <c r="P57" s="233"/>
      <c r="Q57" s="233"/>
      <c r="R57" s="233"/>
      <c r="S57" s="233"/>
      <c r="T57" s="234"/>
    </row>
    <row r="58" spans="1:21" s="4" customFormat="1" ht="13.65" customHeight="1" x14ac:dyDescent="0.2">
      <c r="A58" s="44"/>
      <c r="B58" s="235"/>
      <c r="C58" s="238" t="s">
        <v>31</v>
      </c>
      <c r="D58" s="240" t="s">
        <v>32</v>
      </c>
      <c r="E58" s="241"/>
      <c r="F58" s="242"/>
      <c r="G58" s="249" t="s">
        <v>33</v>
      </c>
      <c r="H58" s="194" t="s">
        <v>34</v>
      </c>
      <c r="I58" s="252"/>
      <c r="J58" s="195"/>
      <c r="K58" s="194" t="s">
        <v>46</v>
      </c>
      <c r="L58" s="241"/>
      <c r="M58" s="273"/>
      <c r="N58" s="273"/>
      <c r="O58" s="273"/>
      <c r="P58" s="274"/>
      <c r="Q58" s="39"/>
      <c r="R58" s="39"/>
      <c r="S58" s="39"/>
      <c r="T58" s="55"/>
    </row>
    <row r="59" spans="1:21" s="4" customFormat="1" ht="13.65" customHeight="1" x14ac:dyDescent="0.2">
      <c r="A59" s="44"/>
      <c r="B59" s="236"/>
      <c r="C59" s="239"/>
      <c r="D59" s="243"/>
      <c r="E59" s="244"/>
      <c r="F59" s="245"/>
      <c r="G59" s="250"/>
      <c r="H59" s="196"/>
      <c r="I59" s="253"/>
      <c r="J59" s="197"/>
      <c r="K59" s="243"/>
      <c r="L59" s="244"/>
      <c r="M59" s="275"/>
      <c r="N59" s="275"/>
      <c r="O59" s="275"/>
      <c r="P59" s="276"/>
      <c r="Q59" s="39"/>
      <c r="R59" s="39"/>
      <c r="S59" s="39"/>
      <c r="T59" s="55"/>
    </row>
    <row r="60" spans="1:21" s="4" customFormat="1" ht="21.9" customHeight="1" thickBot="1" x14ac:dyDescent="0.25">
      <c r="A60" s="44"/>
      <c r="B60" s="237"/>
      <c r="C60" s="45" t="s">
        <v>39</v>
      </c>
      <c r="D60" s="246"/>
      <c r="E60" s="247"/>
      <c r="F60" s="248"/>
      <c r="G60" s="251"/>
      <c r="H60" s="198"/>
      <c r="I60" s="254"/>
      <c r="J60" s="199"/>
      <c r="K60" s="246"/>
      <c r="L60" s="247"/>
      <c r="M60" s="277"/>
      <c r="N60" s="277"/>
      <c r="O60" s="277"/>
      <c r="P60" s="278"/>
      <c r="Q60" s="39"/>
      <c r="R60" s="39"/>
      <c r="S60" s="39"/>
      <c r="T60" s="55"/>
    </row>
    <row r="61" spans="1:21" s="3" customFormat="1" ht="23.1" customHeight="1" x14ac:dyDescent="0.2">
      <c r="A61" s="46"/>
      <c r="B61" s="142">
        <v>1</v>
      </c>
      <c r="C61" s="47"/>
      <c r="D61" s="144"/>
      <c r="E61" s="145"/>
      <c r="F61" s="146"/>
      <c r="G61" s="150"/>
      <c r="H61" s="152" t="str">
        <f>IFERROR(VLOOKUP($D61,リスト!$B$28:$C$31,2,FALSE),"")</f>
        <v/>
      </c>
      <c r="I61" s="153"/>
      <c r="J61" s="154"/>
      <c r="K61" s="158" t="str">
        <f>IFERROR(IF(AND(OR(
ISNUMBER(SEARCH("（有床：１～13床まで）",$D61)),
ISNUMBER(SEARCH("（無床診療所）",$D61))),
 $G61&lt;&gt;1), "", $G61*$H61),"")</f>
        <v/>
      </c>
      <c r="L61" s="159"/>
      <c r="M61" s="159"/>
      <c r="N61" s="159"/>
      <c r="O61" s="159"/>
      <c r="P61" s="268" t="s">
        <v>42</v>
      </c>
      <c r="Q61" s="18"/>
      <c r="R61" s="18"/>
      <c r="S61" s="18"/>
      <c r="T61" s="19"/>
    </row>
    <row r="62" spans="1:21" s="3" customFormat="1" ht="23.1" customHeight="1" thickBot="1" x14ac:dyDescent="0.25">
      <c r="A62" s="46"/>
      <c r="B62" s="143"/>
      <c r="C62" s="49"/>
      <c r="D62" s="147"/>
      <c r="E62" s="148"/>
      <c r="F62" s="149"/>
      <c r="G62" s="151"/>
      <c r="H62" s="155"/>
      <c r="I62" s="156"/>
      <c r="J62" s="157"/>
      <c r="K62" s="160"/>
      <c r="L62" s="161"/>
      <c r="M62" s="161"/>
      <c r="N62" s="161"/>
      <c r="O62" s="161"/>
      <c r="P62" s="268"/>
      <c r="Q62" s="18"/>
      <c r="R62" s="18"/>
      <c r="S62" s="18"/>
      <c r="T62" s="19"/>
    </row>
    <row r="63" spans="1:21" s="3" customFormat="1" ht="23.1" customHeight="1" thickBot="1" x14ac:dyDescent="0.25">
      <c r="A63" s="46"/>
      <c r="B63" s="142">
        <v>2</v>
      </c>
      <c r="C63" s="47"/>
      <c r="D63" s="144"/>
      <c r="E63" s="145"/>
      <c r="F63" s="146"/>
      <c r="G63" s="150"/>
      <c r="H63" s="152" t="str">
        <f>IFERROR(VLOOKUP($D63,リスト!$B$28:$C$31,2,FALSE),"")</f>
        <v/>
      </c>
      <c r="I63" s="153"/>
      <c r="J63" s="154"/>
      <c r="K63" s="158" t="str">
        <f>IFERROR(IF(AND(OR(
ISNUMBER(SEARCH("（有床：１～13床まで）",D63)),
ISNUMBER(SEARCH("（無床診療所）",D63))),
 G63&lt;&gt;1), "", G63*H63),"")</f>
        <v/>
      </c>
      <c r="L63" s="159"/>
      <c r="M63" s="159"/>
      <c r="N63" s="159"/>
      <c r="O63" s="159"/>
      <c r="P63" s="162" t="s">
        <v>42</v>
      </c>
      <c r="Q63" s="18"/>
      <c r="R63" s="18"/>
      <c r="S63" s="18"/>
      <c r="T63" s="19"/>
    </row>
    <row r="64" spans="1:21" s="3" customFormat="1" ht="23.1" customHeight="1" thickBot="1" x14ac:dyDescent="0.25">
      <c r="A64" s="46"/>
      <c r="B64" s="143"/>
      <c r="C64" s="49"/>
      <c r="D64" s="147"/>
      <c r="E64" s="148"/>
      <c r="F64" s="149"/>
      <c r="G64" s="151"/>
      <c r="H64" s="155"/>
      <c r="I64" s="156"/>
      <c r="J64" s="157"/>
      <c r="K64" s="160"/>
      <c r="L64" s="161"/>
      <c r="M64" s="161"/>
      <c r="N64" s="161"/>
      <c r="O64" s="161"/>
      <c r="P64" s="162"/>
      <c r="Q64" s="18"/>
      <c r="R64" s="18"/>
      <c r="S64" s="18"/>
      <c r="T64" s="19"/>
    </row>
    <row r="65" spans="1:21" s="4" customFormat="1" ht="23.1" customHeight="1" thickBot="1" x14ac:dyDescent="0.5">
      <c r="A65" s="44"/>
      <c r="B65" s="125" t="s">
        <v>52</v>
      </c>
      <c r="C65" s="126"/>
      <c r="D65" s="127" t="str">
        <f>IF(SUM(K61:K63)&gt;0,SUM(K61:K63),"")</f>
        <v/>
      </c>
      <c r="E65" s="128"/>
      <c r="F65" s="128"/>
      <c r="G65" s="128"/>
      <c r="H65" s="129" t="s">
        <v>42</v>
      </c>
      <c r="I65" s="130"/>
      <c r="J65" s="94"/>
      <c r="K65" s="101"/>
      <c r="L65" s="102"/>
      <c r="M65" s="102"/>
      <c r="N65" s="102"/>
      <c r="O65" s="102"/>
      <c r="P65" s="101"/>
      <c r="Q65" s="39"/>
      <c r="R65" s="39"/>
      <c r="S65" s="39"/>
      <c r="T65" s="55"/>
    </row>
    <row r="66" spans="1:21" s="4" customFormat="1" ht="18" customHeight="1" x14ac:dyDescent="0.45">
      <c r="A66" s="62"/>
      <c r="B66" s="63" t="s">
        <v>53</v>
      </c>
      <c r="C66" s="95"/>
      <c r="D66" s="64"/>
      <c r="E66" s="64"/>
      <c r="F66" s="64"/>
      <c r="G66" s="64"/>
      <c r="H66" s="64"/>
      <c r="I66" s="64"/>
      <c r="J66" s="65"/>
      <c r="K66" s="65"/>
      <c r="L66" s="65"/>
      <c r="M66" s="65"/>
      <c r="N66" s="65"/>
      <c r="O66" s="131" t="s">
        <v>54</v>
      </c>
      <c r="P66" s="134" t="str">
        <f>IF(SUM(D39,D50,D65)&gt;0,SUM(D39,D50,D65),"")</f>
        <v/>
      </c>
      <c r="Q66" s="135"/>
      <c r="R66" s="135"/>
      <c r="S66" s="110" t="s">
        <v>42</v>
      </c>
      <c r="T66" s="66"/>
      <c r="U66" s="67"/>
    </row>
    <row r="67" spans="1:21" s="4" customFormat="1" ht="18" customHeight="1" x14ac:dyDescent="0.45">
      <c r="A67" s="62"/>
      <c r="B67" s="63" t="s">
        <v>48</v>
      </c>
      <c r="C67" s="95"/>
      <c r="D67" s="65"/>
      <c r="E67" s="65"/>
      <c r="F67" s="65"/>
      <c r="G67" s="65"/>
      <c r="H67" s="65"/>
      <c r="I67" s="65"/>
      <c r="J67" s="65"/>
      <c r="K67" s="65"/>
      <c r="L67" s="65"/>
      <c r="M67" s="65"/>
      <c r="N67" s="65"/>
      <c r="O67" s="132"/>
      <c r="P67" s="136"/>
      <c r="Q67" s="136"/>
      <c r="R67" s="136"/>
      <c r="S67" s="111"/>
      <c r="T67" s="100"/>
      <c r="U67" s="67"/>
    </row>
    <row r="68" spans="1:21" s="4" customFormat="1" ht="18" customHeight="1" thickBot="1" x14ac:dyDescent="0.5">
      <c r="A68" s="62"/>
      <c r="B68" s="63" t="s">
        <v>93</v>
      </c>
      <c r="C68" s="95"/>
      <c r="D68" s="65"/>
      <c r="E68" s="65"/>
      <c r="F68" s="65"/>
      <c r="G68" s="65"/>
      <c r="H68" s="65"/>
      <c r="I68" s="65"/>
      <c r="J68" s="65"/>
      <c r="K68" s="65"/>
      <c r="L68" s="65"/>
      <c r="M68" s="65"/>
      <c r="N68" s="65"/>
      <c r="O68" s="133"/>
      <c r="P68" s="137"/>
      <c r="Q68" s="137"/>
      <c r="R68" s="137"/>
      <c r="S68" s="112"/>
      <c r="T68" s="100"/>
      <c r="U68" s="67"/>
    </row>
    <row r="69" spans="1:21" s="4" customFormat="1" ht="18" customHeight="1" x14ac:dyDescent="0.45">
      <c r="A69" s="62"/>
      <c r="B69" s="63" t="s">
        <v>49</v>
      </c>
      <c r="C69" s="95"/>
      <c r="D69" s="65"/>
      <c r="E69" s="65"/>
      <c r="F69" s="65"/>
      <c r="G69" s="65"/>
      <c r="H69" s="65"/>
      <c r="I69" s="65"/>
      <c r="J69" s="65"/>
      <c r="K69" s="65"/>
      <c r="L69" s="65"/>
      <c r="M69" s="65"/>
      <c r="N69" s="65"/>
      <c r="O69" s="65"/>
      <c r="P69" s="65"/>
      <c r="Q69" s="65"/>
      <c r="R69" s="65"/>
      <c r="S69" s="65"/>
      <c r="T69" s="100"/>
      <c r="U69" s="67"/>
    </row>
    <row r="70" spans="1:21" s="4" customFormat="1" ht="9.6" customHeight="1" thickBot="1" x14ac:dyDescent="0.5">
      <c r="A70" s="68"/>
      <c r="B70" s="65"/>
      <c r="C70" s="95"/>
      <c r="D70" s="65"/>
      <c r="E70" s="65"/>
      <c r="F70" s="65"/>
      <c r="G70" s="65"/>
      <c r="H70" s="65"/>
      <c r="I70" s="65"/>
      <c r="J70" s="65"/>
      <c r="K70" s="65"/>
      <c r="L70" s="65"/>
      <c r="M70" s="65"/>
      <c r="N70" s="65"/>
      <c r="O70" s="65"/>
      <c r="P70" s="65"/>
      <c r="Q70" s="65"/>
      <c r="R70" s="65"/>
      <c r="S70" s="65"/>
      <c r="T70" s="100"/>
      <c r="U70" s="67"/>
    </row>
    <row r="71" spans="1:21" s="2" customFormat="1" ht="19.2" x14ac:dyDescent="0.45">
      <c r="A71" s="138" t="s">
        <v>55</v>
      </c>
      <c r="B71" s="139"/>
      <c r="C71" s="139"/>
      <c r="D71" s="139"/>
      <c r="E71" s="139"/>
      <c r="F71" s="139"/>
      <c r="G71" s="139"/>
      <c r="H71" s="139"/>
      <c r="I71" s="139"/>
      <c r="J71" s="139"/>
      <c r="K71" s="139"/>
      <c r="L71" s="139"/>
      <c r="M71" s="139"/>
      <c r="N71" s="139"/>
      <c r="O71" s="139"/>
      <c r="P71" s="139"/>
      <c r="Q71" s="139"/>
      <c r="R71" s="139"/>
      <c r="S71" s="139"/>
      <c r="T71" s="99"/>
    </row>
    <row r="72" spans="1:21" s="2" customFormat="1" ht="19.2" x14ac:dyDescent="0.45">
      <c r="A72" s="97"/>
      <c r="B72" s="1"/>
      <c r="C72" s="1"/>
      <c r="D72" s="1"/>
      <c r="E72" s="1"/>
      <c r="F72" s="1"/>
      <c r="G72" s="1"/>
      <c r="H72" s="1"/>
      <c r="I72" s="1"/>
      <c r="J72" s="1"/>
      <c r="K72" s="1"/>
      <c r="L72" s="1"/>
      <c r="M72" s="1"/>
      <c r="N72" s="1"/>
      <c r="O72" s="1"/>
      <c r="P72" s="1"/>
      <c r="Q72" s="1"/>
      <c r="R72" s="1"/>
      <c r="S72" s="1"/>
      <c r="T72" s="100"/>
    </row>
    <row r="73" spans="1:21" s="2" customFormat="1" ht="19.8" thickBot="1" x14ac:dyDescent="0.5">
      <c r="A73" s="103" t="s">
        <v>29</v>
      </c>
      <c r="B73" s="104"/>
      <c r="C73" s="104"/>
      <c r="D73" s="104"/>
      <c r="E73" s="104"/>
      <c r="F73" s="104"/>
      <c r="G73" s="104"/>
      <c r="H73" s="104"/>
      <c r="I73" s="104"/>
      <c r="J73" s="104"/>
      <c r="K73" s="104"/>
      <c r="L73" s="104"/>
      <c r="M73" s="104"/>
      <c r="N73" s="104"/>
      <c r="O73" s="104"/>
      <c r="P73" s="104"/>
      <c r="Q73" s="104"/>
      <c r="R73" s="104"/>
      <c r="S73" s="104"/>
      <c r="T73" s="100"/>
    </row>
    <row r="74" spans="1:21" s="2" customFormat="1" ht="19.2" x14ac:dyDescent="0.45">
      <c r="A74" s="62"/>
      <c r="B74" s="63"/>
      <c r="C74" s="113" t="s">
        <v>56</v>
      </c>
      <c r="D74" s="114"/>
      <c r="E74" s="115"/>
      <c r="F74" s="140" t="s">
        <v>57</v>
      </c>
      <c r="G74" s="117"/>
      <c r="H74" s="117"/>
      <c r="I74" s="117"/>
      <c r="J74" s="117"/>
      <c r="K74" s="117"/>
      <c r="L74" s="117"/>
      <c r="M74" s="117"/>
      <c r="N74" s="118"/>
      <c r="O74" s="65"/>
      <c r="P74" s="102"/>
      <c r="Q74" s="95"/>
      <c r="T74" s="69"/>
    </row>
    <row r="75" spans="1:21" s="2" customFormat="1" ht="19.8" thickBot="1" x14ac:dyDescent="0.5">
      <c r="A75" s="62"/>
      <c r="B75" s="63"/>
      <c r="C75" s="105" t="s">
        <v>58</v>
      </c>
      <c r="D75" s="119" t="str">
        <f>D39</f>
        <v/>
      </c>
      <c r="E75" s="120"/>
      <c r="F75" s="141" t="s">
        <v>59</v>
      </c>
      <c r="G75" s="122"/>
      <c r="H75" s="123" t="str">
        <f>D39</f>
        <v/>
      </c>
      <c r="I75" s="123"/>
      <c r="J75" s="123"/>
      <c r="K75" s="123"/>
      <c r="L75" s="123"/>
      <c r="M75" s="123"/>
      <c r="N75" s="124"/>
      <c r="O75" s="65"/>
      <c r="P75" s="102"/>
      <c r="Q75" s="95"/>
      <c r="T75" s="69"/>
    </row>
    <row r="76" spans="1:21" s="2" customFormat="1" ht="19.2" x14ac:dyDescent="0.45">
      <c r="A76" s="62"/>
      <c r="B76" s="63"/>
      <c r="C76" s="106"/>
      <c r="D76" s="107"/>
      <c r="E76" s="107"/>
      <c r="F76" s="108"/>
      <c r="G76" s="108"/>
      <c r="H76" s="71"/>
      <c r="I76" s="109"/>
      <c r="J76" s="109"/>
      <c r="K76" s="109"/>
      <c r="L76" s="109"/>
      <c r="M76" s="109"/>
      <c r="N76" s="109"/>
      <c r="O76" s="65"/>
      <c r="P76" s="102"/>
      <c r="Q76" s="95"/>
      <c r="T76" s="69"/>
    </row>
    <row r="77" spans="1:21" s="2" customFormat="1" ht="19.8" thickBot="1" x14ac:dyDescent="0.5">
      <c r="A77" s="103" t="s">
        <v>44</v>
      </c>
      <c r="B77" s="104"/>
      <c r="C77" s="104"/>
      <c r="D77" s="104"/>
      <c r="E77" s="104"/>
      <c r="F77" s="104"/>
      <c r="G77" s="104"/>
      <c r="J77" s="104"/>
      <c r="K77" s="104"/>
      <c r="M77" s="104"/>
      <c r="N77" s="104"/>
      <c r="O77" s="104"/>
      <c r="P77" s="104"/>
      <c r="Q77" s="95"/>
      <c r="T77" s="69"/>
    </row>
    <row r="78" spans="1:21" s="2" customFormat="1" ht="19.2" x14ac:dyDescent="0.45">
      <c r="A78" s="62"/>
      <c r="B78" s="63"/>
      <c r="C78" s="113" t="s">
        <v>56</v>
      </c>
      <c r="D78" s="114"/>
      <c r="E78" s="115"/>
      <c r="F78" s="116" t="s">
        <v>57</v>
      </c>
      <c r="G78" s="117"/>
      <c r="H78" s="117"/>
      <c r="I78" s="117"/>
      <c r="J78" s="117"/>
      <c r="K78" s="117"/>
      <c r="L78" s="117"/>
      <c r="M78" s="117"/>
      <c r="N78" s="118"/>
      <c r="O78" s="65"/>
      <c r="P78" s="102"/>
      <c r="Q78" s="95"/>
      <c r="T78" s="69"/>
    </row>
    <row r="79" spans="1:21" s="2" customFormat="1" ht="19.8" thickBot="1" x14ac:dyDescent="0.5">
      <c r="A79" s="62"/>
      <c r="B79" s="63"/>
      <c r="C79" s="105" t="s">
        <v>58</v>
      </c>
      <c r="D79" s="119" t="str">
        <f>D50</f>
        <v/>
      </c>
      <c r="E79" s="120"/>
      <c r="F79" s="121" t="s">
        <v>60</v>
      </c>
      <c r="G79" s="122"/>
      <c r="H79" s="123" t="str">
        <f>D50</f>
        <v/>
      </c>
      <c r="I79" s="123"/>
      <c r="J79" s="123"/>
      <c r="K79" s="123"/>
      <c r="L79" s="123"/>
      <c r="M79" s="123"/>
      <c r="N79" s="124"/>
      <c r="O79" s="65"/>
      <c r="P79" s="102"/>
      <c r="Q79" s="95"/>
      <c r="T79" s="69"/>
    </row>
    <row r="80" spans="1:21" s="2" customFormat="1" ht="19.2" x14ac:dyDescent="0.45">
      <c r="A80" s="62"/>
      <c r="B80" s="63"/>
      <c r="C80" s="106"/>
      <c r="D80" s="107"/>
      <c r="E80" s="107"/>
      <c r="F80" s="108"/>
      <c r="G80" s="108"/>
      <c r="H80" s="109"/>
      <c r="I80" s="109"/>
      <c r="J80" s="109"/>
      <c r="K80" s="109"/>
      <c r="L80" s="109"/>
      <c r="M80" s="109"/>
      <c r="N80" s="109"/>
      <c r="O80" s="65"/>
      <c r="P80" s="102"/>
      <c r="Q80" s="95"/>
      <c r="T80" s="69"/>
    </row>
    <row r="81" spans="1:21" s="2" customFormat="1" ht="19.8" thickBot="1" x14ac:dyDescent="0.5">
      <c r="A81" s="103" t="s">
        <v>61</v>
      </c>
      <c r="B81" s="104"/>
      <c r="C81" s="104"/>
      <c r="D81" s="71"/>
      <c r="E81" s="71"/>
      <c r="F81" s="71"/>
      <c r="G81" s="71"/>
      <c r="J81" s="71"/>
      <c r="K81" s="71"/>
      <c r="L81" s="71"/>
      <c r="M81" s="71"/>
      <c r="N81" s="71"/>
      <c r="O81" s="71"/>
      <c r="P81" s="104"/>
      <c r="Q81" s="95"/>
      <c r="T81" s="69"/>
    </row>
    <row r="82" spans="1:21" s="2" customFormat="1" ht="19.2" x14ac:dyDescent="0.45">
      <c r="A82" s="62"/>
      <c r="B82" s="63"/>
      <c r="C82" s="113" t="s">
        <v>56</v>
      </c>
      <c r="D82" s="114"/>
      <c r="E82" s="115"/>
      <c r="F82" s="116" t="s">
        <v>57</v>
      </c>
      <c r="G82" s="117"/>
      <c r="H82" s="117"/>
      <c r="I82" s="117"/>
      <c r="J82" s="117"/>
      <c r="K82" s="117"/>
      <c r="L82" s="117"/>
      <c r="M82" s="117"/>
      <c r="N82" s="118"/>
      <c r="O82" s="65"/>
      <c r="P82" s="102"/>
      <c r="Q82" s="95"/>
      <c r="T82" s="69"/>
    </row>
    <row r="83" spans="1:21" s="2" customFormat="1" ht="19.8" thickBot="1" x14ac:dyDescent="0.5">
      <c r="A83" s="62"/>
      <c r="B83" s="63"/>
      <c r="C83" s="105" t="s">
        <v>58</v>
      </c>
      <c r="D83" s="119" t="str">
        <f>D65</f>
        <v/>
      </c>
      <c r="E83" s="120"/>
      <c r="F83" s="121" t="s">
        <v>62</v>
      </c>
      <c r="G83" s="122"/>
      <c r="H83" s="123" t="str">
        <f>D65</f>
        <v/>
      </c>
      <c r="I83" s="123"/>
      <c r="J83" s="123"/>
      <c r="K83" s="123"/>
      <c r="L83" s="123"/>
      <c r="M83" s="123"/>
      <c r="N83" s="124"/>
      <c r="O83" s="65"/>
      <c r="P83" s="102"/>
      <c r="Q83" s="95"/>
      <c r="T83" s="69"/>
    </row>
    <row r="84" spans="1:21" s="4" customFormat="1" ht="13.2" customHeight="1" x14ac:dyDescent="0.45">
      <c r="A84" s="68"/>
      <c r="B84" s="65"/>
      <c r="C84" s="95"/>
      <c r="D84" s="65"/>
      <c r="E84" s="65"/>
      <c r="F84" s="65"/>
      <c r="G84" s="65"/>
      <c r="H84" s="65"/>
      <c r="I84" s="65"/>
      <c r="J84" s="65"/>
      <c r="K84" s="65"/>
      <c r="L84" s="65"/>
      <c r="M84" s="65"/>
      <c r="N84" s="65"/>
      <c r="O84" s="65"/>
      <c r="P84" s="65"/>
      <c r="Q84" s="65"/>
      <c r="R84" s="65"/>
      <c r="S84" s="95"/>
      <c r="T84" s="100"/>
    </row>
    <row r="85" spans="1:21" s="75" customFormat="1" ht="18.899999999999999" customHeight="1" x14ac:dyDescent="0.55000000000000004">
      <c r="A85" s="70"/>
      <c r="B85" s="71" t="s">
        <v>63</v>
      </c>
      <c r="C85" s="72"/>
      <c r="D85" s="73"/>
      <c r="E85" s="73"/>
      <c r="F85" s="73"/>
      <c r="G85" s="73"/>
      <c r="H85" s="73"/>
      <c r="I85" s="73"/>
      <c r="J85" s="73"/>
      <c r="K85" s="73"/>
      <c r="L85" s="73"/>
      <c r="M85" s="72"/>
      <c r="N85" s="72"/>
      <c r="O85" s="72"/>
      <c r="P85" s="72"/>
      <c r="Q85" s="72"/>
      <c r="R85" s="72"/>
      <c r="S85" s="72"/>
      <c r="T85" s="74"/>
    </row>
    <row r="86" spans="1:21" s="75" customFormat="1" ht="18.899999999999999" customHeight="1" x14ac:dyDescent="0.55000000000000004">
      <c r="A86" s="70"/>
      <c r="B86" s="71" t="s">
        <v>64</v>
      </c>
      <c r="C86" s="71" t="s">
        <v>65</v>
      </c>
      <c r="D86" s="76"/>
      <c r="E86" s="76"/>
      <c r="F86" s="76"/>
      <c r="G86" s="73"/>
      <c r="H86" s="73"/>
      <c r="I86" s="73"/>
      <c r="J86" s="73"/>
      <c r="K86" s="73"/>
      <c r="L86" s="73"/>
      <c r="M86" s="72"/>
      <c r="N86" s="72"/>
      <c r="O86" s="72"/>
      <c r="P86" s="72"/>
      <c r="Q86" s="72"/>
      <c r="R86" s="72"/>
      <c r="S86" s="72"/>
      <c r="T86" s="74"/>
    </row>
    <row r="87" spans="1:21" s="75" customFormat="1" ht="18.899999999999999" customHeight="1" x14ac:dyDescent="0.55000000000000004">
      <c r="A87" s="70"/>
      <c r="B87" s="71" t="s">
        <v>64</v>
      </c>
      <c r="C87" s="71" t="s">
        <v>66</v>
      </c>
      <c r="D87" s="76"/>
      <c r="E87" s="76"/>
      <c r="F87" s="76"/>
      <c r="G87" s="73"/>
      <c r="H87" s="73"/>
      <c r="I87" s="73"/>
      <c r="J87" s="73"/>
      <c r="K87" s="73"/>
      <c r="L87" s="73"/>
      <c r="M87" s="72"/>
      <c r="N87" s="72"/>
      <c r="O87" s="72"/>
      <c r="P87" s="72"/>
      <c r="Q87" s="72"/>
      <c r="R87" s="72"/>
      <c r="S87" s="72"/>
      <c r="T87" s="74"/>
    </row>
    <row r="88" spans="1:21" s="2" customFormat="1" ht="22.65" customHeight="1" x14ac:dyDescent="0.2">
      <c r="A88" s="77"/>
      <c r="B88" s="71" t="s">
        <v>67</v>
      </c>
      <c r="C88" s="71"/>
      <c r="D88" s="71"/>
      <c r="E88" s="71"/>
      <c r="F88" s="71"/>
      <c r="G88" s="71"/>
      <c r="H88" s="71"/>
      <c r="I88" s="71"/>
      <c r="J88" s="71"/>
      <c r="K88" s="71"/>
      <c r="L88" s="71"/>
      <c r="M88" s="71"/>
      <c r="N88" s="71"/>
      <c r="O88" s="71"/>
      <c r="P88" s="71"/>
      <c r="Q88" s="71"/>
      <c r="R88" s="71"/>
      <c r="S88" s="71"/>
      <c r="T88" s="78"/>
      <c r="U88" s="71"/>
    </row>
    <row r="89" spans="1:21" s="2" customFormat="1" ht="18" customHeight="1" x14ac:dyDescent="0.2">
      <c r="A89" s="77"/>
      <c r="B89" s="71" t="s">
        <v>68</v>
      </c>
      <c r="C89" s="71"/>
      <c r="D89" s="71"/>
      <c r="E89" s="71"/>
      <c r="F89" s="71"/>
      <c r="G89" s="71"/>
      <c r="H89" s="71"/>
      <c r="I89" s="71"/>
      <c r="J89" s="71"/>
      <c r="K89" s="71"/>
      <c r="L89" s="71"/>
      <c r="M89" s="71"/>
      <c r="N89" s="71"/>
      <c r="O89" s="71"/>
      <c r="P89" s="71"/>
      <c r="Q89" s="71"/>
      <c r="R89" s="71"/>
      <c r="S89" s="71"/>
      <c r="T89" s="78"/>
      <c r="U89" s="71"/>
    </row>
    <row r="90" spans="1:21" s="2" customFormat="1" ht="18" customHeight="1" x14ac:dyDescent="0.2">
      <c r="A90" s="77"/>
      <c r="B90" s="79" t="s">
        <v>69</v>
      </c>
      <c r="C90" s="71"/>
      <c r="D90" s="71"/>
      <c r="E90" s="71"/>
      <c r="F90" s="71"/>
      <c r="G90" s="71"/>
      <c r="H90" s="71"/>
      <c r="I90" s="71"/>
      <c r="J90" s="71"/>
      <c r="K90" s="71"/>
      <c r="L90" s="71"/>
      <c r="M90" s="71"/>
      <c r="N90" s="71"/>
      <c r="O90" s="71"/>
      <c r="P90" s="71"/>
      <c r="Q90" s="71"/>
      <c r="R90" s="71"/>
      <c r="S90" s="71"/>
      <c r="T90" s="78"/>
    </row>
    <row r="91" spans="1:21" s="2" customFormat="1" ht="33" customHeight="1" x14ac:dyDescent="0.2">
      <c r="A91" s="77"/>
      <c r="B91" s="80"/>
      <c r="C91" s="230" t="s">
        <v>94</v>
      </c>
      <c r="D91" s="230"/>
      <c r="E91" s="230"/>
      <c r="F91" s="230"/>
      <c r="G91" s="230"/>
      <c r="H91" s="230"/>
      <c r="I91" s="230"/>
      <c r="J91" s="230"/>
      <c r="K91" s="230"/>
      <c r="L91" s="230"/>
      <c r="M91" s="230"/>
      <c r="N91" s="230"/>
      <c r="O91" s="230"/>
      <c r="P91" s="230"/>
      <c r="Q91" s="230"/>
      <c r="R91" s="230"/>
      <c r="S91" s="230"/>
      <c r="T91" s="231"/>
    </row>
    <row r="92" spans="1:21" s="95" customFormat="1" ht="35.4" customHeight="1" x14ac:dyDescent="0.45">
      <c r="A92" s="77"/>
      <c r="B92" s="81"/>
      <c r="C92" s="279" t="s">
        <v>92</v>
      </c>
      <c r="D92" s="279"/>
      <c r="E92" s="279"/>
      <c r="F92" s="279"/>
      <c r="G92" s="279"/>
      <c r="H92" s="279"/>
      <c r="I92" s="279"/>
      <c r="J92" s="279"/>
      <c r="K92" s="279"/>
      <c r="L92" s="279"/>
      <c r="M92" s="279"/>
      <c r="N92" s="279"/>
      <c r="O92" s="279"/>
      <c r="P92" s="279"/>
      <c r="Q92" s="279"/>
      <c r="R92" s="279"/>
      <c r="S92" s="279"/>
      <c r="T92" s="69"/>
    </row>
    <row r="93" spans="1:21" s="71" customFormat="1" ht="20.100000000000001" customHeight="1" x14ac:dyDescent="0.45">
      <c r="A93" s="82"/>
      <c r="B93" s="80"/>
      <c r="C93" s="35" t="s">
        <v>70</v>
      </c>
      <c r="D93" s="35"/>
      <c r="E93" s="35"/>
      <c r="F93" s="35"/>
      <c r="G93" s="35"/>
      <c r="H93" s="35"/>
      <c r="I93" s="35"/>
      <c r="J93" s="35"/>
      <c r="K93" s="35"/>
      <c r="L93" s="35"/>
      <c r="M93" s="35"/>
      <c r="N93" s="35"/>
      <c r="O93" s="35"/>
      <c r="P93" s="35"/>
      <c r="Q93" s="35"/>
      <c r="R93" s="35"/>
      <c r="S93" s="35"/>
      <c r="T93" s="36"/>
    </row>
    <row r="94" spans="1:21" s="71" customFormat="1" ht="21" customHeight="1" thickBot="1" x14ac:dyDescent="0.5">
      <c r="A94" s="83"/>
      <c r="B94" s="84"/>
      <c r="C94" s="85" t="s">
        <v>71</v>
      </c>
      <c r="D94" s="85"/>
      <c r="E94" s="85"/>
      <c r="F94" s="85"/>
      <c r="G94" s="85"/>
      <c r="H94" s="85"/>
      <c r="I94" s="85"/>
      <c r="J94" s="85"/>
      <c r="K94" s="85"/>
      <c r="L94" s="85"/>
      <c r="M94" s="85"/>
      <c r="N94" s="85"/>
      <c r="O94" s="85"/>
      <c r="P94" s="85"/>
      <c r="Q94" s="85"/>
      <c r="R94" s="85"/>
      <c r="S94" s="85"/>
      <c r="T94" s="86"/>
    </row>
    <row r="95" spans="1:21" s="4" customFormat="1" ht="13.2" x14ac:dyDescent="0.2">
      <c r="A95" s="87"/>
    </row>
  </sheetData>
  <sheetProtection insertRows="0"/>
  <mergeCells count="127">
    <mergeCell ref="C92:S92"/>
    <mergeCell ref="C78:E78"/>
    <mergeCell ref="F78:N78"/>
    <mergeCell ref="D79:E79"/>
    <mergeCell ref="F79:G79"/>
    <mergeCell ref="H79:N79"/>
    <mergeCell ref="C91:T91"/>
    <mergeCell ref="B48:B49"/>
    <mergeCell ref="D48:F49"/>
    <mergeCell ref="G48:G49"/>
    <mergeCell ref="H48:J49"/>
    <mergeCell ref="K48:O49"/>
    <mergeCell ref="P48:P49"/>
    <mergeCell ref="B50:C50"/>
    <mergeCell ref="D50:G50"/>
    <mergeCell ref="H50:I50"/>
    <mergeCell ref="B57:T57"/>
    <mergeCell ref="B58:B60"/>
    <mergeCell ref="C58:C59"/>
    <mergeCell ref="D58:F60"/>
    <mergeCell ref="G58:G60"/>
    <mergeCell ref="H58:J60"/>
    <mergeCell ref="K58:P60"/>
    <mergeCell ref="P61:P62"/>
    <mergeCell ref="P46:P47"/>
    <mergeCell ref="B39:C39"/>
    <mergeCell ref="D39:G39"/>
    <mergeCell ref="H39:I39"/>
    <mergeCell ref="B42:T42"/>
    <mergeCell ref="B43:B45"/>
    <mergeCell ref="C43:C44"/>
    <mergeCell ref="D43:F45"/>
    <mergeCell ref="G43:G45"/>
    <mergeCell ref="H43:J45"/>
    <mergeCell ref="K43:P45"/>
    <mergeCell ref="B46:B47"/>
    <mergeCell ref="D46:F47"/>
    <mergeCell ref="G46:G47"/>
    <mergeCell ref="H46:J47"/>
    <mergeCell ref="K46:O47"/>
    <mergeCell ref="B35:B36"/>
    <mergeCell ref="D35:F36"/>
    <mergeCell ref="G35:G36"/>
    <mergeCell ref="H35:J36"/>
    <mergeCell ref="K35:P36"/>
    <mergeCell ref="Q35:Q36"/>
    <mergeCell ref="R35:R36"/>
    <mergeCell ref="S35:S36"/>
    <mergeCell ref="B37:B38"/>
    <mergeCell ref="D37:F38"/>
    <mergeCell ref="G37:G38"/>
    <mergeCell ref="H37:J38"/>
    <mergeCell ref="K37:P38"/>
    <mergeCell ref="Q37:Q38"/>
    <mergeCell ref="R37:R38"/>
    <mergeCell ref="S37:S38"/>
    <mergeCell ref="A28:T28"/>
    <mergeCell ref="B30:T30"/>
    <mergeCell ref="B32:B34"/>
    <mergeCell ref="C32:C33"/>
    <mergeCell ref="D32:F34"/>
    <mergeCell ref="G32:G34"/>
    <mergeCell ref="H32:J34"/>
    <mergeCell ref="K32:Q32"/>
    <mergeCell ref="R32:S34"/>
    <mergeCell ref="K33:P34"/>
    <mergeCell ref="Q33:Q34"/>
    <mergeCell ref="C27:T27"/>
    <mergeCell ref="B17:C17"/>
    <mergeCell ref="D17:N17"/>
    <mergeCell ref="O17:P17"/>
    <mergeCell ref="Q17:T17"/>
    <mergeCell ref="B18:C18"/>
    <mergeCell ref="D18:T18"/>
    <mergeCell ref="B21:R21"/>
    <mergeCell ref="C22:R22"/>
    <mergeCell ref="C24:T24"/>
    <mergeCell ref="C25:R25"/>
    <mergeCell ref="C26:T26"/>
    <mergeCell ref="A1:C1"/>
    <mergeCell ref="A2:T2"/>
    <mergeCell ref="O4:T4"/>
    <mergeCell ref="A7:A18"/>
    <mergeCell ref="B7:B11"/>
    <mergeCell ref="D7:T7"/>
    <mergeCell ref="D8:T8"/>
    <mergeCell ref="D9:T9"/>
    <mergeCell ref="D10:T10"/>
    <mergeCell ref="D11:T11"/>
    <mergeCell ref="B12:B13"/>
    <mergeCell ref="D12:T12"/>
    <mergeCell ref="D13:T13"/>
    <mergeCell ref="B14:C16"/>
    <mergeCell ref="E14:I14"/>
    <mergeCell ref="J14:M14"/>
    <mergeCell ref="N14:O14"/>
    <mergeCell ref="P14:T14"/>
    <mergeCell ref="D15:T15"/>
    <mergeCell ref="D16:T16"/>
    <mergeCell ref="B63:B64"/>
    <mergeCell ref="D63:F64"/>
    <mergeCell ref="G63:G64"/>
    <mergeCell ref="H63:J64"/>
    <mergeCell ref="K63:O64"/>
    <mergeCell ref="P63:P64"/>
    <mergeCell ref="B61:B62"/>
    <mergeCell ref="D61:F62"/>
    <mergeCell ref="G61:G62"/>
    <mergeCell ref="H61:J62"/>
    <mergeCell ref="K61:O62"/>
    <mergeCell ref="S66:S68"/>
    <mergeCell ref="C82:E82"/>
    <mergeCell ref="F82:N82"/>
    <mergeCell ref="D83:E83"/>
    <mergeCell ref="F83:G83"/>
    <mergeCell ref="H83:N83"/>
    <mergeCell ref="B65:C65"/>
    <mergeCell ref="D65:G65"/>
    <mergeCell ref="H65:I65"/>
    <mergeCell ref="O66:O68"/>
    <mergeCell ref="P66:R68"/>
    <mergeCell ref="A71:S71"/>
    <mergeCell ref="C74:E74"/>
    <mergeCell ref="F74:N74"/>
    <mergeCell ref="D75:E75"/>
    <mergeCell ref="F75:G75"/>
    <mergeCell ref="H75:N75"/>
  </mergeCells>
  <phoneticPr fontId="3"/>
  <dataValidations count="4">
    <dataValidation imeMode="halfKatakana" allowBlank="1" showInputMessage="1" showErrorMessage="1" sqref="D10:T10" xr:uid="{D3CDA879-B09A-4854-A02B-6130DAE74548}"/>
    <dataValidation imeMode="fullAlpha" allowBlank="1" showInputMessage="1" showErrorMessage="1" sqref="E14" xr:uid="{B501DBE8-C843-4A93-BCF5-B660A1C8A2FE}"/>
    <dataValidation imeMode="fullKatakana" allowBlank="1" showInputMessage="1" showErrorMessage="1" sqref="D12:T12 D7:T7" xr:uid="{CD6DF40C-8754-421A-9CC1-D2B7F6F0593F}"/>
    <dataValidation type="list" allowBlank="1" showInputMessage="1" showErrorMessage="1" sqref="P14:T14" xr:uid="{3E968F5C-2FEF-46F0-B8F4-D3D039F318E6}">
      <formula1>"都・道・府・県,都,道,府,県"</formula1>
    </dataValidation>
  </dataValidations>
  <pageMargins left="0.7" right="0.7" top="0.75" bottom="0.75" header="0.3" footer="0.3"/>
  <pageSetup paperSize="9" scale="53" fitToHeight="0" orientation="portrait" r:id="rId1"/>
  <rowBreaks count="2" manualBreakCount="2">
    <brk id="27" max="16383" man="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53340</xdr:colOff>
                    <xdr:row>93</xdr:row>
                    <xdr:rowOff>38100</xdr:rowOff>
                  </from>
                  <to>
                    <xdr:col>2</xdr:col>
                    <xdr:colOff>68580</xdr:colOff>
                    <xdr:row>93</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45720</xdr:colOff>
                    <xdr:row>21</xdr:row>
                    <xdr:rowOff>30480</xdr:rowOff>
                  </from>
                  <to>
                    <xdr:col>2</xdr:col>
                    <xdr:colOff>60960</xdr:colOff>
                    <xdr:row>22</xdr:row>
                    <xdr:rowOff>60960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38100</xdr:colOff>
                    <xdr:row>24</xdr:row>
                    <xdr:rowOff>30480</xdr:rowOff>
                  </from>
                  <to>
                    <xdr:col>2</xdr:col>
                    <xdr:colOff>38100</xdr:colOff>
                    <xdr:row>25</xdr:row>
                    <xdr:rowOff>60960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38100</xdr:colOff>
                    <xdr:row>25</xdr:row>
                    <xdr:rowOff>38100</xdr:rowOff>
                  </from>
                  <to>
                    <xdr:col>2</xdr:col>
                    <xdr:colOff>38100</xdr:colOff>
                    <xdr:row>26</xdr:row>
                    <xdr:rowOff>60960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45720</xdr:colOff>
                    <xdr:row>22</xdr:row>
                    <xdr:rowOff>30480</xdr:rowOff>
                  </from>
                  <to>
                    <xdr:col>2</xdr:col>
                    <xdr:colOff>60960</xdr:colOff>
                    <xdr:row>23</xdr:row>
                    <xdr:rowOff>68580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38100</xdr:colOff>
                    <xdr:row>23</xdr:row>
                    <xdr:rowOff>38100</xdr:rowOff>
                  </from>
                  <to>
                    <xdr:col>2</xdr:col>
                    <xdr:colOff>99060</xdr:colOff>
                    <xdr:row>23</xdr:row>
                    <xdr:rowOff>327660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53340</xdr:colOff>
                    <xdr:row>90</xdr:row>
                    <xdr:rowOff>304800</xdr:rowOff>
                  </from>
                  <to>
                    <xdr:col>2</xdr:col>
                    <xdr:colOff>76200</xdr:colOff>
                    <xdr:row>92</xdr:row>
                    <xdr:rowOff>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45720</xdr:colOff>
                    <xdr:row>90</xdr:row>
                    <xdr:rowOff>7620</xdr:rowOff>
                  </from>
                  <to>
                    <xdr:col>2</xdr:col>
                    <xdr:colOff>68580</xdr:colOff>
                    <xdr:row>91</xdr:row>
                    <xdr:rowOff>53340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60960</xdr:colOff>
                    <xdr:row>91</xdr:row>
                    <xdr:rowOff>434340</xdr:rowOff>
                  </from>
                  <to>
                    <xdr:col>2</xdr:col>
                    <xdr:colOff>83820</xdr:colOff>
                    <xdr:row>93</xdr:row>
                    <xdr:rowOff>45720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9026DE0-A3A5-4245-8418-207681263441}">
          <x14:formula1>
            <xm:f>リスト!$B$3:$B$11</xm:f>
          </x14:formula1>
          <xm:sqref>D35:F38</xm:sqref>
        </x14:dataValidation>
        <x14:dataValidation type="list" allowBlank="1" showInputMessage="1" showErrorMessage="1" xr:uid="{90A7A00E-2F46-4B56-8374-A7DD9402D7E0}">
          <x14:formula1>
            <xm:f>リスト!$B$15:$B$18</xm:f>
          </x14:formula1>
          <xm:sqref>K35:P38</xm:sqref>
        </x14:dataValidation>
        <x14:dataValidation type="list" allowBlank="1" showInputMessage="1" showErrorMessage="1" xr:uid="{5FB24866-272B-479B-8BDC-8E78229FDD5F}">
          <x14:formula1>
            <xm:f>リスト!$B$22:$B$24</xm:f>
          </x14:formula1>
          <xm:sqref>D46:F49</xm:sqref>
        </x14:dataValidation>
        <x14:dataValidation type="list" allowBlank="1" showInputMessage="1" showErrorMessage="1" xr:uid="{39523306-CDD3-4565-91D8-F765A638548D}">
          <x14:formula1>
            <xm:f>リスト!$B$28:$B$31</xm:f>
          </x14:formula1>
          <xm:sqref>D61:F64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A6D2C-E719-464C-B78B-447DB4B2146F}">
  <dimension ref="B1:C31"/>
  <sheetViews>
    <sheetView view="pageBreakPreview" topLeftCell="A18" zoomScale="90" zoomScaleNormal="100" zoomScaleSheetLayoutView="90" workbookViewId="0">
      <selection activeCell="B29" sqref="B29:B31"/>
    </sheetView>
  </sheetViews>
  <sheetFormatPr defaultRowHeight="18" x14ac:dyDescent="0.45"/>
  <cols>
    <col min="2" max="2" width="58.59765625" customWidth="1"/>
    <col min="3" max="3" width="11.09765625" customWidth="1"/>
  </cols>
  <sheetData>
    <row r="1" spans="2:3" ht="21.6" customHeight="1" x14ac:dyDescent="0.45">
      <c r="B1" s="88" t="s">
        <v>72</v>
      </c>
      <c r="C1" s="88"/>
    </row>
    <row r="2" spans="2:3" x14ac:dyDescent="0.45">
      <c r="B2" s="89" t="s">
        <v>73</v>
      </c>
      <c r="C2" s="89" t="s">
        <v>74</v>
      </c>
    </row>
    <row r="3" spans="2:3" x14ac:dyDescent="0.45">
      <c r="B3" s="89"/>
      <c r="C3" s="89"/>
    </row>
    <row r="4" spans="2:3" x14ac:dyDescent="0.45">
      <c r="B4" s="90" t="s">
        <v>75</v>
      </c>
      <c r="C4" s="91">
        <v>30000</v>
      </c>
    </row>
    <row r="5" spans="2:3" x14ac:dyDescent="0.45">
      <c r="B5" s="90" t="s">
        <v>76</v>
      </c>
      <c r="C5" s="91">
        <v>30000</v>
      </c>
    </row>
    <row r="6" spans="2:3" x14ac:dyDescent="0.45">
      <c r="B6" s="90" t="s">
        <v>77</v>
      </c>
      <c r="C6" s="91">
        <v>60000</v>
      </c>
    </row>
    <row r="7" spans="2:3" x14ac:dyDescent="0.45">
      <c r="B7" s="90" t="s">
        <v>40</v>
      </c>
      <c r="C7" s="91">
        <v>60000</v>
      </c>
    </row>
    <row r="8" spans="2:3" x14ac:dyDescent="0.45">
      <c r="B8" s="90" t="s">
        <v>78</v>
      </c>
      <c r="C8" s="91">
        <v>15000</v>
      </c>
    </row>
    <row r="9" spans="2:3" x14ac:dyDescent="0.45">
      <c r="B9" s="90" t="s">
        <v>79</v>
      </c>
      <c r="C9" s="91">
        <v>15000</v>
      </c>
    </row>
    <row r="10" spans="2:3" x14ac:dyDescent="0.45">
      <c r="B10" s="90" t="s">
        <v>80</v>
      </c>
      <c r="C10" s="91">
        <v>30000</v>
      </c>
    </row>
    <row r="11" spans="2:3" x14ac:dyDescent="0.45">
      <c r="B11" s="90" t="s">
        <v>81</v>
      </c>
      <c r="C11" s="91">
        <v>30000</v>
      </c>
    </row>
    <row r="12" spans="2:3" x14ac:dyDescent="0.45">
      <c r="B12" s="67"/>
      <c r="C12" s="67"/>
    </row>
    <row r="13" spans="2:3" x14ac:dyDescent="0.45">
      <c r="B13" s="88" t="s">
        <v>82</v>
      </c>
      <c r="C13" s="67"/>
    </row>
    <row r="14" spans="2:3" x14ac:dyDescent="0.45">
      <c r="B14" s="89" t="s">
        <v>73</v>
      </c>
      <c r="C14" s="89" t="s">
        <v>74</v>
      </c>
    </row>
    <row r="15" spans="2:3" x14ac:dyDescent="0.45">
      <c r="B15" s="90"/>
      <c r="C15" s="90"/>
    </row>
    <row r="16" spans="2:3" x14ac:dyDescent="0.45">
      <c r="B16" s="90" t="s">
        <v>41</v>
      </c>
      <c r="C16" s="92">
        <v>10000</v>
      </c>
    </row>
    <row r="17" spans="2:3" x14ac:dyDescent="0.45">
      <c r="B17" s="90" t="s">
        <v>83</v>
      </c>
      <c r="C17" s="92">
        <v>20000</v>
      </c>
    </row>
    <row r="18" spans="2:3" x14ac:dyDescent="0.45">
      <c r="B18" s="90" t="s">
        <v>84</v>
      </c>
      <c r="C18" s="90">
        <v>0</v>
      </c>
    </row>
    <row r="19" spans="2:3" x14ac:dyDescent="0.45">
      <c r="B19" s="67"/>
      <c r="C19" s="67"/>
    </row>
    <row r="20" spans="2:3" x14ac:dyDescent="0.45">
      <c r="B20" s="88" t="s">
        <v>85</v>
      </c>
      <c r="C20" s="67"/>
    </row>
    <row r="21" spans="2:3" x14ac:dyDescent="0.45">
      <c r="B21" s="89" t="s">
        <v>73</v>
      </c>
      <c r="C21" s="89" t="s">
        <v>74</v>
      </c>
    </row>
    <row r="22" spans="2:3" x14ac:dyDescent="0.45">
      <c r="B22" s="90"/>
      <c r="C22" s="90"/>
    </row>
    <row r="23" spans="2:3" x14ac:dyDescent="0.45">
      <c r="B23" s="90" t="s">
        <v>86</v>
      </c>
      <c r="C23" s="92">
        <v>18000</v>
      </c>
    </row>
    <row r="24" spans="2:3" x14ac:dyDescent="0.45">
      <c r="B24" s="90" t="s">
        <v>87</v>
      </c>
      <c r="C24" s="92">
        <v>9000</v>
      </c>
    </row>
    <row r="26" spans="2:3" x14ac:dyDescent="0.45">
      <c r="B26" s="88" t="s">
        <v>88</v>
      </c>
      <c r="C26" s="67"/>
    </row>
    <row r="27" spans="2:3" x14ac:dyDescent="0.45">
      <c r="B27" s="89" t="s">
        <v>73</v>
      </c>
      <c r="C27" s="89" t="s">
        <v>74</v>
      </c>
    </row>
    <row r="28" spans="2:3" x14ac:dyDescent="0.45">
      <c r="B28" s="90"/>
      <c r="C28" s="90"/>
    </row>
    <row r="29" spans="2:3" x14ac:dyDescent="0.45">
      <c r="B29" s="90" t="s">
        <v>89</v>
      </c>
      <c r="C29" s="92">
        <v>13000</v>
      </c>
    </row>
    <row r="30" spans="2:3" x14ac:dyDescent="0.45">
      <c r="B30" s="90" t="s">
        <v>90</v>
      </c>
      <c r="C30" s="92">
        <v>170000</v>
      </c>
    </row>
    <row r="31" spans="2:3" x14ac:dyDescent="0.45">
      <c r="B31" s="90" t="s">
        <v>91</v>
      </c>
      <c r="C31" s="92">
        <v>170000</v>
      </c>
    </row>
  </sheetData>
  <phoneticPr fontId="3"/>
  <pageMargins left="0.7" right="0.7" top="0.75" bottom="0.75" header="0.3" footer="0.3"/>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Props1.xml><?xml version="1.0" encoding="utf-8"?>
<ds:datastoreItem xmlns:ds="http://schemas.openxmlformats.org/officeDocument/2006/customXml" ds:itemID="{D9F3A333-8CD4-48BA-8B61-E91A659978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140B5B-F9C0-4F85-9A06-780BC6620AE9}">
  <ds:schemaRefs>
    <ds:schemaRef ds:uri="http://schemas.microsoft.com/sharepoint/v3/contenttype/forms"/>
  </ds:schemaRefs>
</ds:datastoreItem>
</file>

<file path=customXml/itemProps3.xml><?xml version="1.0" encoding="utf-8"?>
<ds:datastoreItem xmlns:ds="http://schemas.openxmlformats.org/officeDocument/2006/customXml" ds:itemID="{B4FA0931-4386-4AFB-B289-94685A365692}">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リスト</vt:lpstr>
      <vt:lpstr>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嶋本　岳文</dc:creator>
  <cp:keywords/>
  <dc:description/>
  <cp:lastModifiedBy>嶋本　岳文</cp:lastModifiedBy>
  <cp:revision/>
  <dcterms:created xsi:type="dcterms:W3CDTF">2025-12-09T13:01:13Z</dcterms:created>
  <dcterms:modified xsi:type="dcterms:W3CDTF">2026-02-12T07:13:47Z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y fmtid="{D5CDD505-2E9C-101B-9397-08002B2CF9AE}" pid="3" name="MediaServiceImageTags">
    <vt:lpwstr/>
  </property>
</Properties>
</file>