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<sst xmlns="http://schemas.openxmlformats.org/spreadsheetml/2006/main" count="834" uniqueCount="834">
  <si>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医療法人静寿会渡辺病院</t>
  </si>
  <si>
    <t>〒620-0913 京都府 福知山市牧１６１６－１</t>
  </si>
  <si>
    <t>病棟の建築時期と構造</t>
  </si>
  <si>
    <t>建物情報＼病棟名</t>
  </si>
  <si>
    <t>1病棟</t>
  </si>
  <si>
    <t>2病棟</t>
  </si>
  <si>
    <t>様式１病院病棟票(1)</t>
  </si>
  <si>
    <t>建築時期</t>
  </si>
  <si>
    <t>2000</t>
  </si>
  <si>
    <t>構造</t>
  </si>
  <si>
    <t>鉄骨鉄筋コンクリート造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</si>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</sst>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17</v>
      </c>
      <c r="J31" s="300"/>
      <c r="K31" s="301"/>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17</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48</v>
      </c>
      <c r="M108" s="192">
        <v>48</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48</v>
      </c>
      <c r="M109" s="192">
        <v>48</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48</v>
      </c>
      <c r="M111" s="192">
        <v>48</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48</v>
      </c>
      <c r="M112" s="192">
        <v>48</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48</v>
      </c>
      <c r="M114" s="192">
        <v>48</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48</v>
      </c>
      <c r="M115" s="192">
        <v>48</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36</v>
      </c>
      <c r="M126" s="253" t="s">
        <v>36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36</v>
      </c>
      <c r="M127" s="253" t="s">
        <v>36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36</v>
      </c>
      <c r="M128" s="253" t="s">
        <v>36</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113</v>
      </c>
      <c r="F137" s="290"/>
      <c r="G137" s="290"/>
      <c r="H137" s="291"/>
      <c r="I137" s="356"/>
      <c r="J137" s="81"/>
      <c r="K137" s="82"/>
      <c r="L137" s="80">
        <v>48</v>
      </c>
      <c r="M137" s="253">
        <v>48</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36</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115</v>
      </c>
      <c r="D140" s="297"/>
      <c r="E140" s="297"/>
      <c r="F140" s="297"/>
      <c r="G140" s="297"/>
      <c r="H140" s="298"/>
      <c r="I140" s="356"/>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113</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134</v>
      </c>
      <c r="B168" s="96"/>
      <c r="C168" s="289" t="s">
        <v>135</v>
      </c>
      <c r="D168" s="290"/>
      <c r="E168" s="290"/>
      <c r="F168" s="290"/>
      <c r="G168" s="290"/>
      <c r="H168" s="291"/>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137</v>
      </c>
      <c r="B169" s="96"/>
      <c r="C169" s="289" t="s">
        <v>138</v>
      </c>
      <c r="D169" s="290"/>
      <c r="E169" s="290"/>
      <c r="F169" s="290"/>
      <c r="G169" s="290"/>
      <c r="H169" s="291"/>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141</v>
      </c>
      <c r="B177" s="96"/>
      <c r="C177" s="289" t="s">
        <v>142</v>
      </c>
      <c r="D177" s="290"/>
      <c r="E177" s="290"/>
      <c r="F177" s="290"/>
      <c r="G177" s="290"/>
      <c r="H177" s="291"/>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145</v>
      </c>
      <c r="B178" s="96"/>
      <c r="C178" s="289" t="s">
        <v>146</v>
      </c>
      <c r="D178" s="290"/>
      <c r="E178" s="290"/>
      <c r="F178" s="290"/>
      <c r="G178" s="290"/>
      <c r="H178" s="291"/>
      <c r="I178" s="103" t="s">
        <v>147</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148</v>
      </c>
      <c r="B179" s="96"/>
      <c r="C179" s="289" t="s">
        <v>149</v>
      </c>
      <c r="D179" s="290"/>
      <c r="E179" s="290"/>
      <c r="F179" s="290"/>
      <c r="G179" s="290"/>
      <c r="H179" s="291"/>
      <c r="I179" s="103" t="s">
        <v>150</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36" t="s">
        <v>153</v>
      </c>
      <c r="D187" s="338"/>
      <c r="E187" s="338"/>
      <c r="F187" s="338"/>
      <c r="G187" s="336" t="s">
        <v>154</v>
      </c>
      <c r="H187" s="336"/>
      <c r="I187" s="378" t="s">
        <v>155</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38"/>
      <c r="D188" s="338"/>
      <c r="E188" s="338"/>
      <c r="F188" s="338"/>
      <c r="G188" s="336" t="s">
        <v>156</v>
      </c>
      <c r="H188" s="336"/>
      <c r="I188" s="379"/>
      <c r="J188" s="199">
        <v>1.8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36" t="s">
        <v>158</v>
      </c>
      <c r="D189" s="338"/>
      <c r="E189" s="338"/>
      <c r="F189" s="338"/>
      <c r="G189" s="336" t="s">
        <v>154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38"/>
      <c r="D190" s="338"/>
      <c r="E190" s="338"/>
      <c r="F190" s="338"/>
      <c r="G190" s="336" t="s">
        <v>156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36" t="s">
        <v>160</v>
      </c>
      <c r="D191" s="336"/>
      <c r="E191" s="336"/>
      <c r="F191" s="336"/>
      <c r="G191" s="336" t="s">
        <v>154</v>
      </c>
      <c r="H191" s="336"/>
      <c r="I191" s="379"/>
      <c r="J191" s="198" t="str">
        <f>IF(SUM(L191:BS191)=0,IF(COUNTIF(L191:BS191,"未確認")&gt;0,"未確認",IF(COUNTIF(L191:BS191,"~*")&gt;0,"*",SUM(L191:BS191))),SUM(L191:BS191))</f>
        <v>未確認</v>
      </c>
      <c r="K191" s="66" t="str">
        <f t="shared" si="30"/>
        <v>※</v>
      </c>
      <c r="L191" s="108">
        <v>7</v>
      </c>
      <c r="M191" s="255">
        <v>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36"/>
      <c r="D192" s="336"/>
      <c r="E192" s="336"/>
      <c r="F192" s="336"/>
      <c r="G192" s="336" t="s">
        <v>156</v>
      </c>
      <c r="H192" s="336"/>
      <c r="I192" s="379"/>
      <c r="J192" s="198" t="str">
        <f ref="J192:J214" t="shared" si="31">IF(SUM(L192:BS192)=0,IF(COUNTIF(L192:BS192,"未確認")&gt;0,"未確認",IF(COUNTIF(L192:BS192,"~*")&gt;0,"*",SUM(L192:BS192))),SUM(L192:BS192))</f>
        <v>未確認</v>
      </c>
      <c r="K192" s="66" t="str">
        <f t="shared" si="30"/>
        <v>※</v>
      </c>
      <c r="L192" s="109">
        <v>2</v>
      </c>
      <c r="M192" s="255">
        <v>2.7</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36" t="s">
        <v>162</v>
      </c>
      <c r="D193" s="337"/>
      <c r="E193" s="337"/>
      <c r="F193" s="337"/>
      <c r="G193" s="336" t="s">
        <v>154</v>
      </c>
      <c r="H193" s="336"/>
      <c r="I193" s="379"/>
      <c r="J193" s="198" t="str">
        <f t="shared" si="31"/>
        <v>未確認</v>
      </c>
      <c r="K193" s="66" t="str">
        <f t="shared" si="30"/>
        <v>※</v>
      </c>
      <c r="L193" s="108">
        <v>3</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7"/>
      <c r="D194" s="337"/>
      <c r="E194" s="337"/>
      <c r="F194" s="337"/>
      <c r="G194" s="336" t="s">
        <v>156</v>
      </c>
      <c r="H194" s="336"/>
      <c r="I194" s="379"/>
      <c r="J194" s="198" t="str">
        <f t="shared" si="31"/>
        <v>未確認</v>
      </c>
      <c r="K194" s="66" t="str">
        <f t="shared" si="30"/>
        <v>※</v>
      </c>
      <c r="L194" s="109">
        <v>1.7</v>
      </c>
      <c r="M194" s="255">
        <v>0.8</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36" t="s">
        <v>164</v>
      </c>
      <c r="D195" s="337"/>
      <c r="E195" s="337"/>
      <c r="F195" s="337"/>
      <c r="G195" s="336" t="s">
        <v>154</v>
      </c>
      <c r="H195" s="336"/>
      <c r="I195" s="379"/>
      <c r="J195" s="198" t="str">
        <f t="shared" si="31"/>
        <v>未確認</v>
      </c>
      <c r="K195" s="66" t="str">
        <f t="shared" si="30"/>
        <v>※</v>
      </c>
      <c r="L195" s="108">
        <v>11</v>
      </c>
      <c r="M195" s="255">
        <v>12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37"/>
      <c r="D196" s="337"/>
      <c r="E196" s="337"/>
      <c r="F196" s="337"/>
      <c r="G196" s="336" t="s">
        <v>156</v>
      </c>
      <c r="H196" s="336"/>
      <c r="I196" s="379"/>
      <c r="J196" s="198" t="str">
        <f t="shared" si="31"/>
        <v>未確認</v>
      </c>
      <c r="K196" s="66" t="str">
        <f t="shared" si="30"/>
        <v>※</v>
      </c>
      <c r="L196" s="109">
        <v>2.8</v>
      </c>
      <c r="M196" s="255">
        <v>1.1</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36" t="s">
        <v>166</v>
      </c>
      <c r="D197" s="337"/>
      <c r="E197" s="337"/>
      <c r="F197" s="337"/>
      <c r="G197" s="336" t="s">
        <v>154</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37"/>
      <c r="D198" s="337"/>
      <c r="E198" s="337"/>
      <c r="F198" s="337"/>
      <c r="G198" s="336" t="s">
        <v>156</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36" t="s">
        <v>168</v>
      </c>
      <c r="D199" s="337"/>
      <c r="E199" s="337"/>
      <c r="F199" s="337"/>
      <c r="G199" s="336" t="s">
        <v>154</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37"/>
      <c r="D200" s="337"/>
      <c r="E200" s="337"/>
      <c r="F200" s="337"/>
      <c r="G200" s="336" t="s">
        <v>156</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36" t="s">
        <v>170</v>
      </c>
      <c r="D201" s="337"/>
      <c r="E201" s="337"/>
      <c r="F201" s="337"/>
      <c r="G201" s="336" t="s">
        <v>154</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37"/>
      <c r="D202" s="337"/>
      <c r="E202" s="337"/>
      <c r="F202" s="337"/>
      <c r="G202" s="336" t="s">
        <v>156</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36" t="s">
        <v>172</v>
      </c>
      <c r="D203" s="337"/>
      <c r="E203" s="337"/>
      <c r="F203" s="337"/>
      <c r="G203" s="336" t="s">
        <v>154</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37"/>
      <c r="D204" s="337"/>
      <c r="E204" s="337"/>
      <c r="F204" s="337"/>
      <c r="G204" s="336" t="s">
        <v>156</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36" t="s">
        <v>174</v>
      </c>
      <c r="D205" s="337"/>
      <c r="E205" s="337"/>
      <c r="F205" s="337"/>
      <c r="G205" s="336" t="s">
        <v>154</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37"/>
      <c r="D206" s="337"/>
      <c r="E206" s="337"/>
      <c r="F206" s="337"/>
      <c r="G206" s="336" t="s">
        <v>156</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36" t="s">
        <v>176</v>
      </c>
      <c r="D207" s="338"/>
      <c r="E207" s="338"/>
      <c r="F207" s="338"/>
      <c r="G207" s="336" t="s">
        <v>154</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38"/>
      <c r="D208" s="338"/>
      <c r="E208" s="338"/>
      <c r="F208" s="338"/>
      <c r="G208" s="336" t="s">
        <v>156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6" t="s">
        <v>178</v>
      </c>
      <c r="D209" s="338"/>
      <c r="E209" s="338"/>
      <c r="F209" s="338"/>
      <c r="G209" s="336" t="s">
        <v>154</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38"/>
      <c r="D210" s="338"/>
      <c r="E210" s="338"/>
      <c r="F210" s="338"/>
      <c r="G210" s="336" t="s">
        <v>156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36" t="s">
        <v>180</v>
      </c>
      <c r="D211" s="337"/>
      <c r="E211" s="337"/>
      <c r="F211" s="337"/>
      <c r="G211" s="336" t="s">
        <v>154</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37"/>
      <c r="D212" s="337"/>
      <c r="E212" s="337"/>
      <c r="F212" s="337"/>
      <c r="G212" s="336" t="s">
        <v>156</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36" t="s">
        <v>182</v>
      </c>
      <c r="D213" s="338"/>
      <c r="E213" s="338"/>
      <c r="F213" s="338"/>
      <c r="G213" s="336" t="s">
        <v>154</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38"/>
      <c r="D214" s="338"/>
      <c r="E214" s="338"/>
      <c r="F214" s="338"/>
      <c r="G214" s="336" t="s">
        <v>156</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36" t="s">
        <v>160</v>
      </c>
      <c r="D219" s="336"/>
      <c r="E219" s="336"/>
      <c r="F219" s="336"/>
      <c r="G219" s="289" t="s">
        <v>154</v>
      </c>
      <c r="H219" s="291"/>
      <c r="I219" s="372" t="s">
        <v>188</v>
      </c>
      <c r="J219" s="112"/>
      <c r="K219" s="113"/>
      <c r="L219" s="108">
        <v>0</v>
      </c>
      <c r="M219" s="108">
        <v>0</v>
      </c>
      <c r="N219" s="108">
        <v>1</v>
      </c>
      <c r="O219" s="104"/>
      <c r="P219" s="104"/>
      <c r="Q219" s="104"/>
      <c r="R219" s="104"/>
      <c r="S219" s="104"/>
      <c r="T219" s="104"/>
      <c r="U219" s="104"/>
    </row>
    <row r="220" ht="34.5" customHeight="1" s="67" customFormat="1">
      <c r="A220" s="183" t="s">
        <v>187</v>
      </c>
      <c r="B220" s="97"/>
      <c r="C220" s="336"/>
      <c r="D220" s="336"/>
      <c r="E220" s="336"/>
      <c r="F220" s="336"/>
      <c r="G220" s="289" t="s">
        <v>156</v>
      </c>
      <c r="H220" s="291"/>
      <c r="I220" s="373"/>
      <c r="J220" s="112"/>
      <c r="K220" s="114"/>
      <c r="L220" s="109">
        <v>0</v>
      </c>
      <c r="M220" s="109">
        <v>0</v>
      </c>
      <c r="N220" s="109">
        <v>0</v>
      </c>
      <c r="O220" s="104"/>
      <c r="P220" s="104"/>
      <c r="Q220" s="104"/>
      <c r="R220" s="104"/>
      <c r="S220" s="104"/>
      <c r="T220" s="104"/>
      <c r="U220" s="104"/>
    </row>
    <row r="221" ht="34.5" customHeight="1" s="67" customFormat="1">
      <c r="A221" s="183" t="s">
        <v>189</v>
      </c>
      <c r="B221" s="97"/>
      <c r="C221" s="336" t="s">
        <v>162</v>
      </c>
      <c r="D221" s="337"/>
      <c r="E221" s="337"/>
      <c r="F221" s="337"/>
      <c r="G221" s="289" t="s">
        <v>154</v>
      </c>
      <c r="H221" s="291"/>
      <c r="I221" s="373"/>
      <c r="J221" s="112"/>
      <c r="K221" s="113"/>
      <c r="L221" s="108">
        <v>0</v>
      </c>
      <c r="M221" s="108">
        <v>0</v>
      </c>
      <c r="N221" s="108">
        <v>0</v>
      </c>
      <c r="O221" s="104"/>
      <c r="P221" s="104"/>
      <c r="Q221" s="104"/>
      <c r="R221" s="104"/>
      <c r="S221" s="104"/>
      <c r="T221" s="104"/>
      <c r="U221" s="104"/>
    </row>
    <row r="222" ht="34.5" customHeight="1" s="67" customFormat="1">
      <c r="A222" s="183" t="s">
        <v>189</v>
      </c>
      <c r="B222" s="97"/>
      <c r="C222" s="337"/>
      <c r="D222" s="337"/>
      <c r="E222" s="337"/>
      <c r="F222" s="337"/>
      <c r="G222" s="289" t="s">
        <v>156</v>
      </c>
      <c r="H222" s="291"/>
      <c r="I222" s="373"/>
      <c r="J222" s="112"/>
      <c r="K222" s="114"/>
      <c r="L222" s="109">
        <v>0</v>
      </c>
      <c r="M222" s="109">
        <v>0</v>
      </c>
      <c r="N222" s="109">
        <v>0</v>
      </c>
      <c r="O222" s="104"/>
      <c r="P222" s="104"/>
      <c r="Q222" s="104"/>
      <c r="R222" s="104"/>
      <c r="S222" s="104"/>
      <c r="T222" s="104"/>
      <c r="U222" s="104"/>
    </row>
    <row r="223" ht="34.5" customHeight="1" s="67" customFormat="1">
      <c r="A223" s="183" t="s">
        <v>190</v>
      </c>
      <c r="B223" s="97"/>
      <c r="C223" s="336" t="s">
        <v>164</v>
      </c>
      <c r="D223" s="337"/>
      <c r="E223" s="337"/>
      <c r="F223" s="337"/>
      <c r="G223" s="289" t="s">
        <v>154</v>
      </c>
      <c r="H223" s="291"/>
      <c r="I223" s="373"/>
      <c r="J223" s="112"/>
      <c r="K223" s="113"/>
      <c r="L223" s="108">
        <v>0</v>
      </c>
      <c r="M223" s="108">
        <v>0</v>
      </c>
      <c r="N223" s="108">
        <v>0</v>
      </c>
      <c r="O223" s="104"/>
      <c r="P223" s="104"/>
      <c r="Q223" s="104"/>
      <c r="R223" s="104"/>
      <c r="S223" s="104"/>
      <c r="T223" s="104"/>
      <c r="U223" s="104"/>
    </row>
    <row r="224" ht="34.5" customHeight="1" s="67" customFormat="1">
      <c r="A224" s="183" t="s">
        <v>190</v>
      </c>
      <c r="B224" s="97"/>
      <c r="C224" s="337"/>
      <c r="D224" s="337"/>
      <c r="E224" s="337"/>
      <c r="F224" s="337"/>
      <c r="G224" s="289" t="s">
        <v>156</v>
      </c>
      <c r="H224" s="291"/>
      <c r="I224" s="373"/>
      <c r="J224" s="112"/>
      <c r="K224" s="114"/>
      <c r="L224" s="109">
        <v>0</v>
      </c>
      <c r="M224" s="109">
        <v>0</v>
      </c>
      <c r="N224" s="109">
        <v>0</v>
      </c>
      <c r="O224" s="104"/>
      <c r="P224" s="104"/>
      <c r="Q224" s="104"/>
      <c r="R224" s="104"/>
      <c r="S224" s="104"/>
      <c r="T224" s="104"/>
      <c r="U224" s="104"/>
    </row>
    <row r="225" ht="34.5" customHeight="1" s="67" customFormat="1">
      <c r="A225" s="183" t="s">
        <v>191</v>
      </c>
      <c r="B225" s="97"/>
      <c r="C225" s="336" t="s">
        <v>166</v>
      </c>
      <c r="D225" s="337"/>
      <c r="E225" s="337"/>
      <c r="F225" s="337"/>
      <c r="G225" s="289" t="s">
        <v>154</v>
      </c>
      <c r="H225" s="291"/>
      <c r="I225" s="373"/>
      <c r="J225" s="112"/>
      <c r="K225" s="113"/>
      <c r="L225" s="108">
        <v>0</v>
      </c>
      <c r="M225" s="108">
        <v>0</v>
      </c>
      <c r="N225" s="108">
        <v>0</v>
      </c>
      <c r="O225" s="104"/>
      <c r="P225" s="104"/>
      <c r="Q225" s="104"/>
      <c r="R225" s="104"/>
      <c r="S225" s="104"/>
      <c r="T225" s="104"/>
      <c r="U225" s="104"/>
    </row>
    <row r="226" ht="34.5" customHeight="1" s="67" customFormat="1">
      <c r="A226" s="183" t="s">
        <v>191</v>
      </c>
      <c r="B226" s="68"/>
      <c r="C226" s="337"/>
      <c r="D226" s="337"/>
      <c r="E226" s="337"/>
      <c r="F226" s="337"/>
      <c r="G226" s="289" t="s">
        <v>156</v>
      </c>
      <c r="H226" s="291"/>
      <c r="I226" s="373"/>
      <c r="J226" s="112"/>
      <c r="K226" s="114"/>
      <c r="L226" s="109">
        <v>0</v>
      </c>
      <c r="M226" s="109">
        <v>0</v>
      </c>
      <c r="N226" s="109">
        <v>0</v>
      </c>
      <c r="O226" s="104"/>
      <c r="P226" s="104"/>
      <c r="Q226" s="104"/>
      <c r="R226" s="104"/>
      <c r="S226" s="104"/>
      <c r="T226" s="104"/>
      <c r="U226" s="104"/>
    </row>
    <row r="227" ht="34.5" customHeight="1" s="67" customFormat="1">
      <c r="A227" s="183" t="s">
        <v>192</v>
      </c>
      <c r="B227" s="68"/>
      <c r="C227" s="336" t="s">
        <v>168</v>
      </c>
      <c r="D227" s="337"/>
      <c r="E227" s="337"/>
      <c r="F227" s="337"/>
      <c r="G227" s="289" t="s">
        <v>154</v>
      </c>
      <c r="H227" s="291"/>
      <c r="I227" s="373"/>
      <c r="J227" s="112"/>
      <c r="K227" s="113"/>
      <c r="L227" s="108">
        <v>0</v>
      </c>
      <c r="M227" s="108">
        <v>0</v>
      </c>
      <c r="N227" s="108">
        <v>2</v>
      </c>
      <c r="O227" s="104"/>
      <c r="P227" s="104"/>
      <c r="Q227" s="104"/>
      <c r="R227" s="104"/>
      <c r="S227" s="104"/>
      <c r="T227" s="104"/>
      <c r="U227" s="104"/>
    </row>
    <row r="228" ht="34.5" customHeight="1" s="67" customFormat="1">
      <c r="A228" s="183" t="s">
        <v>192</v>
      </c>
      <c r="B228" s="68"/>
      <c r="C228" s="337"/>
      <c r="D228" s="337"/>
      <c r="E228" s="337"/>
      <c r="F228" s="337"/>
      <c r="G228" s="289" t="s">
        <v>156</v>
      </c>
      <c r="H228" s="291"/>
      <c r="I228" s="373"/>
      <c r="J228" s="112"/>
      <c r="K228" s="114"/>
      <c r="L228" s="109">
        <v>0</v>
      </c>
      <c r="M228" s="109">
        <v>0</v>
      </c>
      <c r="N228" s="109">
        <v>0</v>
      </c>
      <c r="O228" s="104"/>
      <c r="P228" s="104"/>
      <c r="Q228" s="104"/>
      <c r="R228" s="104"/>
      <c r="S228" s="104"/>
      <c r="T228" s="104"/>
      <c r="U228" s="104"/>
    </row>
    <row r="229" ht="34.5" customHeight="1" s="67" customFormat="1">
      <c r="A229" s="183" t="s">
        <v>193</v>
      </c>
      <c r="B229" s="68"/>
      <c r="C229" s="336" t="s">
        <v>170</v>
      </c>
      <c r="D229" s="337"/>
      <c r="E229" s="337"/>
      <c r="F229" s="337"/>
      <c r="G229" s="289" t="s">
        <v>154</v>
      </c>
      <c r="H229" s="291"/>
      <c r="I229" s="373"/>
      <c r="J229" s="112"/>
      <c r="K229" s="113"/>
      <c r="L229" s="108">
        <v>0</v>
      </c>
      <c r="M229" s="108">
        <v>0</v>
      </c>
      <c r="N229" s="108">
        <v>4</v>
      </c>
      <c r="O229" s="104"/>
      <c r="P229" s="104"/>
      <c r="Q229" s="104"/>
      <c r="R229" s="104"/>
      <c r="S229" s="104"/>
      <c r="T229" s="104"/>
      <c r="U229" s="104"/>
    </row>
    <row r="230" ht="34.5" customHeight="1" s="67" customFormat="1">
      <c r="A230" s="183" t="s">
        <v>193</v>
      </c>
      <c r="B230" s="68"/>
      <c r="C230" s="337"/>
      <c r="D230" s="337"/>
      <c r="E230" s="337"/>
      <c r="F230" s="337"/>
      <c r="G230" s="289" t="s">
        <v>156</v>
      </c>
      <c r="H230" s="291"/>
      <c r="I230" s="373"/>
      <c r="J230" s="112"/>
      <c r="K230" s="114"/>
      <c r="L230" s="109">
        <v>0</v>
      </c>
      <c r="M230" s="109">
        <v>0</v>
      </c>
      <c r="N230" s="109">
        <v>0</v>
      </c>
      <c r="O230" s="104"/>
      <c r="P230" s="104"/>
      <c r="Q230" s="104"/>
      <c r="R230" s="104"/>
      <c r="S230" s="104"/>
      <c r="T230" s="104"/>
      <c r="U230" s="104"/>
    </row>
    <row r="231" ht="34.5" customHeight="1" s="67" customFormat="1">
      <c r="A231" s="183" t="s">
        <v>194</v>
      </c>
      <c r="B231" s="68"/>
      <c r="C231" s="336" t="s">
        <v>172</v>
      </c>
      <c r="D231" s="337"/>
      <c r="E231" s="337"/>
      <c r="F231" s="337"/>
      <c r="G231" s="289" t="s">
        <v>154</v>
      </c>
      <c r="H231" s="291"/>
      <c r="I231" s="373"/>
      <c r="J231" s="112"/>
      <c r="K231" s="113"/>
      <c r="L231" s="108">
        <v>0</v>
      </c>
      <c r="M231" s="108">
        <v>0</v>
      </c>
      <c r="N231" s="108">
        <v>0</v>
      </c>
      <c r="O231" s="104"/>
      <c r="P231" s="104"/>
      <c r="Q231" s="104"/>
      <c r="R231" s="104"/>
      <c r="S231" s="104"/>
      <c r="T231" s="104"/>
      <c r="U231" s="104"/>
    </row>
    <row r="232" ht="34.5" customHeight="1" s="67" customFormat="1">
      <c r="A232" s="183" t="s">
        <v>194</v>
      </c>
      <c r="B232" s="68"/>
      <c r="C232" s="337"/>
      <c r="D232" s="337"/>
      <c r="E232" s="337"/>
      <c r="F232" s="337"/>
      <c r="G232" s="289" t="s">
        <v>156</v>
      </c>
      <c r="H232" s="291"/>
      <c r="I232" s="373"/>
      <c r="J232" s="112"/>
      <c r="K232" s="114"/>
      <c r="L232" s="109">
        <v>0</v>
      </c>
      <c r="M232" s="109">
        <v>0</v>
      </c>
      <c r="N232" s="109">
        <v>0</v>
      </c>
      <c r="O232" s="104"/>
      <c r="P232" s="104"/>
      <c r="Q232" s="104"/>
      <c r="R232" s="104"/>
      <c r="S232" s="104"/>
      <c r="T232" s="104"/>
      <c r="U232" s="104"/>
    </row>
    <row r="233" ht="34.5" customHeight="1" s="67" customFormat="1">
      <c r="A233" s="183" t="s">
        <v>195</v>
      </c>
      <c r="B233" s="68"/>
      <c r="C233" s="336" t="s">
        <v>174</v>
      </c>
      <c r="D233" s="337"/>
      <c r="E233" s="337"/>
      <c r="F233" s="337"/>
      <c r="G233" s="289" t="s">
        <v>154</v>
      </c>
      <c r="H233" s="291"/>
      <c r="I233" s="373"/>
      <c r="J233" s="112"/>
      <c r="K233" s="113"/>
      <c r="L233" s="108">
        <v>0</v>
      </c>
      <c r="M233" s="108">
        <v>0</v>
      </c>
      <c r="N233" s="108">
        <v>1</v>
      </c>
      <c r="O233" s="104"/>
      <c r="P233" s="104"/>
      <c r="Q233" s="104"/>
      <c r="R233" s="104"/>
      <c r="S233" s="104"/>
      <c r="T233" s="104"/>
      <c r="U233" s="104"/>
    </row>
    <row r="234" ht="34.5" customHeight="1" s="67" customFormat="1">
      <c r="A234" s="183" t="s">
        <v>195</v>
      </c>
      <c r="B234" s="68"/>
      <c r="C234" s="337"/>
      <c r="D234" s="337"/>
      <c r="E234" s="337"/>
      <c r="F234" s="337"/>
      <c r="G234" s="289" t="s">
        <v>156</v>
      </c>
      <c r="H234" s="291"/>
      <c r="I234" s="373"/>
      <c r="J234" s="112"/>
      <c r="K234" s="114"/>
      <c r="L234" s="109">
        <v>0</v>
      </c>
      <c r="M234" s="109">
        <v>0</v>
      </c>
      <c r="N234" s="109">
        <v>0</v>
      </c>
      <c r="O234" s="104"/>
      <c r="P234" s="104"/>
      <c r="Q234" s="104"/>
      <c r="R234" s="104"/>
      <c r="S234" s="104"/>
      <c r="T234" s="104"/>
      <c r="U234" s="104"/>
    </row>
    <row r="235" ht="34.5" customHeight="1" s="67" customFormat="1">
      <c r="A235" s="183" t="s">
        <v>196</v>
      </c>
      <c r="B235" s="68"/>
      <c r="C235" s="336" t="s">
        <v>180</v>
      </c>
      <c r="D235" s="337"/>
      <c r="E235" s="337"/>
      <c r="F235" s="337"/>
      <c r="G235" s="289" t="s">
        <v>154</v>
      </c>
      <c r="H235" s="291"/>
      <c r="I235" s="373"/>
      <c r="J235" s="112"/>
      <c r="K235" s="113"/>
      <c r="L235" s="108">
        <v>0</v>
      </c>
      <c r="M235" s="108">
        <v>0</v>
      </c>
      <c r="N235" s="108">
        <v>0</v>
      </c>
      <c r="O235" s="104"/>
      <c r="P235" s="104"/>
      <c r="Q235" s="104"/>
      <c r="R235" s="104"/>
      <c r="S235" s="104"/>
      <c r="T235" s="104"/>
      <c r="U235" s="104"/>
    </row>
    <row r="236" ht="34.5" customHeight="1" s="67" customFormat="1">
      <c r="A236" s="183" t="s">
        <v>196</v>
      </c>
      <c r="B236" s="68"/>
      <c r="C236" s="337"/>
      <c r="D236" s="337"/>
      <c r="E236" s="337"/>
      <c r="F236" s="337"/>
      <c r="G236" s="289" t="s">
        <v>156</v>
      </c>
      <c r="H236" s="291"/>
      <c r="I236" s="373"/>
      <c r="J236" s="112"/>
      <c r="K236" s="114"/>
      <c r="L236" s="109">
        <v>0</v>
      </c>
      <c r="M236" s="109">
        <v>0</v>
      </c>
      <c r="N236" s="109">
        <v>0</v>
      </c>
      <c r="O236" s="104"/>
      <c r="P236" s="104"/>
      <c r="Q236" s="104"/>
      <c r="R236" s="104"/>
      <c r="S236" s="104"/>
      <c r="T236" s="104"/>
      <c r="U236" s="104"/>
    </row>
    <row r="237" ht="34.5" customHeight="1" s="67" customFormat="1">
      <c r="A237" s="183" t="s">
        <v>197</v>
      </c>
      <c r="B237" s="68"/>
      <c r="C237" s="336" t="s">
        <v>182</v>
      </c>
      <c r="D237" s="338"/>
      <c r="E237" s="338"/>
      <c r="F237" s="338"/>
      <c r="G237" s="289" t="s">
        <v>154</v>
      </c>
      <c r="H237" s="291"/>
      <c r="I237" s="373"/>
      <c r="J237" s="112"/>
      <c r="K237" s="115"/>
      <c r="L237" s="108">
        <v>0</v>
      </c>
      <c r="M237" s="108">
        <v>0</v>
      </c>
      <c r="N237" s="108">
        <v>1</v>
      </c>
      <c r="O237" s="104"/>
      <c r="P237" s="104"/>
      <c r="Q237" s="104"/>
      <c r="R237" s="104"/>
      <c r="S237" s="104"/>
      <c r="T237" s="104"/>
      <c r="U237" s="104"/>
    </row>
    <row r="238" ht="34.5" customHeight="1" s="67" customFormat="1">
      <c r="A238" s="183" t="s">
        <v>197</v>
      </c>
      <c r="B238" s="68"/>
      <c r="C238" s="338"/>
      <c r="D238" s="338"/>
      <c r="E238" s="338"/>
      <c r="F238" s="338"/>
      <c r="G238" s="289" t="s">
        <v>156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89" t="s">
        <v>200</v>
      </c>
      <c r="D246" s="290"/>
      <c r="E246" s="290"/>
      <c r="F246" s="290"/>
      <c r="G246" s="290"/>
      <c r="H246" s="291"/>
      <c r="I246" s="293" t="s">
        <v>201</v>
      </c>
      <c r="J246" s="193" t="s">
        <v>202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153</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186</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186</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0</v>
      </c>
      <c r="M315" s="255">
        <v>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17369</v>
      </c>
      <c r="M318" s="255">
        <v>17323</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48</v>
      </c>
      <c r="M319" s="255">
        <v>47</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48</v>
      </c>
      <c r="M327" s="255">
        <v>49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6</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41</v>
      </c>
      <c r="M330" s="255">
        <v>4</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1</v>
      </c>
      <c r="M331" s="255">
        <v>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186</v>
      </c>
      <c r="F334" s="297"/>
      <c r="G334" s="297"/>
      <c r="H334" s="298"/>
      <c r="I334" s="334"/>
      <c r="J334" s="105">
        <f t="shared" si="50"/>
        <v>0</v>
      </c>
      <c r="K334" s="66" t="str">
        <f t="shared" si="51"/>
      </c>
      <c r="L334" s="108">
        <v>0</v>
      </c>
      <c r="M334" s="255">
        <v>43</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48</v>
      </c>
      <c r="M335" s="255">
        <v>47</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2</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1</v>
      </c>
      <c r="M338" s="255">
        <v>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2</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1</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42</v>
      </c>
      <c r="M343" s="255">
        <v>43</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186</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48</v>
      </c>
      <c r="M352" s="255">
        <v>47</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42</v>
      </c>
      <c r="M353" s="255">
        <v>43</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6</v>
      </c>
      <c r="M355" s="255">
        <v>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3</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17</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112</v>
      </c>
      <c r="D402" s="281"/>
      <c r="E402" s="281"/>
      <c r="F402" s="281"/>
      <c r="G402" s="281"/>
      <c r="H402" s="282"/>
      <c r="I402" s="385"/>
      <c r="J402" s="195" t="str">
        <f t="shared" si="59"/>
        <v>未確認</v>
      </c>
      <c r="K402" s="196" t="str">
        <f t="shared" si="60"/>
        <v>※</v>
      </c>
      <c r="L402" s="94">
        <v>636</v>
      </c>
      <c r="M402" s="259">
        <v>634</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429</v>
      </c>
      <c r="M473" s="259" t="s">
        <v>429</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429</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t="s">
        <v>429</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453</v>
      </c>
      <c r="M542" s="259">
        <v>493</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t="s">
        <v>429</v>
      </c>
      <c r="M626" s="259" t="s">
        <v>429</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t="s">
        <v>429</v>
      </c>
      <c r="M629" s="259" t="s">
        <v>429</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v>0</v>
      </c>
      <c r="M643" s="259" t="s">
        <v>429</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t="s">
        <v>429</v>
      </c>
      <c r="M644" s="259" t="s">
        <v>429</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t="s">
        <v>429</v>
      </c>
      <c r="M646" s="259" t="s">
        <v>429</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584</v>
      </c>
      <c r="M654" s="259">
        <v>560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561</v>
      </c>
      <c r="M656" s="259">
        <v>503</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t="s">
        <v>429</v>
      </c>
      <c r="M658" s="259" t="s">
        <v>429</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t="s">
        <v>429</v>
      </c>
      <c r="M663" s="259" t="s">
        <v>429</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t="s">
        <v>429</v>
      </c>
      <c r="M666" s="259" t="s">
        <v>429</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765</v>
      </c>
      <c r="M675" s="253" t="s">
        <v>36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48</v>
      </c>
      <c r="M678" s="253">
        <v>47</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387</v>
      </c>
      <c r="M702" s="259">
        <v>349</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t="s">
        <v>429</v>
      </c>
      <c r="M714" s="259" t="s">
        <v>429</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2022-04-25T15:25:10Z</dcterms:created>
  <dcterms:modified xsi:type="dcterms:W3CDTF">2022-04-25T15:25:10Z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