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CA2357A-FB58-476D-A1E1-D5B103FE12BA}"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<sst xmlns="http://schemas.openxmlformats.org/spreadsheetml/2006/main" count="3467" uniqueCount="1051">
  <si>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</si>
  <si>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</si>
  <si>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</si>
  <si>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</si>
  <si>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</si>
  <si>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</si>
  <si>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</si>
  <si>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</si>
  <si>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</si>
  <si>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</si>
  <si>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</si>
  <si>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</si>
  <si>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</si>
  <si>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</si>
  <si>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</si>
  <si>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</si>
  <si>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</si>
  <si>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</si>
  <si>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</si>
  <si>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</si>
  <si>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</si>
  <si>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</si>
  <si>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</si>
  <si>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</si>
  <si>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</si>
  <si>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</si>
  <si>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</si>
  <si>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</si>
  <si>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</si>
  <si>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</si>
  <si>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</si>
  <si>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</si>
  <si>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</si>
  <si>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</si>
  <si>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</si>
  <si>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</si>
  <si>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</si>
  <si>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</si>
  <si>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</si>
  <si>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</si>
  <si>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</si>
  <si>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</si>
  <si>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</si>
  <si>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</si>
  <si>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</si>
  <si>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</si>
  <si>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</si>
  <si>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</si>
  <si>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</si>
  <si>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</si>
  <si>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</si>
  <si>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</si>
  <si>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</si>
  <si>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</si>
  <si>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</si>
  <si>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</si>
  <si>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</si>
  <si>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</si>
  <si>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</si>
  <si>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</si>
  <si>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</si>
  <si>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</si>
  <si>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</si>
  <si>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</si>
  <si>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</si>
  <si>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</si>
  <si>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</si>
  <si>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</si>
  <si>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</si>
  <si>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</si>
  <si>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</si>
  <si>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</si>
  <si>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</si>
  <si>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</si>
  <si>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</si>
  <si>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</si>
  <si>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</si>
  <si>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</si>
  <si>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</si>
  <si>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</si>
  <si>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</si>
  <si>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</si>
  <si>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</si>
  <si>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</si>
  <si>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</si>
  <si>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</si>
  <si>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</si>
  <si>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</si>
  <si>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</si>
  <si>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</si>
  <si>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</si>
  <si>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</si>
  <si>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</si>
  <si>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</si>
  <si>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</si>
  <si>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</si>
  <si>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</si>
  <si>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</si>
  <si>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</si>
  <si>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</si>
  <si>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</si>
  <si>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</si>
  <si>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</si>
  <si>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</si>
  <si>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</si>
  <si>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</si>
  <si>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</si>
  <si>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</si>
  <si>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</si>
  <si>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</si>
  <si>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</si>
  <si>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</si>
  <si>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</si>
  <si>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</si>
  <si>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</si>
  <si>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</si>
  <si>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</si>
  <si>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</si>
  <si>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</si>
  <si>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</si>
  <si>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</si>
  <si>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</si>
  <si>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</si>
  <si>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</si>
  <si>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</si>
  <si>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</si>
  <si>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</si>
  <si>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</si>
  <si>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</si>
  <si>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</si>
  <si>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</si>
  <si>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</si>
  <si>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</si>
  <si>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</si>
  <si>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</si>
  <si>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</si>
  <si>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</si>
  <si>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</si>
  <si>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</si>
  <si>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</si>
  <si>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</si>
  <si>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</si>
  <si>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</si>
  <si>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</si>
  <si>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</si>
  <si>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</si>
  <si>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</si>
  <si>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</si>
  <si>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</si>
  <si>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</si>
  <si>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</si>
  <si>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</si>
  <si>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</si>
  <si>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</si>
  <si>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</si>
  <si>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</si>
  <si>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</si>
  <si>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</si>
  <si>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</si>
  <si>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</si>
  <si>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</si>
  <si>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</si>
  <si>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</si>
  <si>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</si>
  <si>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</si>
  <si>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</si>
  <si>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</si>
  <si>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</si>
  <si>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</si>
  <si>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</si>
  <si>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</si>
  <si>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</si>
  <si>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</si>
  <si>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</si>
  <si>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</si>
  <si>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</si>
  <si>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</si>
  <si>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</si>
  <si>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</si>
  <si>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</si>
  <si>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</si>
  <si>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</si>
  <si>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</si>
  <si>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</si>
  <si>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</si>
  <si>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</si>
  <si>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</si>
  <si>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</si>
  <si>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</si>
  <si>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</si>
  <si>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</si>
  <si>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</si>
  <si>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</si>
  <si>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</si>
  <si>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</si>
  <si>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</si>
  <si>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</si>
  <si>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</si>
  <si>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</si>
  <si>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</si>
  <si>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</si>
  <si>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</si>
  <si>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</si>
  <si>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</si>
  <si>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</si>
  <si>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</si>
  <si>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</si>
  <si>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</si>
  <si>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</si>
  <si>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</si>
  <si>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</si>
  <si>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</si>
  <si>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</si>
  <si>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</si>
  <si>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</si>
  <si>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</si>
  <si>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</si>
  <si>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</si>
  <si>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</si>
  <si>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</si>
  <si>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</si>
  <si>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</si>
  <si>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</si>
  <si>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</si>
  <si>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</si>
  <si>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</si>
  <si>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</si>
  <si>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</si>
  <si>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</si>
  <si>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</si>
  <si>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</si>
  <si>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</si>
  <si>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</si>
  <si>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</si>
  <si>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</si>
  <si>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</si>
  <si>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</si>
  <si>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</si>
  <si>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</si>
  <si>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</si>
  <si>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</si>
  <si>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</si>
  <si>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</si>
  <si>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</si>
  <si>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</si>
  <si>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</si>
  <si>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</si>
  <si>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</si>
  <si>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</si>
  <si>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</si>
  <si>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</si>
  <si>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</si>
  <si>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</si>
  <si>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</si>
  <si>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</si>
  <si>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</si>
  <si>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</si>
  <si>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</si>
  <si>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</si>
  <si>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</si>
  <si>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</si>
  <si>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</si>
  <si>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</si>
  <si>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</si>
  <si>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</si>
  <si>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</si>
  <si>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</si>
  <si>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</si>
  <si>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</si>
  <si>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</si>
  <si>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</si>
  <si>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</si>
  <si>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</si>
  <si>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</si>
  <si>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</si>
  <si>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</si>
  <si>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</si>
  <si>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</si>
  <si>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</si>
  <si>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</si>
  <si>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</si>
  <si>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</si>
  <si>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</si>
  <si>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</si>
  <si>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</si>
  <si>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</si>
  <si>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</si>
  <si>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</si>
  <si>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</si>
  <si>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</si>
  <si>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</si>
  <si>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</si>
  <si>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</si>
  <si>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</si>
  <si>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</si>
  <si>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</si>
  <si>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</si>
  <si>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</si>
  <si>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</si>
  <si>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</si>
  <si>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</si>
  <si>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</si>
  <si>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</si>
  <si>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</si>
  <si>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</si>
  <si>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</si>
  <si>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</si>
  <si>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</si>
  <si>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</si>
  <si>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</si>
  <si>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</si>
  <si>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</si>
  <si>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</si>
  <si>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</si>
  <si>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</si>
  <si>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</si>
  <si>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</si>
  <si>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</si>
  <si>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</si>
  <si>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</si>
  <si>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</si>
  <si>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</si>
  <si>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</si>
  <si>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</si>
  <si>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</si>
  <si>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</si>
  <si>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</si>
  <si>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</si>
  <si>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</si>
  <si>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</si>
  <si>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</si>
  <si>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</si>
  <si>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</si>
  <si>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</si>
  <si>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</si>
  <si>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</si>
  <si>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</si>
  <si>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</si>
  <si>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</si>
  <si>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</si>
  <si>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</si>
  <si>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</si>
  <si>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</si>
  <si>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</si>
  <si>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</si>
  <si>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</si>
  <si>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</si>
  <si>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</si>
  <si>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</si>
  <si>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</si>
  <si>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</si>
  <si>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</si>
  <si>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</si>
  <si>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</si>
  <si>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</si>
  <si>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</si>
  <si>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</si>
  <si>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</si>
  <si>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</si>
  <si>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</si>
  <si>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</si>
  <si>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</si>
  <si>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</si>
  <si>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</si>
  <si>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</si>
  <si>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</si>
  <si>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</si>
  <si>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</si>
  <si>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</si>
  <si>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</si>
  <si>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</si>
  <si>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</si>
  <si>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</si>
  <si>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</si>
  <si>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</si>
  <si>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</si>
  <si>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</si>
  <si>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</si>
  <si>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</si>
  <si>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</si>
  <si>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</si>
  <si>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</si>
  <si>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</si>
  <si>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</si>
  <si>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</si>
  <si>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</si>
  <si>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</si>
  <si>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</si>
  <si>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</si>
  <si>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</si>
  <si>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</si>
  <si>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</si>
  <si>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</si>
  <si>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</si>
  <si>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</si>
  <si>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</si>
  <si>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</si>
  <si>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</si>
  <si>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</si>
  <si>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</si>
  <si>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</si>
  <si>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</si>
  <si>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</si>
  <si>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</si>
  <si>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</si>
  <si>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</si>
  <si>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</si>
  <si>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</si>
  <si>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</si>
  <si>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</si>
  <si>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</si>
  <si>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</si>
  <si>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</si>
  <si>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</si>
  <si>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</si>
  <si>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</si>
  <si>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</si>
  <si>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</si>
  <si>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</si>
  <si>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</si>
  <si>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</si>
  <si>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</si>
  <si>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</si>
  <si>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</si>
  <si>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</si>
  <si>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</si>
  <si>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</si>
  <si>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</si>
  <si>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</si>
  <si>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</si>
  <si>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</si>
  <si>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</si>
  <si>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</si>
  <si>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</si>
  <si>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</si>
  <si>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</si>
  <si>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</si>
  <si>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</si>
  <si>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</si>
  <si>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</si>
  <si>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</si>
  <si>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</si>
  <si>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</si>
  <si>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</si>
  <si>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</si>
  <si>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</si>
  <si>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</si>
  <si>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</si>
  <si>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</si>
  <si>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</si>
  <si>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</si>
  <si>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</si>
  <si>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</si>
  <si>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</si>
  <si>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</si>
  <si>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</si>
  <si>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</si>
  <si>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</si>
  <si>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</si>
  <si>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</si>
  <si>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</si>
  <si>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</si>
  <si>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</si>
  <si>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</si>
  <si>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</si>
  <si>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</si>
  <si>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</si>
  <si>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</si>
  <si>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</si>
  <si>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</si>
  <si>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</si>
  <si>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</si>
  <si>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</si>
  <si>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</si>
  <si>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</si>
  <si>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</si>
  <si>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</si>
  <si>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</si>
  <si>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</si>
  <si>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</si>
  <si>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</si>
  <si>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</si>
  <si>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</si>
  <si>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</si>
  <si>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</si>
  <si>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</si>
  <si>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</si>
  <si>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</si>
  <si>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</si>
  <si>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</si>
  <si>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</si>
  <si>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</si>
  <si>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</si>
  <si>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</si>
  <si>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</si>
  <si>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</si>
  <si>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</si>
  <si>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</si>
  <si>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</si>
  <si>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</si>
  <si>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</si>
  <si>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</si>
  <si>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</si>
  <si>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</si>
  <si>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</si>
  <si>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</si>
  <si>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</si>
  <si>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</si>
  <si>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</si>
  <si>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</si>
  <si>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</si>
  <si>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</si>
  <si>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</si>
  <si>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</si>
  <si>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</si>
  <si>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</si>
  <si>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</si>
  <si>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</si>
  <si>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</si>
  <si>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</si>
  <si>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</si>
  <si>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</si>
  <si>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</si>
  <si>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</si>
  <si>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</si>
  <si>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</si>
  <si>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</si>
  <si>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</si>
  <si>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</si>
  <si>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</si>
  <si>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</si>
  <si>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</si>
  <si>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</si>
  <si>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</si>
  <si>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</si>
  <si>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</si>
  <si>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</si>
  <si>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</si>
  <si>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</si>
  <si>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</si>
  <si>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</si>
  <si>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</si>
  <si>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</si>
  <si>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</si>
  <si>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</si>
  <si>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</si>
  <si>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</si>
  <si>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</si>
  <si>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</si>
  <si>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</si>
  <si>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</si>
  <si>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</si>
  <si>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</si>
  <si>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</si>
  <si>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</si>
  <si>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</si>
  <si>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</si>
  <si>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</si>
  <si>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</si>
  <si>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</si>
  <si>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</si>
  <si>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</si>
  <si>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</si>
  <si>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</si>
  <si>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</si>
  <si>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</si>
  <si>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</si>
  <si>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</si>
  <si>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</si>
  <si>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</si>
  <si>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</si>
  <si>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</si>
  <si>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</si>
  <si>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</si>
  <si>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</si>
  <si>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</si>
  <si>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</si>
  <si>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</si>
  <si>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</si>
  <si>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</si>
  <si>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</si>
  <si>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</si>
  <si>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</si>
  <si>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</si>
  <si>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</si>
  <si>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</si>
  <si>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</si>
  <si>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</si>
  <si>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</si>
  <si>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</si>
  <si>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</si>
  <si>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</si>
  <si>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</si>
  <si>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</si>
  <si>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</si>
  <si>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</si>
  <si>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</si>
  <si>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</si>
  <si>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</si>
  <si>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</si>
  <si>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</si>
  <si>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</si>
  <si>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</si>
  <si>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</si>
  <si>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</si>
  <si>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</si>
  <si>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</si>
  <si>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</si>
  <si>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</si>
  <si>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</si>
  <si>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</si>
  <si>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</si>
  <si>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</si>
  <si>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</si>
  <si>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</si>
  <si>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</si>
  <si>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</si>
  <si>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</si>
  <si>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</si>
  <si>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</si>
  <si>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</si>
  <si>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</si>
  <si>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</si>
  <si>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</si>
  <si>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</si>
  <si>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</si>
  <si>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</si>
  <si>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</si>
  <si>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</si>
  <si>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</si>
  <si>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</si>
  <si>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</si>
  <si>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</si>
  <si>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</si>
  <si>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</si>
  <si>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</si>
  <si>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</si>
  <si>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</si>
  <si>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</si>
  <si>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</si>
  <si>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</si>
  <si>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</si>
  <si>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</si>
  <si>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</si>
  <si>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</si>
  <si>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</si>
  <si>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</si>
  <si>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</si>
  <si>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</si>
  <si>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</si>
  <si>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</si>
  <si>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</si>
  <si>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</si>
  <si>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</si>
  <si>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</si>
  <si>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</si>
  <si>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</si>
  <si>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</si>
  <si>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</si>
  <si>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</si>
  <si>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</si>
  <si>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</si>
  <si>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</si>
  <si>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</si>
  <si>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</si>
  <si>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</si>
  <si>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</si>
  <si>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</si>
  <si>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</si>
  <si>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</si>
  <si>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</si>
  <si>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</si>
  <si>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</si>
  <si>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</si>
  <si>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</si>
  <si>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</si>
  <si>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</si>
  <si>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</si>
  <si>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</si>
  <si>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</si>
  <si>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</si>
  <si>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</si>
  <si>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</si>
  <si>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</si>
  <si>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</si>
  <si>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</si>
  <si>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</si>
  <si>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</si>
  <si>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</si>
  <si>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</si>
  <si>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</si>
  <si>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</si>
  <si>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</si>
  <si>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</si>
  <si>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</si>
  <si>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</si>
  <si>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</si>
  <si>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</si>
  <si>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</si>
  <si>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</si>
  <si>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</si>
  <si>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</si>
  <si>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</si>
  <si>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</si>
  <si>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</si>
  <si>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</si>
  <si>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</si>
  <si>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</si>
  <si>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</si>
  <si>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</si>
  <si>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</si>
  <si>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</si>
  <si>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</si>
  <si>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</si>
  <si>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</si>
  <si>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</si>
  <si>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</si>
  <si>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</si>
  <si>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</si>
  <si>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</si>
  <si>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</si>
  <si>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</si>
  <si>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</si>
  <si>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</si>
  <si>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</si>
  <si>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</si>
  <si>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</si>
  <si>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</si>
  <si>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</si>
  <si>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</si>
  <si>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</si>
  <si>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</si>
  <si>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</si>
  <si>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</si>
  <si>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</si>
  <si>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</si>
  <si>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</si>
  <si>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</si>
  <si>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</si>
  <si>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</si>
  <si>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</si>
  <si>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</si>
  <si>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</si>
  <si>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</si>
  <si>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</si>
  <si>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</si>
  <si>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</si>
  <si>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</si>
  <si>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</si>
  <si>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</si>
  <si>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</si>
  <si>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</si>
  <si>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</si>
  <si>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</si>
  <si>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</si>
  <si>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</si>
  <si>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</si>
  <si>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</si>
  <si>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</si>
  <si>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</si>
  <si>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</si>
  <si>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</si>
  <si>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</si>
  <si>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</si>
  <si>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</si>
  <si>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</si>
  <si>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</si>
  <si>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</si>
  <si>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</si>
  <si>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</si>
  <si>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</si>
  <si>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</si>
  <si>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</si>
  <si>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</si>
  <si>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</si>
  <si>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</si>
  <si>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</si>
  <si>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</si>
  <si>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</si>
  <si>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</si>
  <si>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</si>
  <si>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</si>
  <si>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</si>
  <si>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</si>
  <si>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</si>
  <si>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</si>
  <si>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</si>
  <si>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</si>
  <si>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</si>
  <si>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</si>
  <si>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</si>
  <si>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</si>
  <si>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</si>
  <si>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</si>
  <si>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</si>
  <si>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</si>
  <si>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</si>
  <si>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</si>
  <si>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</si>
  <si>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</si>
  <si>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</si>
  <si>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</si>
  <si>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</si>
  <si>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</si>
  <si>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</si>
  <si>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</si>
  <si>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</si>
  <si>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</si>
  <si>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</si>
  <si>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</si>
  <si>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</si>
  <si>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</si>
  <si>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</si>
  <si>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</si>
  <si>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</si>
  <si>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</si>
  <si>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</si>
  <si>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</si>
  <si>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</si>
  <si>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</si>
  <si>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</si>
  <si>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</si>
  <si>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</si>
  <si>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</si>
  <si>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</si>
  <si>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</si>
  <si>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</si>
  <si>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</si>
  <si>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</si>
  <si>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</si>
  <si>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</si>
  <si>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</si>
  <si>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</si>
  <si>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</si>
  <si>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</si>
  <si>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</si>
  <si>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</si>
  <si>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</si>
  <si>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</si>
  <si>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</si>
  <si>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</si>
  <si>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</si>
  <si>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</si>
  <si>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</si>
  <si>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</si>
  <si>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</si>
  <si>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</si>
  <si>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</si>
  <si>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</si>
  <si>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</si>
  <si>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</si>
  <si>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</si>
  <si>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</si>
  <si>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</si>
  <si>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</si>
  <si>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</si>
  <si>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</si>
  <si>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</si>
  <si>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</si>
  <si>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</si>
  <si>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</si>
  <si>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</si>
  <si>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</si>
  <si>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</si>
  <si>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</si>
  <si>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</si>
  <si>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</si>
  <si>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</si>
  <si>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</si>
  <si>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</si>
  <si>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</si>
  <si>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</si>
  <si>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</si>
  <si>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</si>
  <si>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</si>
  <si>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</si>
  <si>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</si>
  <si>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</si>
  <si>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</si>
  <si>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</si>
  <si>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</si>
  <si>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</si>
  <si>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</si>
  <si>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</si>
  <si>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</si>
  <si>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</si>
  <si>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</si>
  <si>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</si>
  <si>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</si>
  <si>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</si>
  <si>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</si>
  <si>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</si>
  <si>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</si>
  <si>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</si>
  <si>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</si>
  <si>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</si>
  <si>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</si>
  <si>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</si>
  <si>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</si>
  <si>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</si>
  <si>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</si>
  <si>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</si>
  <si>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</si>
  <si>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</si>
  <si>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</si>
  <si>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</si>
  <si>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</si>
  <si>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</si>
  <si>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</si>
  <si>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</si>
  <si>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</si>
  <si>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</si>
  <si>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</si>
  <si>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</si>
  <si>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</si>
  <si>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</si>
  <si>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</si>
  <si>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</si>
  <si>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</si>
  <si>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</si>
  <si>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</si>
  <si>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</si>
  <si>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</si>
  <si>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</si>
  <si>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</si>
  <si>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</si>
  <si>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</si>
  <si>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</si>
  <si>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</si>
  <si>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</si>
  <si>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</si>
  <si>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</si>
  <si>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</si>
  <si>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</si>
  <si>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</si>
  <si>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</si>
  <si>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</si>
  <si>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</si>
  <si>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</si>
  <si>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</si>
  <si>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</si>
  <si>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</si>
  <si>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</si>
  <si>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</si>
  <si>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</si>
  <si>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</si>
  <si>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</si>
  <si>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</si>
  <si>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</si>
  <si>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</si>
  <si>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</si>
  <si>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</si>
  <si>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</si>
  <si>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</si>
  <si>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</si>
  <si>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</si>
  <si>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</si>
  <si>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</si>
  <si>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</si>
  <si>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</si>
  <si>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</si>
  <si>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</si>
  <si>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</si>
  <si>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</si>
  <si>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</si>
  <si>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</si>
  <si>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</si>
  <si>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</si>
  <si>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</si>
  <si>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</si>
  <si>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</si>
  <si>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</si>
  <si>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</si>
  <si>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</si>
  <si>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</si>
  <si>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</si>
  <si>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</si>
  <si>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</si>
  <si>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</si>
  <si>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</si>
  <si>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</si>
  <si>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</si>
  <si>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</si>
  <si>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</si>
  <si>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</si>
  <si>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</si>
  <si>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</si>
  <si>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</si>
  <si>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</si>
  <si>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</si>
  <si>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</si>
  <si>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</si>
  <si>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</si>
  <si>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</si>
  <si>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</si>
  <si>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</si>
  <si>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</si>
  <si>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</si>
  <si>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</si>
  <si>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</si>
  <si>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</si>
  <si>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</si>
  <si>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</si>
  <si>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</si>
  <si>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</si>
  <si>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</si>
  <si>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</si>
  <si>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</si>
  <si>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</si>
  <si>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</si>
  <si>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</si>
  <si>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</si>
  <si>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</si>
  <si>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</si>
  <si>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</si>
  <si>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</si>
  <si>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</si>
  <si>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</si>
  <si>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</si>
  <si>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</si>
  <si>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</si>
  <si>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</si>
  <si>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</si>
  <si>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</si>
  <si>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</si>
  <si>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</si>
  <si>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</si>
  <si>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</si>
  <si>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</si>
  <si>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</si>
  <si>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</si>
  <si>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</si>
  <si>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</si>
  <si>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</si>
  <si>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</si>
  <si>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</si>
  <si>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</si>
  <si>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</si>
  <si>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医療法人丹笠会　丹波笠次病院</t>
    <phoneticPr fontId="3"/>
  </si>
  <si>
    <t>〒622-0213 船井郡京丹波町須知町裏１３の７</t>
    <phoneticPr fontId="3"/>
  </si>
  <si>
    <t>〇</t>
  </si>
  <si>
    <t>未突合</t>
  </si>
  <si>
    <t>医療法人</t>
  </si>
  <si>
    <t>内科</t>
  </si>
  <si>
    <t>未突合</t>
    <phoneticPr fontId="10"/>
  </si>
  <si>
    <t>ＤＰＣ病院ではない</t>
  </si>
  <si>
    <t>有</t>
  </si>
  <si>
    <t>-</t>
    <phoneticPr fontId="3"/>
  </si>
  <si>
    <t>1病棟</t>
  </si>
  <si>
    <t>慢性期機能</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</si>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</sst>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2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1048</v>
      </c>
      <c r="M44" s="282" t="s">
        <v>1050</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85</v>
      </c>
      <c r="K103" s="237" t="str">
        <f t="shared" si="1"/>
        <v/>
      </c>
      <c r="L103" s="258">
        <v>37</v>
      </c>
      <c r="M103" s="258">
        <v>48</v>
      </c>
    </row>
    <row r="104" spans="1:22" s="83" customFormat="1" ht="34.5" customHeight="1">
      <c r="A104" s="244" t="s">
        <v>614</v>
      </c>
      <c r="B104" s="84"/>
      <c r="C104" s="396"/>
      <c r="D104" s="397"/>
      <c r="E104" s="428"/>
      <c r="F104" s="429"/>
      <c r="G104" s="320" t="s">
        <v>47</v>
      </c>
      <c r="H104" s="322"/>
      <c r="I104" s="420"/>
      <c r="J104" s="256">
        <f t="shared" si="0"/>
        <v>51</v>
      </c>
      <c r="K104" s="237" t="str">
        <f t="shared" si="1"/>
        <v/>
      </c>
      <c r="L104" s="258">
        <v>37</v>
      </c>
      <c r="M104" s="258">
        <v>14</v>
      </c>
    </row>
    <row r="105" spans="1:22" s="83" customFormat="1" ht="34.5" customHeight="1">
      <c r="A105" s="244" t="s">
        <v>615</v>
      </c>
      <c r="B105" s="84"/>
      <c r="C105" s="396"/>
      <c r="D105" s="397"/>
      <c r="E105" s="428"/>
      <c r="F105" s="410"/>
      <c r="G105" s="320" t="s">
        <v>48</v>
      </c>
      <c r="H105" s="322"/>
      <c r="I105" s="420"/>
      <c r="J105" s="256">
        <f t="shared" si="0"/>
        <v>34</v>
      </c>
      <c r="K105" s="237" t="str">
        <f t="shared" si="1"/>
        <v/>
      </c>
      <c r="L105" s="258">
        <v>0</v>
      </c>
      <c r="M105" s="258">
        <v>34</v>
      </c>
    </row>
    <row r="106" spans="1:22" s="83" customFormat="1" ht="34.5" customHeight="1">
      <c r="A106" s="244" t="s">
        <v>613</v>
      </c>
      <c r="B106" s="84"/>
      <c r="C106" s="396"/>
      <c r="D106" s="397"/>
      <c r="E106" s="334" t="s">
        <v>45</v>
      </c>
      <c r="F106" s="335"/>
      <c r="G106" s="335"/>
      <c r="H106" s="336"/>
      <c r="I106" s="420"/>
      <c r="J106" s="256">
        <f t="shared" si="0"/>
        <v>85</v>
      </c>
      <c r="K106" s="237" t="str">
        <f t="shared" si="1"/>
        <v/>
      </c>
      <c r="L106" s="258">
        <v>37</v>
      </c>
      <c r="M106" s="258">
        <v>48</v>
      </c>
    </row>
    <row r="107" spans="1:22" s="83" customFormat="1" ht="34.5" customHeight="1">
      <c r="A107" s="244" t="s">
        <v>614</v>
      </c>
      <c r="B107" s="84"/>
      <c r="C107" s="396"/>
      <c r="D107" s="397"/>
      <c r="E107" s="428"/>
      <c r="F107" s="429"/>
      <c r="G107" s="320" t="s">
        <v>47</v>
      </c>
      <c r="H107" s="322"/>
      <c r="I107" s="420"/>
      <c r="J107" s="256">
        <f t="shared" si="0"/>
        <v>51</v>
      </c>
      <c r="K107" s="237" t="str">
        <f t="shared" si="1"/>
        <v/>
      </c>
      <c r="L107" s="258">
        <v>37</v>
      </c>
      <c r="M107" s="258">
        <v>14</v>
      </c>
    </row>
    <row r="108" spans="1:22" s="83" customFormat="1" ht="34.5" customHeight="1">
      <c r="A108" s="244" t="s">
        <v>615</v>
      </c>
      <c r="B108" s="84"/>
      <c r="C108" s="396"/>
      <c r="D108" s="397"/>
      <c r="E108" s="409"/>
      <c r="F108" s="410"/>
      <c r="G108" s="320" t="s">
        <v>48</v>
      </c>
      <c r="H108" s="322"/>
      <c r="I108" s="420"/>
      <c r="J108" s="256">
        <f t="shared" si="0"/>
        <v>34</v>
      </c>
      <c r="K108" s="237" t="str">
        <f t="shared" si="1"/>
        <v/>
      </c>
      <c r="L108" s="258">
        <v>0</v>
      </c>
      <c r="M108" s="258">
        <v>34</v>
      </c>
    </row>
    <row r="109" spans="1:22" s="83" customFormat="1" ht="34.5" customHeight="1">
      <c r="A109" s="244" t="s">
        <v>613</v>
      </c>
      <c r="B109" s="84"/>
      <c r="C109" s="396"/>
      <c r="D109" s="397"/>
      <c r="E109" s="323" t="s">
        <v>612</v>
      </c>
      <c r="F109" s="324"/>
      <c r="G109" s="324"/>
      <c r="H109" s="325"/>
      <c r="I109" s="420"/>
      <c r="J109" s="256">
        <f t="shared" si="0"/>
        <v>85</v>
      </c>
      <c r="K109" s="237" t="str">
        <f t="shared" si="1"/>
        <v/>
      </c>
      <c r="L109" s="258">
        <v>37</v>
      </c>
      <c r="M109" s="258">
        <v>48</v>
      </c>
    </row>
    <row r="110" spans="1:22" s="83" customFormat="1" ht="34.5" customHeight="1">
      <c r="A110" s="244" t="s">
        <v>614</v>
      </c>
      <c r="B110" s="84"/>
      <c r="C110" s="396"/>
      <c r="D110" s="397"/>
      <c r="E110" s="432"/>
      <c r="F110" s="433"/>
      <c r="G110" s="317" t="s">
        <v>47</v>
      </c>
      <c r="H110" s="319"/>
      <c r="I110" s="420"/>
      <c r="J110" s="256">
        <f t="shared" si="0"/>
        <v>51</v>
      </c>
      <c r="K110" s="237" t="str">
        <f t="shared" si="1"/>
        <v/>
      </c>
      <c r="L110" s="258">
        <v>37</v>
      </c>
      <c r="M110" s="258">
        <v>14</v>
      </c>
    </row>
    <row r="111" spans="1:22" s="83" customFormat="1" ht="34.5" customHeight="1">
      <c r="A111" s="244" t="s">
        <v>615</v>
      </c>
      <c r="B111" s="84"/>
      <c r="C111" s="377"/>
      <c r="D111" s="379"/>
      <c r="E111" s="411"/>
      <c r="F111" s="412"/>
      <c r="G111" s="317" t="s">
        <v>48</v>
      </c>
      <c r="H111" s="319"/>
      <c r="I111" s="420"/>
      <c r="J111" s="256">
        <f t="shared" si="0"/>
        <v>34</v>
      </c>
      <c r="K111" s="237" t="str">
        <f t="shared" si="1"/>
        <v/>
      </c>
      <c r="L111" s="258">
        <v>0</v>
      </c>
      <c r="M111" s="258">
        <v>34</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row>
    <row r="132" spans="1:22" s="83" customFormat="1" ht="34.5" customHeight="1">
      <c r="A132" s="244" t="s">
        <v>621</v>
      </c>
      <c r="B132" s="84"/>
      <c r="C132" s="295"/>
      <c r="D132" s="297"/>
      <c r="E132" s="320" t="s">
        <v>58</v>
      </c>
      <c r="F132" s="321"/>
      <c r="G132" s="321"/>
      <c r="H132" s="322"/>
      <c r="I132" s="389"/>
      <c r="J132" s="101"/>
      <c r="K132" s="102"/>
      <c r="L132" s="82">
        <v>37</v>
      </c>
      <c r="M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34</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1044</v>
      </c>
      <c r="M145" s="117" t="s">
        <v>1044</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1044</v>
      </c>
      <c r="M146" s="117" t="s">
        <v>1044</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1044</v>
      </c>
      <c r="M147" s="117" t="s">
        <v>1044</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1044</v>
      </c>
      <c r="M148" s="117" t="s">
        <v>1044</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1044</v>
      </c>
      <c r="M149" s="117" t="s">
        <v>1044</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1044</v>
      </c>
      <c r="M150" s="117" t="s">
        <v>1044</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1044</v>
      </c>
      <c r="M151" s="117" t="s">
        <v>1044</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1044</v>
      </c>
      <c r="M152" s="117" t="s">
        <v>1044</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1044</v>
      </c>
      <c r="M153" s="117" t="s">
        <v>1044</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1044</v>
      </c>
      <c r="M154" s="117" t="s">
        <v>1044</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1044</v>
      </c>
      <c r="M155" s="117" t="s">
        <v>1044</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1044</v>
      </c>
      <c r="M156" s="117" t="s">
        <v>1044</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1044</v>
      </c>
      <c r="M157" s="117" t="s">
        <v>1044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1044</v>
      </c>
      <c r="M158" s="117" t="s">
        <v>1044</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1044</v>
      </c>
      <c r="M159" s="117" t="s">
        <v>1044</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1044</v>
      </c>
      <c r="M160" s="117" t="s">
        <v>1044</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1044</v>
      </c>
      <c r="M161" s="117" t="s">
        <v>1044</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1044</v>
      </c>
      <c r="M162" s="117" t="s">
        <v>1044</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1044</v>
      </c>
      <c r="M163" s="117" t="s">
        <v>1044</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1044</v>
      </c>
      <c r="M164" s="117" t="s">
        <v>1044</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1044</v>
      </c>
      <c r="M165" s="117" t="s">
        <v>1044</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1044</v>
      </c>
      <c r="M166" s="117" t="s">
        <v>1044</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1044</v>
      </c>
      <c r="M167" s="117" t="s">
        <v>1044</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1044</v>
      </c>
      <c r="M168" s="117" t="s">
        <v>1044</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1044</v>
      </c>
      <c r="M169" s="117" t="s">
        <v>1044</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1044</v>
      </c>
      <c r="M170" s="117" t="s">
        <v>1044</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1044</v>
      </c>
      <c r="M171" s="117" t="s">
        <v>1044</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1044</v>
      </c>
      <c r="M172" s="117" t="s">
        <v>1044</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1044</v>
      </c>
      <c r="M173" s="117" t="s">
        <v>1044</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1044</v>
      </c>
      <c r="M174" s="117" t="s">
        <v>1044</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1044</v>
      </c>
      <c r="M175" s="117" t="s">
        <v>1044</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1044</v>
      </c>
      <c r="M176" s="117" t="s">
        <v>1044</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1044</v>
      </c>
      <c r="M177" s="117" t="s">
        <v>1044</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1044</v>
      </c>
      <c r="M178" s="117" t="s">
        <v>1044</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1044</v>
      </c>
      <c r="M179" s="117" t="s">
        <v>1044</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1044</v>
      </c>
      <c r="M180" s="117" t="s">
        <v>1044</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1044</v>
      </c>
      <c r="M181" s="117" t="s">
        <v>1044</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1044</v>
      </c>
      <c r="M182" s="117" t="s">
        <v>1044</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1044</v>
      </c>
      <c r="M183" s="117" t="s">
        <v>1044</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1044</v>
      </c>
      <c r="M184" s="117" t="s">
        <v>1044</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1044</v>
      </c>
      <c r="M185" s="117" t="s">
        <v>1044</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1044</v>
      </c>
      <c r="M186" s="117" t="s">
        <v>1044</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1044</v>
      </c>
      <c r="M187" s="117" t="s">
        <v>1044</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1044</v>
      </c>
      <c r="M188" s="117" t="s">
        <v>1044</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1044</v>
      </c>
      <c r="M189" s="117" t="s">
        <v>1044</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1044</v>
      </c>
      <c r="M190" s="117" t="s">
        <v>1044</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1044</v>
      </c>
      <c r="M191" s="117" t="s">
        <v>1044</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1044</v>
      </c>
      <c r="M192" s="117" t="s">
        <v>1044</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1044</v>
      </c>
      <c r="M193" s="117" t="s">
        <v>1044</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1044</v>
      </c>
      <c r="M194" s="117" t="s">
        <v>1044</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1044</v>
      </c>
      <c r="M195" s="117" t="s">
        <v>1044</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1044</v>
      </c>
      <c r="M196" s="117" t="s">
        <v>1044</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1044</v>
      </c>
      <c r="M197" s="117" t="s">
        <v>1044</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1044</v>
      </c>
      <c r="M198" s="117" t="s">
        <v>1044</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1044</v>
      </c>
      <c r="M199" s="117" t="s">
        <v>1044</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1044</v>
      </c>
      <c r="M200" s="117" t="s">
        <v>1044</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1044</v>
      </c>
      <c r="M201" s="117" t="s">
        <v>1044</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1044</v>
      </c>
      <c r="M202" s="117" t="s">
        <v>1044</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1044</v>
      </c>
      <c r="M203" s="117" t="s">
        <v>1044</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1044</v>
      </c>
      <c r="M204" s="117" t="s">
        <v>1044</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1044</v>
      </c>
      <c r="M205" s="117" t="s">
        <v>1044</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1044</v>
      </c>
      <c r="M206" s="117" t="s">
        <v>1044</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1044</v>
      </c>
      <c r="M207" s="117" t="s">
        <v>1044</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1044</v>
      </c>
      <c r="M208" s="117" t="s">
        <v>1044</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1044</v>
      </c>
      <c r="M209" s="117" t="s">
        <v>1044</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1044</v>
      </c>
      <c r="M210" s="117" t="s">
        <v>1044</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1044</v>
      </c>
      <c r="M211" s="117" t="s">
        <v>1044</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1044</v>
      </c>
      <c r="M212" s="117" t="s">
        <v>1044</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1044</v>
      </c>
      <c r="M213" s="117" t="s">
        <v>1044</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1044</v>
      </c>
      <c r="M214" s="117" t="s">
        <v>1044</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1044</v>
      </c>
      <c r="M215" s="117" t="s">
        <v>1044</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1044</v>
      </c>
      <c r="M216" s="117" t="s">
        <v>1044</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1044</v>
      </c>
      <c r="M217" s="117" t="s">
        <v>1044</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1044</v>
      </c>
      <c r="M218" s="117" t="s">
        <v>1044</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1044</v>
      </c>
      <c r="M219" s="117" t="s">
        <v>1044</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1044</v>
      </c>
      <c r="M220" s="117" t="s">
        <v>1044</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v>
      </c>
      <c r="K269" s="81" t="str">
        <f t="shared" si="8"/>
        <v/>
      </c>
      <c r="L269" s="147">
        <v>1</v>
      </c>
      <c r="M269" s="147">
        <v>1</v>
      </c>
    </row>
    <row r="270" spans="1:22" s="83" customFormat="1" ht="34.5" customHeight="1">
      <c r="A270" s="249" t="s">
        <v>725</v>
      </c>
      <c r="B270" s="120"/>
      <c r="C270" s="371"/>
      <c r="D270" s="371"/>
      <c r="E270" s="371"/>
      <c r="F270" s="371"/>
      <c r="G270" s="371" t="s">
        <v>148</v>
      </c>
      <c r="H270" s="371"/>
      <c r="I270" s="404"/>
      <c r="J270" s="266">
        <f t="shared" si="9"/>
        <v>5.4</v>
      </c>
      <c r="K270" s="81" t="str">
        <f t="shared" si="8"/>
        <v/>
      </c>
      <c r="L270" s="148">
        <v>3</v>
      </c>
      <c r="M270" s="148">
        <v>2.4</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2.8</v>
      </c>
      <c r="K272" s="81" t="str">
        <f t="shared" si="8"/>
        <v/>
      </c>
      <c r="L272" s="148">
        <v>0</v>
      </c>
      <c r="M272" s="148">
        <v>2.8</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3</v>
      </c>
      <c r="M273" s="147">
        <v>3</v>
      </c>
    </row>
    <row r="274" spans="1:13" s="83" customFormat="1" ht="34.5" customHeight="1">
      <c r="A274" s="249" t="s">
        <v>727</v>
      </c>
      <c r="B274" s="120"/>
      <c r="C274" s="372"/>
      <c r="D274" s="372"/>
      <c r="E274" s="372"/>
      <c r="F274" s="372"/>
      <c r="G274" s="371" t="s">
        <v>148</v>
      </c>
      <c r="H274" s="371"/>
      <c r="I274" s="404"/>
      <c r="J274" s="266">
        <f t="shared" si="9"/>
        <v>7</v>
      </c>
      <c r="K274" s="81" t="str">
        <f t="shared" si="8"/>
        <v/>
      </c>
      <c r="L274" s="148">
        <v>2.7</v>
      </c>
      <c r="M274" s="148">
        <v>4.3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0.65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104</v>
      </c>
      <c r="K392" s="81" t="str">
        <f t="shared" ref="K392:K397" si="12">IF(OR(COUNTIF(L392:M392,"未確認")&gt;0,COUNTIF(L392:M392,"~*")&gt;0),"※","")</f>
        <v/>
      </c>
      <c r="L392" s="147">
        <v>87</v>
      </c>
      <c r="M392" s="147">
        <v>17</v>
      </c>
    </row>
    <row r="393" spans="1:22" s="83" customFormat="1" ht="34.5" customHeight="1">
      <c r="A393" s="249" t="s">
        <v>773</v>
      </c>
      <c r="B393" s="84"/>
      <c r="C393" s="370"/>
      <c r="D393" s="380"/>
      <c r="E393" s="320" t="s">
        <v>224</v>
      </c>
      <c r="F393" s="321"/>
      <c r="G393" s="321"/>
      <c r="H393" s="322"/>
      <c r="I393" s="343"/>
      <c r="J393" s="140">
        <f t="shared" si="11"/>
        <v>80</v>
      </c>
      <c r="K393" s="81" t="str">
        <f t="shared" si="12"/>
        <v/>
      </c>
      <c r="L393" s="147">
        <v>68</v>
      </c>
      <c r="M393" s="147">
        <v>12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24</v>
      </c>
      <c r="K395" s="81" t="str">
        <f t="shared" si="12"/>
        <v/>
      </c>
      <c r="L395" s="147">
        <v>19</v>
      </c>
      <c r="M395" s="147">
        <v>5</v>
      </c>
    </row>
    <row r="396" spans="1:22" s="83" customFormat="1" ht="34.5" customHeight="1">
      <c r="A396" s="250" t="s">
        <v>776</v>
      </c>
      <c r="B396" s="1"/>
      <c r="C396" s="370"/>
      <c r="D396" s="320" t="s">
        <v>227</v>
      </c>
      <c r="E396" s="321"/>
      <c r="F396" s="321"/>
      <c r="G396" s="321"/>
      <c r="H396" s="322"/>
      <c r="I396" s="343"/>
      <c r="J396" s="140">
        <f t="shared" si="11"/>
        <v>28646</v>
      </c>
      <c r="K396" s="81" t="str">
        <f t="shared" si="12"/>
        <v/>
      </c>
      <c r="L396" s="147">
        <v>12576</v>
      </c>
      <c r="M396" s="147">
        <v>16070</v>
      </c>
    </row>
    <row r="397" spans="1:22" s="83" customFormat="1" ht="34.5" customHeight="1">
      <c r="A397" s="250" t="s">
        <v>777</v>
      </c>
      <c r="B397" s="119"/>
      <c r="C397" s="370"/>
      <c r="D397" s="320" t="s">
        <v>228</v>
      </c>
      <c r="E397" s="321"/>
      <c r="F397" s="321"/>
      <c r="G397" s="321"/>
      <c r="H397" s="322"/>
      <c r="I397" s="344"/>
      <c r="J397" s="140">
        <f t="shared" si="11"/>
        <v>117</v>
      </c>
      <c r="K397" s="81" t="str">
        <f t="shared" si="12"/>
        <v/>
      </c>
      <c r="L397" s="147">
        <v>83</v>
      </c>
      <c r="M397" s="147">
        <v>34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104</v>
      </c>
      <c r="K405" s="81" t="str">
        <f t="shared" ref="K405:K422" si="14">IF(OR(COUNTIF(L405:M405,"未確認")&gt;0,COUNTIF(L405:M405,"~*")&gt;0),"※","")</f>
        <v/>
      </c>
      <c r="L405" s="147">
        <v>87</v>
      </c>
      <c r="M405" s="147">
        <v>17</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16</v>
      </c>
      <c r="K407" s="81" t="str">
        <f t="shared" si="14"/>
        <v/>
      </c>
      <c r="L407" s="147">
        <v>12</v>
      </c>
      <c r="M407" s="147">
        <v>4</v>
      </c>
    </row>
    <row r="408" spans="1:22" s="83" customFormat="1" ht="34.5" customHeight="1">
      <c r="A408" s="251" t="s">
        <v>781</v>
      </c>
      <c r="B408" s="119"/>
      <c r="C408" s="369"/>
      <c r="D408" s="369"/>
      <c r="E408" s="320" t="s">
        <v>236</v>
      </c>
      <c r="F408" s="321"/>
      <c r="G408" s="321"/>
      <c r="H408" s="322"/>
      <c r="I408" s="361"/>
      <c r="J408" s="140">
        <f t="shared" si="13"/>
        <v>62</v>
      </c>
      <c r="K408" s="81" t="str">
        <f t="shared" si="14"/>
        <v/>
      </c>
      <c r="L408" s="147">
        <v>56</v>
      </c>
      <c r="M408" s="147">
        <v>6</v>
      </c>
    </row>
    <row r="409" spans="1:22" s="83" customFormat="1" ht="34.5" customHeight="1">
      <c r="A409" s="251" t="s">
        <v>782</v>
      </c>
      <c r="B409" s="119"/>
      <c r="C409" s="369"/>
      <c r="D409" s="369"/>
      <c r="E409" s="317" t="s">
        <v>990</v>
      </c>
      <c r="F409" s="318"/>
      <c r="G409" s="318"/>
      <c r="H409" s="319"/>
      <c r="I409" s="361"/>
      <c r="J409" s="140">
        <f t="shared" si="13"/>
        <v>26</v>
      </c>
      <c r="K409" s="81" t="str">
        <f t="shared" si="14"/>
        <v/>
      </c>
      <c r="L409" s="147">
        <v>19</v>
      </c>
      <c r="M409" s="147">
        <v>7</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117</v>
      </c>
      <c r="K413" s="81" t="str">
        <f t="shared" si="14"/>
        <v/>
      </c>
      <c r="L413" s="147">
        <v>83</v>
      </c>
      <c r="M413" s="147">
        <v>34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7</v>
      </c>
      <c r="K415" s="81" t="str">
        <f t="shared" si="14"/>
        <v/>
      </c>
      <c r="L415" s="147">
        <v>3</v>
      </c>
      <c r="M415" s="147">
        <v>4</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2</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9</v>
      </c>
      <c r="M420" s="147">
        <v>1</v>
      </c>
    </row>
    <row r="421" spans="1:22" s="83" customFormat="1" ht="34.5" customHeight="1">
      <c r="A421" s="251" t="s">
        <v>794</v>
      </c>
      <c r="B421" s="119"/>
      <c r="C421" s="369"/>
      <c r="D421" s="369"/>
      <c r="E421" s="320" t="s">
        <v>247</v>
      </c>
      <c r="F421" s="321"/>
      <c r="G421" s="321"/>
      <c r="H421" s="322"/>
      <c r="I421" s="361"/>
      <c r="J421" s="140">
        <f t="shared" si="13"/>
        <v>97</v>
      </c>
      <c r="K421" s="81" t="str">
        <f t="shared" si="14"/>
        <v/>
      </c>
      <c r="L421" s="147">
        <v>69</v>
      </c>
      <c r="M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117</v>
      </c>
      <c r="K430" s="193" t="str">
        <f>IF(OR(COUNTIF(L430:M430,"未確認")&gt;0,COUNTIF(L430:M430,"~*")&gt;0),"※","")</f>
        <v/>
      </c>
      <c r="L430" s="147">
        <v>83</v>
      </c>
      <c r="M430" s="147">
        <v>34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117</v>
      </c>
      <c r="K433" s="193" t="str">
        <f>IF(OR(COUNTIF(L433:M433,"未確認")&gt;0,COUNTIF(L433:M433,"~*")&gt;0),"※","")</f>
        <v/>
      </c>
      <c r="L433" s="147">
        <v>83</v>
      </c>
      <c r="M433" s="147">
        <v>34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1044</v>
      </c>
      <c r="M468" s="117" t="s">
        <v>1044</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1044</v>
      </c>
      <c r="M481" s="117" t="s">
        <v>1044</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1044</v>
      </c>
      <c r="M494" s="117" t="s">
        <v>1044</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1044</v>
      </c>
      <c r="M495" s="117" t="s">
        <v>1044</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1044</v>
      </c>
      <c r="M496" s="117" t="s">
        <v>1044</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1044</v>
      </c>
      <c r="M504" s="117" t="s">
        <v>1044</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1044</v>
      </c>
      <c r="M505" s="117" t="s">
        <v>1044</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1044</v>
      </c>
      <c r="M506" s="117" t="s">
        <v>1044</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1044</v>
      </c>
      <c r="M507" s="117" t="s">
        <v>1044</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1044</v>
      </c>
      <c r="M508" s="117" t="s">
        <v>1044</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1044</v>
      </c>
      <c r="M509" s="117" t="s">
        <v>1044</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1044</v>
      </c>
      <c r="M510" s="117" t="s">
        <v>1044</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1044</v>
      </c>
      <c r="M511" s="117" t="s">
        <v>1044</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1044</v>
      </c>
      <c r="M516" s="117" t="s">
        <v>1044</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1044</v>
      </c>
      <c r="M517" s="117" t="s">
        <v>1044</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1044</v>
      </c>
      <c r="M522" s="117" t="s">
        <v>1044</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1044</v>
      </c>
      <c r="M532" s="117" t="s">
        <v>1044</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1044</v>
      </c>
      <c r="M533" s="117" t="s">
        <v>1044</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1044</v>
      </c>
      <c r="M534" s="117" t="s">
        <v>1044</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1044</v>
      </c>
      <c r="M535" s="117" t="s">
        <v>1044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1044</v>
      </c>
      <c r="M536" s="117" t="s">
        <v>1044</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1044</v>
      </c>
      <c r="M537" s="117" t="s">
        <v>1044</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1044</v>
      </c>
      <c r="M545" s="117" t="s">
        <v>1044</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1044</v>
      </c>
      <c r="M546" s="117" t="s">
        <v>1044</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1044</v>
      </c>
      <c r="M547" s="117" t="s">
        <v>1044</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1044</v>
      </c>
      <c r="M548" s="117" t="s">
        <v>1044</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1044</v>
      </c>
      <c r="M549" s="117" t="s">
        <v>1044</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1044</v>
      </c>
      <c r="M550" s="117" t="s">
        <v>1044</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1044</v>
      </c>
      <c r="M551" s="117" t="s">
        <v>1044</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1044</v>
      </c>
      <c r="M552" s="117" t="s">
        <v>1044</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1044</v>
      </c>
      <c r="M553" s="117" t="s">
        <v>1044</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1044</v>
      </c>
      <c r="M554" s="117" t="s">
        <v>1044</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1044</v>
      </c>
      <c r="M555" s="117" t="s">
        <v>1044</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1044</v>
      </c>
      <c r="M556" s="117" t="s">
        <v>1044</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1044</v>
      </c>
      <c r="M557" s="117" t="s">
        <v>1044</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1044</v>
      </c>
      <c r="M590" s="117" t="s">
        <v>1044</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1044</v>
      </c>
      <c r="M591" s="117" t="s">
        <v>1044</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1044</v>
      </c>
      <c r="M592" s="117" t="s">
        <v>1044</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1044</v>
      </c>
      <c r="M593" s="117" t="s">
        <v>1044</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1044</v>
      </c>
      <c r="M594" s="117" t="s">
        <v>1044</v>
      </c>
    </row>
    <row r="595" spans="1:13" s="115" customFormat="1" ht="35.15" customHeight="1">
      <c r="A595" s="251" t="s">
        <v>895</v>
      </c>
      <c r="B595" s="84"/>
      <c r="C595" s="323" t="s">
        <v>995</v>
      </c>
      <c r="D595" s="324"/>
      <c r="E595" s="324"/>
      <c r="F595" s="324"/>
      <c r="G595" s="324"/>
      <c r="H595" s="325"/>
      <c r="I595" s="340" t="s">
        <v>397</v>
      </c>
      <c r="J595" s="140">
        <v>14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47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1044</v>
      </c>
      <c r="M600" s="117" t="s">
        <v>1044</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1044</v>
      </c>
      <c r="M601" s="117" t="s">
        <v>1044</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1044</v>
      </c>
      <c r="M602" s="117" t="s">
        <v>1044</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1044</v>
      </c>
      <c r="M603" s="117" t="s">
        <v>1044</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1044</v>
      </c>
      <c r="M604" s="117" t="s">
        <v>1044</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1044</v>
      </c>
      <c r="M605" s="117" t="s">
        <v>1044</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1044</v>
      </c>
      <c r="M613" s="117" t="s">
        <v>1044</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1044</v>
      </c>
      <c r="M614" s="117" t="s">
        <v>1044</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1044</v>
      </c>
      <c r="M615" s="117" t="s">
        <v>1044</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1044</v>
      </c>
      <c r="M616" s="117" t="s">
        <v>1044</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1044</v>
      </c>
      <c r="M617" s="117" t="s">
        <v>1044</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1044</v>
      </c>
      <c r="M618" s="117" t="s">
        <v>1044</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1044</v>
      </c>
      <c r="M619" s="117" t="s">
        <v>1044</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1044</v>
      </c>
      <c r="M620" s="117" t="s">
        <v>1044</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1044</v>
      </c>
      <c r="M621" s="117" t="s">
        <v>1044</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1044</v>
      </c>
      <c r="M622" s="117" t="s">
        <v>1044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1044</v>
      </c>
      <c r="M623" s="117" t="s">
        <v>1044</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1044</v>
      </c>
      <c r="M631" s="117" t="s">
        <v>1044</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1044</v>
      </c>
      <c r="M632" s="117" t="s">
        <v>1044</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1044</v>
      </c>
      <c r="M633" s="117" t="s">
        <v>1044</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1044</v>
      </c>
      <c r="M634" s="117" t="s">
        <v>1044</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1044</v>
      </c>
      <c r="M635" s="117" t="s">
        <v>1044</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1044</v>
      </c>
      <c r="M636" s="117" t="s">
        <v>1044</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1044</v>
      </c>
      <c r="M637" s="117" t="s">
        <v>1044</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1044</v>
      </c>
      <c r="M638" s="117" t="s">
        <v>1044</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1044</v>
      </c>
      <c r="M646" s="117" t="s">
        <v>1044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1044</v>
      </c>
      <c r="M647" s="117" t="s">
        <v>1044</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1044</v>
      </c>
      <c r="M648" s="117" t="s">
        <v>1044</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1044</v>
      </c>
      <c r="M649" s="117" t="s">
        <v>1044</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1044</v>
      </c>
      <c r="M650" s="117" t="s">
        <v>1044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1044</v>
      </c>
      <c r="M651" s="117" t="s">
        <v>1044</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1044</v>
      </c>
      <c r="M652" s="117" t="s">
        <v>1044</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1044</v>
      </c>
      <c r="M653" s="117" t="s">
        <v>1044</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1044</v>
      </c>
      <c r="M654" s="117" t="s">
        <v>1044</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1044</v>
      </c>
      <c r="M655" s="117" t="s">
        <v>1044</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1044</v>
      </c>
      <c r="M656" s="117" t="s">
        <v>1044</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1044</v>
      </c>
      <c r="M657" s="117" t="s">
        <v>1044</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1044</v>
      </c>
      <c r="M658" s="117" t="s">
        <v>1044</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1044</v>
      </c>
      <c r="M659" s="117" t="s">
        <v>1044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1044</v>
      </c>
      <c r="M660" s="117" t="s">
        <v>1044</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1044</v>
      </c>
      <c r="M683" s="117" t="s">
        <v>1044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1044</v>
      </c>
      <c r="M684" s="117" t="s">
        <v>1044</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1044</v>
      </c>
      <c r="M685" s="117" t="s">
        <v>1044</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1044</v>
      </c>
      <c r="M693" s="117" t="s">
        <v>1044</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1044</v>
      </c>
      <c r="M694" s="117" t="s">
        <v>1044</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1044</v>
      </c>
      <c r="M695" s="117" t="s">
        <v>1044</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1044</v>
      </c>
      <c r="M696" s="117" t="s">
        <v>1044</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1044</v>
      </c>
      <c r="M697" s="117" t="s">
        <v>1044</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1044</v>
      </c>
      <c r="M706" s="117" t="s">
        <v>1044</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1044</v>
      </c>
      <c r="M707" s="117" t="s">
        <v>1044</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1044</v>
      </c>
      <c r="M708" s="117" t="s">
        <v>1044</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1044</v>
      </c>
      <c r="M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D35DBB5-17EB-4E9C-BABA-D5581F87459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2019-12-23T01:06:57Z</dcterms:modified>
</cp:coreProperties>
</file>