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完成：未アップ\他課依頼分\"/>
    </mc:Choice>
  </mc:AlternateContent>
  <xr:revisionPtr revIDLastSave="0" documentId="13_ncr:1_{74085A68-39C7-4F90-8A85-9BA3E95651B6}" xr6:coauthVersionLast="36" xr6:coauthVersionMax="36" xr10:uidLastSave="{00000000-0000-0000-0000-000000000000}"/>
  <bookViews>
    <workbookView xWindow="0" yWindow="0" windowWidth="19200" windowHeight="7850" xr2:uid="{00000000-000D-0000-FFFF-FFFF00000000}"/>
  </bookViews>
  <sheets>
    <sheet name="3年度" sheetId="25" r:id="rId1"/>
    <sheet name="2年度" sheetId="24" r:id="rId2"/>
    <sheet name="令和元年度" sheetId="23" r:id="rId3"/>
    <sheet name="30年度" sheetId="20" r:id="rId4"/>
    <sheet name="29年度" sheetId="22" r:id="rId5"/>
    <sheet name="28年度" sheetId="18" r:id="rId6"/>
    <sheet name="27年度" sheetId="19" r:id="rId7"/>
    <sheet name="26年度" sheetId="16" r:id="rId8"/>
    <sheet name="25年度" sheetId="17" r:id="rId9"/>
    <sheet name="24年度" sheetId="14" r:id="rId10"/>
    <sheet name="23年度" sheetId="13" r:id="rId11"/>
    <sheet name="22年度" sheetId="12" r:id="rId12"/>
    <sheet name="21年度" sheetId="11" r:id="rId13"/>
    <sheet name="20年度" sheetId="10" r:id="rId14"/>
    <sheet name="19年度" sheetId="9" r:id="rId15"/>
    <sheet name="18年度" sheetId="8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_FilterDatabase" localSheetId="1" hidden="1">'2年度'!$A$31:$AK$31</definedName>
    <definedName name="_xlnm._FilterDatabase" localSheetId="0" hidden="1">'3年度'!$A$31:$AK$31</definedName>
    <definedName name="_xlnm.Print_Area" localSheetId="20">'13年度'!$C$1:$AH$35</definedName>
    <definedName name="_xlnm.Print_Area" localSheetId="19">'14年度'!$C$1:$AK$34</definedName>
    <definedName name="_xlnm.Print_Area" localSheetId="18">'15年度'!$C$1:$AK$34</definedName>
    <definedName name="_xlnm.Print_Area" localSheetId="16">'17年度'!$A$1:$AK$38</definedName>
    <definedName name="_xlnm.Print_Area" localSheetId="15">'18年度'!$A$1:$AJ$39</definedName>
    <definedName name="_xlnm.Print_Area" localSheetId="13">'20年度'!$A$1:$AK$39</definedName>
    <definedName name="_xlnm.Print_Area" localSheetId="12">'21年度'!$A$1:$AK$39</definedName>
    <definedName name="_xlnm.Print_Area" localSheetId="11">'22年度'!$A$1:$AK$39</definedName>
    <definedName name="_xlnm.Print_Area" localSheetId="10">'23年度'!$A$1:$AK$39</definedName>
    <definedName name="_xlnm.Print_Area" localSheetId="9">'24年度'!$A$1:$AK$39</definedName>
    <definedName name="_xlnm.Print_Area" localSheetId="8">'25年度'!$A$1:$AK$39</definedName>
    <definedName name="_xlnm.Print_Area" localSheetId="7">'26年度'!$A$1:$AK$39</definedName>
    <definedName name="_xlnm.Print_Area" localSheetId="6">'27年度'!$A$1:$AK$39</definedName>
    <definedName name="_xlnm.Print_Area" localSheetId="5">'28年度'!$A$1:$AK$39</definedName>
    <definedName name="_xlnm.Print_Area" localSheetId="4">'29年度'!$A$1:$AK$39</definedName>
    <definedName name="_xlnm.Print_Area" localSheetId="1">'2年度'!$A$1:$AK$39</definedName>
    <definedName name="_xlnm.Print_Area" localSheetId="3">'30年度'!$A$1:$AK$39</definedName>
    <definedName name="_xlnm.Print_Area" localSheetId="0">'3年度'!$A$1:$AK$39</definedName>
    <definedName name="_xlnm.Print_Area" localSheetId="2">令和元年度!$A$1:$AK$39</definedName>
    <definedName name="_xlnm.Print_Titles" localSheetId="20">'13年度'!$A:$B</definedName>
    <definedName name="_xlnm.Print_Titles" localSheetId="19">'14年度'!$A:$B</definedName>
    <definedName name="_xlnm.Print_Titles" localSheetId="18">'15年度'!$A:$B</definedName>
    <definedName name="_xlnm.Print_Titles" localSheetId="16">'17年度'!$A:$A</definedName>
    <definedName name="_xlnm.Print_Titles" localSheetId="15">'18年度'!$A:$A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'30年度'!$A:$A</definedName>
    <definedName name="_xlnm.Print_Titles" localSheetId="0">'3年度'!$A:$A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B39" i="24" l="1"/>
  <c r="B29" i="24"/>
  <c r="AC37" i="24"/>
  <c r="AC34" i="24"/>
  <c r="AC33" i="24"/>
  <c r="AC32" i="24"/>
  <c r="AC31" i="24"/>
  <c r="AI37" i="24"/>
  <c r="AI34" i="24"/>
  <c r="AI33" i="24"/>
  <c r="AI32" i="24"/>
  <c r="AI31" i="24"/>
  <c r="AF37" i="24"/>
  <c r="AF34" i="24"/>
  <c r="AF33" i="24"/>
  <c r="AF32" i="24"/>
  <c r="AF31" i="24"/>
  <c r="V37" i="24"/>
  <c r="V34" i="24"/>
  <c r="V33" i="24"/>
  <c r="V32" i="24"/>
  <c r="V31" i="24"/>
  <c r="Q37" i="24"/>
  <c r="Q33" i="24"/>
  <c r="Q32" i="24"/>
  <c r="Q31" i="24"/>
  <c r="AJ39" i="24"/>
  <c r="AH39" i="24"/>
  <c r="AG39" i="24"/>
  <c r="AE39" i="24"/>
  <c r="AD39" i="24"/>
  <c r="AB39" i="24"/>
  <c r="AA39" i="24"/>
  <c r="Z39" i="24"/>
  <c r="Y39" i="24"/>
  <c r="X39" i="24"/>
  <c r="W39" i="24"/>
  <c r="U39" i="24"/>
  <c r="T39" i="24"/>
  <c r="S39" i="24"/>
  <c r="R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AI27" i="24"/>
  <c r="AI26" i="24"/>
  <c r="AI25" i="24"/>
  <c r="AI24" i="24"/>
  <c r="AI23" i="24"/>
  <c r="AI22" i="24"/>
  <c r="AI21" i="24"/>
  <c r="AI20" i="24"/>
  <c r="AI19" i="24"/>
  <c r="AI18" i="24"/>
  <c r="AI17" i="24"/>
  <c r="AI16" i="24"/>
  <c r="AI15" i="24"/>
  <c r="AI14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J29" i="24"/>
  <c r="AH29" i="24"/>
  <c r="AG29" i="24"/>
  <c r="AE29" i="24"/>
  <c r="AD29" i="24"/>
  <c r="AB29" i="24"/>
  <c r="AA29" i="24"/>
  <c r="Z29" i="24"/>
  <c r="Y29" i="24"/>
  <c r="X29" i="24"/>
  <c r="W29" i="24"/>
  <c r="U29" i="24"/>
  <c r="T29" i="24"/>
  <c r="S29" i="24"/>
  <c r="R29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AF29" i="24" l="1"/>
  <c r="V29" i="24"/>
  <c r="Q29" i="24"/>
  <c r="AI39" i="24"/>
  <c r="AF39" i="24"/>
  <c r="AC39" i="24"/>
  <c r="V39" i="24"/>
  <c r="AI29" i="24"/>
  <c r="AC29" i="24"/>
  <c r="B29" i="11"/>
  <c r="B39" i="11"/>
  <c r="Q39" i="24" l="1"/>
  <c r="AJ13" i="6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<sst xmlns="http://schemas.openxmlformats.org/spreadsheetml/2006/main" count="3309" uniqueCount="250">
  <si>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</si>
  <si>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</si>
  <si>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</si>
  <si>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</si>
  <si>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</si>
  <si>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</si>
  <si>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</si>
  <si>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</si>
  <si>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</si>
  <si>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</si>
  <si>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</si>
  <si>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</si>
  <si>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</si>
  <si>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</si>
  <si>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</si>
  <si>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</si>
  <si>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</si>
  <si>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</si>
  <si>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</si>
  <si>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</si>
  <si>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</si>
  <si>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</si>
  <si>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</si>
  <si>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</si>
  <si>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</si>
  <si>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</si>
  <si>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</si>
  <si>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</si>
  <si>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</si>
  <si>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</si>
  <si>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</si>
  <si>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</si>
  <si>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</si>
  <si>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</si>
  <si>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</si>
  <si>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</si>
  <si>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</si>
  <si>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</si>
  <si>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</si>
  <si>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</si>
  <si>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</si>
  <si>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</si>
  <si>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</si>
  <si>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</si>
  <si>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</si>
  <si>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</si>
  <si>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</si>
  <si>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</si>
  <si>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</si>
  <si>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</si>
  <si>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</si>
  <si>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</si>
  <si>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</si>
  <si>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</si>
  <si>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</si>
  <si>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</si>
  <si>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</si>
  <si>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</si>
  <si>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</si>
  <si>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</si>
  <si>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</si>
  <si>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</si>
  <si>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</si>
  <si>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</si>
  <si>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</si>
  <si>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</si>
  <si>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</si>
  <si>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</si>
  <si>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</si>
  <si>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</si>
  <si>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</si>
  <si>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</si>
  <si>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</si>
  <si>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</si>
  <si>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</si>
  <si>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</si>
  <si>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</si>
  <si>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</si>
  <si>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</si>
  <si>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</si>
  <si>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</si>
  <si>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</si>
  <si>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</si>
  <si>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</si>
  <si>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</si>
  <si>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</si>
  <si>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</si>
  <si>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</si>
  <si>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</si>
  <si>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</si>
  <si>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</si>
  <si>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</si>
  <si>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</si>
  <si>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</si>
  <si>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</si>
  <si>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</si>
  <si>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</si>
  <si>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</si>
  <si>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</si>
  <si>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</si>
  <si>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</si>
  <si>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</si>
  <si>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</si>
  <si>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</si>
  <si>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</si>
  <si>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</si>
  <si>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</si>
  <si>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</si>
  <si>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</si>
  <si>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</si>
  <si>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</si>
  <si>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</si>
  <si>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</si>
  <si>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</si>
  <si>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</si>
  <si>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</si>
  <si>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</si>
  <si>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</si>
  <si>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</si>
  <si>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</si>
  <si>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</si>
  <si>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</si>
  <si>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</si>
  <si>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</si>
  <si>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</si>
  <si>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</si>
  <si>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</si>
  <si>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</si>
  <si>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</si>
  <si>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</si>
  <si>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</si>
  <si>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</si>
  <si>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</si>
  <si>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</si>
  <si>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</si>
  <si>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</si>
  <si>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</si>
  <si>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</si>
  <si>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</si>
  <si>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</si>
  <si>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</si>
  <si>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</si>
  <si>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</si>
  <si>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</si>
  <si>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</si>
  <si>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</si>
  <si>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</si>
  <si>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</si>
  <si>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</si>
  <si>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</si>
  <si>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</si>
  <si>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</si>
  <si>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</si>
  <si>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</si>
  <si>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</si>
  <si>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</si>
  <si>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</si>
  <si>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</si>
  <si>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</si>
  <si>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</si>
  <si>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</si>
  <si>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</si>
  <si>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</si>
  <si>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</si>
  <si>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</si>
  <si>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</si>
  <si>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</si>
  <si>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</si>
  <si>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</si>
  <si>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</si>
  <si>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</si>
  <si>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</si>
  <si>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</si>
  <si>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</si>
  <si>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</si>
  <si>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</si>
  <si>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</si>
  <si>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</si>
  <si>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</si>
  <si>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</si>
  <si>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</si>
  <si>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</si>
  <si>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</si>
  <si>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</si>
  <si>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</si>
  <si>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</si>
  <si>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</si>
  <si>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</si>
  <si>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</si>
  <si>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</si>
  <si>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</si>
  <si>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</si>
  <si>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</si>
  <si>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</si>
  <si>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</si>
  <si>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</si>
  <si>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</si>
  <si>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</si>
  <si>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</si>
  <si>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</si>
  <si>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</si>
  <si>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</si>
  <si>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</si>
  <si>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</si>
  <si>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</si>
  <si>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</si>
  <si>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</si>
  <si>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</si>
  <si>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</si>
  <si>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</si>
  <si>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</si>
  <si>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</si>
  <si>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</si>
  <si>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</si>
  <si>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</si>
  <si>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</si>
  <si>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</si>
  <si>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</si>
  <si>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</si>
  <si>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</si>
  <si>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</si>
  <si>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</si>
  <si>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</si>
  <si>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</si>
  <si>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</si>
  <si>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</si>
  <si>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</si>
  <si>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</si>
  <si>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</si>
  <si>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</si>
  <si>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</si>
  <si>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</si>
  <si>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</si>
  <si>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</si>
  <si>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</si>
  <si>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</si>
  <si>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</si>
  <si>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</si>
  <si>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</si>
  <si>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</si>
  <si>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</si>
  <si>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-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</si>
  <si>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</si>
  <si>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</si>
  <si>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令和元</t>
    <rPh sb="0" eb="2">
      <t>レイワ</t>
    </rPh>
    <rPh sb="2" eb="3">
      <t>ガン</t>
    </rPh>
    <phoneticPr fontId="3"/>
  </si>
  <si>
    <t>注.</t>
    <rPh sb="0" eb="1">
      <t>チュウ</t>
    </rPh>
    <phoneticPr fontId="3"/>
  </si>
  <si>
    <t>平成３１年度より「介護・地域福祉課」は「福祉・援護課」と統合の上、「地域福祉推進課」に名称変更</t>
    <rPh sb="0" eb="2">
      <t>ヘイセイ</t>
    </rPh>
    <rPh sb="4" eb="5">
      <t>ネン</t>
    </rPh>
    <rPh sb="5" eb="6">
      <t>ド</t>
    </rPh>
    <rPh sb="9" eb="11">
      <t>カイゴ</t>
    </rPh>
    <rPh sb="12" eb="14">
      <t>チイキ</t>
    </rPh>
    <rPh sb="14" eb="16">
      <t>フクシ</t>
    </rPh>
    <rPh sb="16" eb="17">
      <t>カ</t>
    </rPh>
    <rPh sb="20" eb="22">
      <t>フクシ</t>
    </rPh>
    <rPh sb="23" eb="26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3"/>
  </si>
  <si>
    <t>平成30年度</t>
    <rPh sb="0" eb="2">
      <t>ヘイセイ</t>
    </rPh>
    <rPh sb="4" eb="6">
      <t>ネンド</t>
    </rPh>
    <phoneticPr fontId="3"/>
  </si>
  <si>
    <t>令和２</t>
    <rPh sb="0" eb="2">
      <t>レイワ</t>
    </rPh>
    <phoneticPr fontId="3"/>
  </si>
  <si>
    <t>福祉行政報告例、地域福祉援護課</t>
    <rPh sb="0" eb="2">
      <t>フクシ</t>
    </rPh>
    <rPh sb="2" eb="4">
      <t>ギョウセイ</t>
    </rPh>
    <rPh sb="4" eb="7">
      <t>ホウコクレイ</t>
    </rPh>
    <rPh sb="8" eb="10">
      <t>チイキ</t>
    </rPh>
    <rPh sb="10" eb="12">
      <t>フクシ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</si>
</sst>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4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4" fillId="0" borderId="0" xfId="3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36" fillId="0" borderId="14" xfId="1" applyFont="1" applyFill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7" fontId="33" fillId="0" borderId="8" xfId="1" applyNumberFormat="1" applyFont="1" applyFill="1" applyBorder="1" applyAlignment="1" applyProtection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活動報告⑬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D1A4-B719-4DC2-B212-5922B0C88DA0}">
  <sheetPr>
    <pageSetUpPr fitToPage="1"/>
  </sheetPr>
  <dimension ref="A1:AK95"/>
  <sheetViews>
    <sheetView tabSelected="1" zoomScale="80" zoomScaleNormal="80" zoomScaleSheetLayoutView="100" workbookViewId="0">
      <selection activeCell="B14" sqref="B14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243</v>
      </c>
      <c r="B9" s="255">
        <v>5598</v>
      </c>
      <c r="C9" s="255">
        <v>7455</v>
      </c>
      <c r="D9" s="255">
        <v>2386</v>
      </c>
      <c r="E9" s="255">
        <v>4540</v>
      </c>
      <c r="F9" s="255">
        <v>6047</v>
      </c>
      <c r="G9" s="255">
        <v>10541</v>
      </c>
      <c r="H9" s="255">
        <v>5876</v>
      </c>
      <c r="I9" s="255">
        <v>2665</v>
      </c>
      <c r="J9" s="255">
        <v>580</v>
      </c>
      <c r="K9" s="255">
        <v>676</v>
      </c>
      <c r="L9" s="255">
        <v>2612</v>
      </c>
      <c r="M9" s="255">
        <v>1522</v>
      </c>
      <c r="N9" s="255">
        <v>3737</v>
      </c>
      <c r="O9" s="255">
        <v>27175</v>
      </c>
      <c r="P9" s="255">
        <v>28124</v>
      </c>
      <c r="Q9" s="255">
        <v>103936</v>
      </c>
      <c r="R9" s="255">
        <v>53668</v>
      </c>
      <c r="S9" s="255">
        <v>4280</v>
      </c>
      <c r="T9" s="255">
        <v>27547</v>
      </c>
      <c r="U9" s="255">
        <v>18441</v>
      </c>
      <c r="V9" s="255">
        <v>103936</v>
      </c>
      <c r="W9" s="255">
        <v>42010</v>
      </c>
      <c r="X9" s="255">
        <v>106010</v>
      </c>
      <c r="Y9" s="255">
        <v>202446</v>
      </c>
      <c r="Z9" s="255">
        <v>144301</v>
      </c>
      <c r="AA9" s="255">
        <v>17312</v>
      </c>
      <c r="AB9" s="255">
        <v>649</v>
      </c>
      <c r="AC9" s="255">
        <v>512728</v>
      </c>
      <c r="AD9" s="255">
        <v>434755</v>
      </c>
      <c r="AE9" s="255">
        <v>212689</v>
      </c>
      <c r="AF9" s="255">
        <v>647444</v>
      </c>
      <c r="AG9" s="255">
        <v>299970</v>
      </c>
      <c r="AH9" s="255">
        <v>141615</v>
      </c>
      <c r="AI9" s="255">
        <v>441585</v>
      </c>
      <c r="AJ9" s="276">
        <v>649953</v>
      </c>
      <c r="AK9" s="179" t="s">
        <v>244</v>
      </c>
    </row>
    <row r="10" spans="1:37" ht="18.75" customHeight="1" x14ac:dyDescent="0.25">
      <c r="A10" s="180">
        <v>2</v>
      </c>
      <c r="B10" s="255">
        <v>5598</v>
      </c>
      <c r="C10" s="255">
        <v>7173</v>
      </c>
      <c r="D10" s="255">
        <v>1968</v>
      </c>
      <c r="E10" s="255">
        <v>3487</v>
      </c>
      <c r="F10" s="255">
        <v>4738</v>
      </c>
      <c r="G10" s="255">
        <v>8494</v>
      </c>
      <c r="H10" s="255">
        <v>4145</v>
      </c>
      <c r="I10" s="255">
        <v>2337</v>
      </c>
      <c r="J10" s="255">
        <v>373</v>
      </c>
      <c r="K10" s="255">
        <v>672</v>
      </c>
      <c r="L10" s="255">
        <v>2067</v>
      </c>
      <c r="M10" s="255">
        <v>1315</v>
      </c>
      <c r="N10" s="255">
        <v>3469</v>
      </c>
      <c r="O10" s="255">
        <v>24241</v>
      </c>
      <c r="P10" s="255">
        <v>23313</v>
      </c>
      <c r="Q10" s="255">
        <v>87792</v>
      </c>
      <c r="R10" s="255">
        <v>47773</v>
      </c>
      <c r="S10" s="255">
        <v>3451</v>
      </c>
      <c r="T10" s="255">
        <v>21686</v>
      </c>
      <c r="U10" s="255">
        <v>14882</v>
      </c>
      <c r="V10" s="255">
        <v>87792</v>
      </c>
      <c r="W10" s="255">
        <v>35588</v>
      </c>
      <c r="X10" s="255">
        <v>46618</v>
      </c>
      <c r="Y10" s="255">
        <v>149538</v>
      </c>
      <c r="Z10" s="255">
        <v>104677</v>
      </c>
      <c r="AA10" s="255">
        <v>15276</v>
      </c>
      <c r="AB10" s="255">
        <v>586</v>
      </c>
      <c r="AC10" s="255">
        <v>352283</v>
      </c>
      <c r="AD10" s="255">
        <v>363559</v>
      </c>
      <c r="AE10" s="255">
        <v>209273</v>
      </c>
      <c r="AF10" s="255">
        <v>572832</v>
      </c>
      <c r="AG10" s="255">
        <v>264897</v>
      </c>
      <c r="AH10" s="255">
        <v>112654</v>
      </c>
      <c r="AI10" s="255">
        <v>377551</v>
      </c>
      <c r="AJ10" s="255">
        <v>522516</v>
      </c>
      <c r="AK10" s="179">
        <v>2</v>
      </c>
    </row>
    <row r="11" spans="1:37" s="154" customFormat="1" ht="18.75" customHeight="1" x14ac:dyDescent="0.25">
      <c r="A11" s="274">
        <v>3</v>
      </c>
      <c r="B11" s="253">
        <v>5598</v>
      </c>
      <c r="C11" s="254">
        <v>7769</v>
      </c>
      <c r="D11" s="254">
        <v>2130</v>
      </c>
      <c r="E11" s="254">
        <v>4662</v>
      </c>
      <c r="F11" s="254">
        <v>4606</v>
      </c>
      <c r="G11" s="254">
        <v>11028</v>
      </c>
      <c r="H11" s="254">
        <v>4670</v>
      </c>
      <c r="I11" s="254">
        <v>2239</v>
      </c>
      <c r="J11" s="254">
        <v>346</v>
      </c>
      <c r="K11" s="254">
        <v>649</v>
      </c>
      <c r="L11" s="254">
        <v>2279</v>
      </c>
      <c r="M11" s="254">
        <v>1470</v>
      </c>
      <c r="N11" s="254">
        <v>4018</v>
      </c>
      <c r="O11" s="254">
        <v>25903</v>
      </c>
      <c r="P11" s="254">
        <v>25340</v>
      </c>
      <c r="Q11" s="254">
        <v>97109</v>
      </c>
      <c r="R11" s="254">
        <v>51772</v>
      </c>
      <c r="S11" s="254">
        <v>3685</v>
      </c>
      <c r="T11" s="254">
        <v>25651</v>
      </c>
      <c r="U11" s="254">
        <v>16001</v>
      </c>
      <c r="V11" s="254">
        <v>97109</v>
      </c>
      <c r="W11" s="254">
        <v>39246</v>
      </c>
      <c r="X11" s="254">
        <v>52909</v>
      </c>
      <c r="Y11" s="254">
        <v>169068</v>
      </c>
      <c r="Z11" s="254">
        <v>120078</v>
      </c>
      <c r="AA11" s="254">
        <v>15628</v>
      </c>
      <c r="AB11" s="254">
        <v>521</v>
      </c>
      <c r="AC11" s="254">
        <v>397450</v>
      </c>
      <c r="AD11" s="254">
        <v>382485</v>
      </c>
      <c r="AE11" s="254">
        <v>247591</v>
      </c>
      <c r="AF11" s="254">
        <v>630076</v>
      </c>
      <c r="AG11" s="254">
        <v>316930</v>
      </c>
      <c r="AH11" s="254">
        <v>130305</v>
      </c>
      <c r="AI11" s="254">
        <v>447235</v>
      </c>
      <c r="AJ11" s="254">
        <v>575820</v>
      </c>
      <c r="AK11" s="179">
        <v>3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1671</v>
      </c>
      <c r="D12" s="255">
        <v>761</v>
      </c>
      <c r="E12" s="255">
        <v>2007</v>
      </c>
      <c r="F12" s="255">
        <v>2976</v>
      </c>
      <c r="G12" s="255">
        <v>4210</v>
      </c>
      <c r="H12" s="255">
        <v>2229</v>
      </c>
      <c r="I12" s="255">
        <v>902</v>
      </c>
      <c r="J12" s="255">
        <v>113</v>
      </c>
      <c r="K12" s="255">
        <v>356</v>
      </c>
      <c r="L12" s="255">
        <v>1137</v>
      </c>
      <c r="M12" s="255">
        <v>799</v>
      </c>
      <c r="N12" s="255">
        <v>2053</v>
      </c>
      <c r="O12" s="255">
        <v>9950</v>
      </c>
      <c r="P12" s="255">
        <v>13339</v>
      </c>
      <c r="Q12" s="255">
        <v>42503</v>
      </c>
      <c r="R12" s="255">
        <v>22000</v>
      </c>
      <c r="S12" s="255">
        <v>1474</v>
      </c>
      <c r="T12" s="255">
        <v>10582</v>
      </c>
      <c r="U12" s="255">
        <v>8447</v>
      </c>
      <c r="V12" s="255">
        <v>42503</v>
      </c>
      <c r="W12" s="255">
        <v>10759</v>
      </c>
      <c r="X12" s="255">
        <v>21718</v>
      </c>
      <c r="Y12" s="255">
        <v>60161</v>
      </c>
      <c r="Z12" s="255">
        <v>43229</v>
      </c>
      <c r="AA12" s="255">
        <v>4479</v>
      </c>
      <c r="AB12" s="255">
        <v>309</v>
      </c>
      <c r="AC12" s="255">
        <v>140655</v>
      </c>
      <c r="AD12" s="255">
        <v>129788</v>
      </c>
      <c r="AE12" s="255">
        <v>64362</v>
      </c>
      <c r="AF12" s="255">
        <v>194150</v>
      </c>
      <c r="AG12" s="255">
        <v>154281</v>
      </c>
      <c r="AH12" s="255">
        <v>52707</v>
      </c>
      <c r="AI12" s="255">
        <v>206988</v>
      </c>
      <c r="AJ12" s="255">
        <v>234717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6098</v>
      </c>
      <c r="D13" s="255">
        <v>1369</v>
      </c>
      <c r="E13" s="255">
        <v>2655</v>
      </c>
      <c r="F13" s="255">
        <v>1630</v>
      </c>
      <c r="G13" s="255">
        <v>6818</v>
      </c>
      <c r="H13" s="255">
        <v>2441</v>
      </c>
      <c r="I13" s="255">
        <v>1337</v>
      </c>
      <c r="J13" s="255">
        <v>233</v>
      </c>
      <c r="K13" s="255">
        <v>293</v>
      </c>
      <c r="L13" s="255">
        <v>1142</v>
      </c>
      <c r="M13" s="255">
        <v>671</v>
      </c>
      <c r="N13" s="255">
        <v>1965</v>
      </c>
      <c r="O13" s="255">
        <v>15953</v>
      </c>
      <c r="P13" s="255">
        <v>12001</v>
      </c>
      <c r="Q13" s="255">
        <v>54606</v>
      </c>
      <c r="R13" s="255">
        <v>29772</v>
      </c>
      <c r="S13" s="255">
        <v>2211</v>
      </c>
      <c r="T13" s="255">
        <v>15069</v>
      </c>
      <c r="U13" s="255">
        <v>7554</v>
      </c>
      <c r="V13" s="255">
        <v>54606</v>
      </c>
      <c r="W13" s="255">
        <v>28487</v>
      </c>
      <c r="X13" s="255">
        <v>31191</v>
      </c>
      <c r="Y13" s="255">
        <v>108907</v>
      </c>
      <c r="Z13" s="255">
        <v>76849</v>
      </c>
      <c r="AA13" s="255">
        <v>11149</v>
      </c>
      <c r="AB13" s="255">
        <v>212</v>
      </c>
      <c r="AC13" s="255">
        <v>256795</v>
      </c>
      <c r="AD13" s="255">
        <v>252697</v>
      </c>
      <c r="AE13" s="255">
        <v>183229</v>
      </c>
      <c r="AF13" s="255">
        <v>435926</v>
      </c>
      <c r="AG13" s="255">
        <v>162649</v>
      </c>
      <c r="AH13" s="255">
        <v>77598</v>
      </c>
      <c r="AI13" s="255">
        <v>240247</v>
      </c>
      <c r="AJ13" s="255">
        <v>341103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909</v>
      </c>
      <c r="D14" s="243">
        <v>130</v>
      </c>
      <c r="E14" s="244">
        <v>248</v>
      </c>
      <c r="F14" s="244">
        <v>144</v>
      </c>
      <c r="G14" s="244">
        <v>500</v>
      </c>
      <c r="H14" s="244">
        <v>205</v>
      </c>
      <c r="I14" s="244">
        <v>75</v>
      </c>
      <c r="J14" s="244">
        <v>12</v>
      </c>
      <c r="K14" s="244">
        <v>17</v>
      </c>
      <c r="L14" s="244">
        <v>76</v>
      </c>
      <c r="M14" s="244">
        <v>47</v>
      </c>
      <c r="N14" s="244">
        <v>175</v>
      </c>
      <c r="O14" s="244">
        <v>2994</v>
      </c>
      <c r="P14" s="244">
        <v>1250</v>
      </c>
      <c r="Q14" s="243">
        <v>6782</v>
      </c>
      <c r="R14" s="243">
        <v>3083</v>
      </c>
      <c r="S14" s="243">
        <v>172</v>
      </c>
      <c r="T14" s="243">
        <v>2078</v>
      </c>
      <c r="U14" s="243">
        <v>620</v>
      </c>
      <c r="V14" s="243">
        <v>6782</v>
      </c>
      <c r="W14" s="243">
        <v>2287</v>
      </c>
      <c r="X14" s="243">
        <v>3138</v>
      </c>
      <c r="Y14" s="243">
        <v>11198</v>
      </c>
      <c r="Z14" s="243">
        <v>9465</v>
      </c>
      <c r="AA14" s="243">
        <v>1276</v>
      </c>
      <c r="AB14" s="243">
        <v>8</v>
      </c>
      <c r="AC14" s="243">
        <v>27372</v>
      </c>
      <c r="AD14" s="243">
        <v>37136</v>
      </c>
      <c r="AE14" s="243">
        <v>15242</v>
      </c>
      <c r="AF14" s="243">
        <v>52378</v>
      </c>
      <c r="AG14" s="243">
        <v>29531</v>
      </c>
      <c r="AH14" s="243">
        <v>12231</v>
      </c>
      <c r="AI14" s="243">
        <v>41762</v>
      </c>
      <c r="AJ14" s="243">
        <v>39555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2837</v>
      </c>
      <c r="D15" s="243">
        <v>163</v>
      </c>
      <c r="E15" s="244">
        <v>357</v>
      </c>
      <c r="F15" s="244">
        <v>593</v>
      </c>
      <c r="G15" s="244">
        <v>2121</v>
      </c>
      <c r="H15" s="244">
        <v>206</v>
      </c>
      <c r="I15" s="244">
        <v>352</v>
      </c>
      <c r="J15" s="244">
        <v>12</v>
      </c>
      <c r="K15" s="244">
        <v>17</v>
      </c>
      <c r="L15" s="244">
        <v>113</v>
      </c>
      <c r="M15" s="244">
        <v>99</v>
      </c>
      <c r="N15" s="244">
        <v>346</v>
      </c>
      <c r="O15" s="244">
        <v>2779</v>
      </c>
      <c r="P15" s="244">
        <v>2230</v>
      </c>
      <c r="Q15" s="243">
        <v>12225</v>
      </c>
      <c r="R15" s="243">
        <v>7160</v>
      </c>
      <c r="S15" s="243">
        <v>456</v>
      </c>
      <c r="T15" s="243">
        <v>3787</v>
      </c>
      <c r="U15" s="243">
        <v>1072</v>
      </c>
      <c r="V15" s="243">
        <v>12225</v>
      </c>
      <c r="W15" s="243">
        <v>3658</v>
      </c>
      <c r="X15" s="243">
        <v>3269</v>
      </c>
      <c r="Y15" s="243">
        <v>13017</v>
      </c>
      <c r="Z15" s="243">
        <v>6880</v>
      </c>
      <c r="AA15" s="243">
        <v>1028</v>
      </c>
      <c r="AB15" s="243">
        <v>14</v>
      </c>
      <c r="AC15" s="243">
        <v>27866</v>
      </c>
      <c r="AD15" s="243">
        <v>37498</v>
      </c>
      <c r="AE15" s="243">
        <v>11876</v>
      </c>
      <c r="AF15" s="243">
        <v>49374</v>
      </c>
      <c r="AG15" s="243">
        <v>9395</v>
      </c>
      <c r="AH15" s="243">
        <v>7125</v>
      </c>
      <c r="AI15" s="243">
        <v>16520</v>
      </c>
      <c r="AJ15" s="243">
        <v>36809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171</v>
      </c>
      <c r="D16" s="243">
        <v>96</v>
      </c>
      <c r="E16" s="244">
        <v>186</v>
      </c>
      <c r="F16" s="244">
        <v>68</v>
      </c>
      <c r="G16" s="244">
        <v>330</v>
      </c>
      <c r="H16" s="244">
        <v>99</v>
      </c>
      <c r="I16" s="244">
        <v>74</v>
      </c>
      <c r="J16" s="244">
        <v>29</v>
      </c>
      <c r="K16" s="244">
        <v>1</v>
      </c>
      <c r="L16" s="244">
        <v>59</v>
      </c>
      <c r="M16" s="244">
        <v>26</v>
      </c>
      <c r="N16" s="244">
        <v>79</v>
      </c>
      <c r="O16" s="244">
        <v>406</v>
      </c>
      <c r="P16" s="244">
        <v>240</v>
      </c>
      <c r="Q16" s="243">
        <v>1864</v>
      </c>
      <c r="R16" s="243">
        <v>1620</v>
      </c>
      <c r="S16" s="243">
        <v>141</v>
      </c>
      <c r="T16" s="243">
        <v>1107</v>
      </c>
      <c r="U16" s="243">
        <v>311</v>
      </c>
      <c r="V16" s="243">
        <v>1864</v>
      </c>
      <c r="W16" s="243">
        <v>3286</v>
      </c>
      <c r="X16" s="243">
        <v>2179</v>
      </c>
      <c r="Y16" s="243">
        <v>9169</v>
      </c>
      <c r="Z16" s="243">
        <v>4090</v>
      </c>
      <c r="AA16" s="243">
        <v>745</v>
      </c>
      <c r="AB16" s="243">
        <v>18</v>
      </c>
      <c r="AC16" s="243">
        <v>19487</v>
      </c>
      <c r="AD16" s="243">
        <v>18553</v>
      </c>
      <c r="AE16" s="243">
        <v>6502</v>
      </c>
      <c r="AF16" s="243">
        <v>25055</v>
      </c>
      <c r="AG16" s="243">
        <v>10015</v>
      </c>
      <c r="AH16" s="243">
        <v>2771</v>
      </c>
      <c r="AI16" s="243">
        <v>12786</v>
      </c>
      <c r="AJ16" s="243">
        <v>22669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134</v>
      </c>
      <c r="D17" s="243">
        <v>31</v>
      </c>
      <c r="E17" s="244">
        <v>108</v>
      </c>
      <c r="F17" s="244">
        <v>33</v>
      </c>
      <c r="G17" s="244">
        <v>29</v>
      </c>
      <c r="H17" s="244">
        <v>27</v>
      </c>
      <c r="I17" s="244">
        <v>60</v>
      </c>
      <c r="J17" s="244">
        <v>6</v>
      </c>
      <c r="K17" s="244">
        <v>2</v>
      </c>
      <c r="L17" s="244">
        <v>52</v>
      </c>
      <c r="M17" s="244">
        <v>59</v>
      </c>
      <c r="N17" s="244">
        <v>143</v>
      </c>
      <c r="O17" s="244">
        <v>484</v>
      </c>
      <c r="P17" s="244">
        <v>359</v>
      </c>
      <c r="Q17" s="243">
        <v>1527</v>
      </c>
      <c r="R17" s="243">
        <v>1160</v>
      </c>
      <c r="S17" s="243">
        <v>148</v>
      </c>
      <c r="T17" s="243">
        <v>250</v>
      </c>
      <c r="U17" s="243">
        <v>309</v>
      </c>
      <c r="V17" s="243">
        <v>1527</v>
      </c>
      <c r="W17" s="243">
        <v>1917</v>
      </c>
      <c r="X17" s="243">
        <v>1949</v>
      </c>
      <c r="Y17" s="243">
        <v>6291</v>
      </c>
      <c r="Z17" s="243">
        <v>8024</v>
      </c>
      <c r="AA17" s="243">
        <v>1553</v>
      </c>
      <c r="AB17" s="243">
        <v>27</v>
      </c>
      <c r="AC17" s="243">
        <v>19761</v>
      </c>
      <c r="AD17" s="243">
        <v>11445</v>
      </c>
      <c r="AE17" s="243">
        <v>9363</v>
      </c>
      <c r="AF17" s="243">
        <v>20808</v>
      </c>
      <c r="AG17" s="243">
        <v>12497</v>
      </c>
      <c r="AH17" s="243">
        <v>4347</v>
      </c>
      <c r="AI17" s="243">
        <v>16844</v>
      </c>
      <c r="AJ17" s="243">
        <v>26245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51</v>
      </c>
      <c r="D18" s="243">
        <v>37</v>
      </c>
      <c r="E18" s="244">
        <v>26</v>
      </c>
      <c r="F18" s="244">
        <v>23</v>
      </c>
      <c r="G18" s="244">
        <v>4</v>
      </c>
      <c r="H18" s="244">
        <v>5</v>
      </c>
      <c r="I18" s="244">
        <v>24</v>
      </c>
      <c r="J18" s="244">
        <v>3</v>
      </c>
      <c r="K18" s="244">
        <v>2</v>
      </c>
      <c r="L18" s="244">
        <v>20</v>
      </c>
      <c r="M18" s="244">
        <v>9</v>
      </c>
      <c r="N18" s="244">
        <v>66</v>
      </c>
      <c r="O18" s="244">
        <v>682</v>
      </c>
      <c r="P18" s="244">
        <v>458</v>
      </c>
      <c r="Q18" s="243">
        <v>1410</v>
      </c>
      <c r="R18" s="243">
        <v>572</v>
      </c>
      <c r="S18" s="243">
        <v>52</v>
      </c>
      <c r="T18" s="243">
        <v>198</v>
      </c>
      <c r="U18" s="243">
        <v>602</v>
      </c>
      <c r="V18" s="243">
        <v>1410</v>
      </c>
      <c r="W18" s="243">
        <v>1324</v>
      </c>
      <c r="X18" s="243">
        <v>1189</v>
      </c>
      <c r="Y18" s="243">
        <v>2667</v>
      </c>
      <c r="Z18" s="243">
        <v>1925</v>
      </c>
      <c r="AA18" s="243">
        <v>232</v>
      </c>
      <c r="AB18" s="243">
        <v>9</v>
      </c>
      <c r="AC18" s="243">
        <v>7346</v>
      </c>
      <c r="AD18" s="243">
        <v>10297</v>
      </c>
      <c r="AE18" s="243">
        <v>3483</v>
      </c>
      <c r="AF18" s="243">
        <v>13780</v>
      </c>
      <c r="AG18" s="243">
        <v>3335</v>
      </c>
      <c r="AH18" s="243">
        <v>1924</v>
      </c>
      <c r="AI18" s="243">
        <v>5259</v>
      </c>
      <c r="AJ18" s="243">
        <v>10131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182</v>
      </c>
      <c r="D19" s="243">
        <v>100</v>
      </c>
      <c r="E19" s="244">
        <v>285</v>
      </c>
      <c r="F19" s="244">
        <v>107</v>
      </c>
      <c r="G19" s="244">
        <v>108</v>
      </c>
      <c r="H19" s="244">
        <v>128</v>
      </c>
      <c r="I19" s="244">
        <v>120</v>
      </c>
      <c r="J19" s="244">
        <v>19</v>
      </c>
      <c r="K19" s="244">
        <v>24</v>
      </c>
      <c r="L19" s="244">
        <v>88</v>
      </c>
      <c r="M19" s="244">
        <v>88</v>
      </c>
      <c r="N19" s="244">
        <v>161</v>
      </c>
      <c r="O19" s="244">
        <v>1345</v>
      </c>
      <c r="P19" s="244">
        <v>1616</v>
      </c>
      <c r="Q19" s="243">
        <v>4371</v>
      </c>
      <c r="R19" s="243">
        <v>2449</v>
      </c>
      <c r="S19" s="243">
        <v>244</v>
      </c>
      <c r="T19" s="243">
        <v>745</v>
      </c>
      <c r="U19" s="243">
        <v>464</v>
      </c>
      <c r="V19" s="243">
        <v>4371</v>
      </c>
      <c r="W19" s="243">
        <v>3254</v>
      </c>
      <c r="X19" s="243">
        <v>2720</v>
      </c>
      <c r="Y19" s="243">
        <v>10840</v>
      </c>
      <c r="Z19" s="243">
        <v>7956</v>
      </c>
      <c r="AA19" s="243">
        <v>620</v>
      </c>
      <c r="AB19" s="243">
        <v>38</v>
      </c>
      <c r="AC19" s="243">
        <v>25428</v>
      </c>
      <c r="AD19" s="243">
        <v>21632</v>
      </c>
      <c r="AE19" s="243">
        <v>18877</v>
      </c>
      <c r="AF19" s="243">
        <v>40509</v>
      </c>
      <c r="AG19" s="243">
        <v>21735</v>
      </c>
      <c r="AH19" s="243">
        <v>8036</v>
      </c>
      <c r="AI19" s="243">
        <v>29771</v>
      </c>
      <c r="AJ19" s="243">
        <v>32519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84</v>
      </c>
      <c r="D20" s="243">
        <v>38</v>
      </c>
      <c r="E20" s="244">
        <v>135</v>
      </c>
      <c r="F20" s="244">
        <v>85</v>
      </c>
      <c r="G20" s="244">
        <v>1036</v>
      </c>
      <c r="H20" s="244">
        <v>111</v>
      </c>
      <c r="I20" s="244">
        <v>8</v>
      </c>
      <c r="J20" s="244">
        <v>2</v>
      </c>
      <c r="K20" s="244">
        <v>31</v>
      </c>
      <c r="L20" s="244">
        <v>156</v>
      </c>
      <c r="M20" s="244">
        <v>23</v>
      </c>
      <c r="N20" s="244">
        <v>95</v>
      </c>
      <c r="O20" s="244">
        <v>305</v>
      </c>
      <c r="P20" s="244">
        <v>419</v>
      </c>
      <c r="Q20" s="243">
        <v>2528</v>
      </c>
      <c r="R20" s="243">
        <v>770</v>
      </c>
      <c r="S20" s="243">
        <v>59</v>
      </c>
      <c r="T20" s="243">
        <v>583</v>
      </c>
      <c r="U20" s="243">
        <v>185</v>
      </c>
      <c r="V20" s="243">
        <v>2528</v>
      </c>
      <c r="W20" s="243">
        <v>975</v>
      </c>
      <c r="X20" s="243">
        <v>2230</v>
      </c>
      <c r="Y20" s="243">
        <v>6048</v>
      </c>
      <c r="Z20" s="243">
        <v>5377</v>
      </c>
      <c r="AA20" s="243">
        <v>877</v>
      </c>
      <c r="AB20" s="243">
        <v>4</v>
      </c>
      <c r="AC20" s="243">
        <v>15511</v>
      </c>
      <c r="AD20" s="243">
        <v>23340</v>
      </c>
      <c r="AE20" s="243">
        <v>13374</v>
      </c>
      <c r="AF20" s="243">
        <v>36714</v>
      </c>
      <c r="AG20" s="243">
        <v>12731</v>
      </c>
      <c r="AH20" s="243">
        <v>3079</v>
      </c>
      <c r="AI20" s="243">
        <v>15810</v>
      </c>
      <c r="AJ20" s="243">
        <v>21253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145</v>
      </c>
      <c r="D21" s="243">
        <v>37</v>
      </c>
      <c r="E21" s="244">
        <v>61</v>
      </c>
      <c r="F21" s="244">
        <v>32</v>
      </c>
      <c r="G21" s="244">
        <v>180</v>
      </c>
      <c r="H21" s="244">
        <v>37</v>
      </c>
      <c r="I21" s="244">
        <v>25</v>
      </c>
      <c r="J21" s="244">
        <v>1</v>
      </c>
      <c r="K21" s="244">
        <v>1</v>
      </c>
      <c r="L21" s="244">
        <v>41</v>
      </c>
      <c r="M21" s="244">
        <v>31</v>
      </c>
      <c r="N21" s="244">
        <v>58</v>
      </c>
      <c r="O21" s="244">
        <v>342</v>
      </c>
      <c r="P21" s="244">
        <v>363</v>
      </c>
      <c r="Q21" s="243">
        <v>1354</v>
      </c>
      <c r="R21" s="243">
        <v>904</v>
      </c>
      <c r="S21" s="243">
        <v>18</v>
      </c>
      <c r="T21" s="243">
        <v>502</v>
      </c>
      <c r="U21" s="243">
        <v>161</v>
      </c>
      <c r="V21" s="243">
        <v>1354</v>
      </c>
      <c r="W21" s="243">
        <v>319</v>
      </c>
      <c r="X21" s="243">
        <v>746</v>
      </c>
      <c r="Y21" s="243">
        <v>2429</v>
      </c>
      <c r="Z21" s="243">
        <v>1030</v>
      </c>
      <c r="AA21" s="243">
        <v>341</v>
      </c>
      <c r="AB21" s="243">
        <v>7</v>
      </c>
      <c r="AC21" s="243">
        <v>4872</v>
      </c>
      <c r="AD21" s="243">
        <v>5679</v>
      </c>
      <c r="AE21" s="243">
        <v>5280</v>
      </c>
      <c r="AF21" s="243">
        <v>10959</v>
      </c>
      <c r="AG21" s="243">
        <v>5679</v>
      </c>
      <c r="AH21" s="243">
        <v>5280</v>
      </c>
      <c r="AI21" s="243">
        <v>10959</v>
      </c>
      <c r="AJ21" s="243">
        <v>7278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>
        <v>99</v>
      </c>
      <c r="D22" s="243">
        <v>32</v>
      </c>
      <c r="E22" s="244">
        <v>74</v>
      </c>
      <c r="F22" s="244">
        <v>14</v>
      </c>
      <c r="G22" s="244">
        <v>38</v>
      </c>
      <c r="H22" s="244">
        <v>28</v>
      </c>
      <c r="I22" s="244">
        <v>9</v>
      </c>
      <c r="J22" s="244">
        <v>8</v>
      </c>
      <c r="K22" s="244">
        <v>5</v>
      </c>
      <c r="L22" s="244">
        <v>31</v>
      </c>
      <c r="M22" s="244">
        <v>21</v>
      </c>
      <c r="N22" s="244">
        <v>66</v>
      </c>
      <c r="O22" s="244">
        <v>157</v>
      </c>
      <c r="P22" s="244">
        <v>281</v>
      </c>
      <c r="Q22" s="243">
        <v>863</v>
      </c>
      <c r="R22" s="243">
        <v>489</v>
      </c>
      <c r="S22" s="243">
        <v>103</v>
      </c>
      <c r="T22" s="243">
        <v>221</v>
      </c>
      <c r="U22" s="243">
        <v>170</v>
      </c>
      <c r="V22" s="243">
        <v>863</v>
      </c>
      <c r="W22" s="243">
        <v>3180</v>
      </c>
      <c r="X22" s="243">
        <v>1585</v>
      </c>
      <c r="Y22" s="243">
        <v>4899</v>
      </c>
      <c r="Z22" s="243">
        <v>5942</v>
      </c>
      <c r="AA22" s="243">
        <v>560</v>
      </c>
      <c r="AB22" s="243">
        <v>13</v>
      </c>
      <c r="AC22" s="243">
        <v>16179</v>
      </c>
      <c r="AD22" s="243">
        <v>10220</v>
      </c>
      <c r="AE22" s="243">
        <v>18384</v>
      </c>
      <c r="AF22" s="243">
        <v>28604</v>
      </c>
      <c r="AG22" s="243">
        <v>13983</v>
      </c>
      <c r="AH22" s="243">
        <v>3888</v>
      </c>
      <c r="AI22" s="243">
        <v>17871</v>
      </c>
      <c r="AJ22" s="243">
        <v>19413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157</v>
      </c>
      <c r="D23" s="243">
        <v>68</v>
      </c>
      <c r="E23" s="244">
        <v>125</v>
      </c>
      <c r="F23" s="244">
        <v>42</v>
      </c>
      <c r="G23" s="244">
        <v>42</v>
      </c>
      <c r="H23" s="244">
        <v>65</v>
      </c>
      <c r="I23" s="244">
        <v>41</v>
      </c>
      <c r="J23" s="244">
        <v>6</v>
      </c>
      <c r="K23" s="244">
        <v>6</v>
      </c>
      <c r="L23" s="244">
        <v>25</v>
      </c>
      <c r="M23" s="244">
        <v>20</v>
      </c>
      <c r="N23" s="244">
        <v>84</v>
      </c>
      <c r="O23" s="244">
        <v>368</v>
      </c>
      <c r="P23" s="244">
        <v>502</v>
      </c>
      <c r="Q23" s="243">
        <v>1551</v>
      </c>
      <c r="R23" s="243">
        <v>645</v>
      </c>
      <c r="S23" s="243">
        <v>41</v>
      </c>
      <c r="T23" s="243">
        <v>222</v>
      </c>
      <c r="U23" s="243">
        <v>311</v>
      </c>
      <c r="V23" s="243">
        <v>1551</v>
      </c>
      <c r="W23" s="243">
        <v>1065</v>
      </c>
      <c r="X23" s="243">
        <v>1397</v>
      </c>
      <c r="Y23" s="243">
        <v>1988</v>
      </c>
      <c r="Z23" s="243">
        <v>6034</v>
      </c>
      <c r="AA23" s="243">
        <v>812</v>
      </c>
      <c r="AB23" s="243">
        <v>14</v>
      </c>
      <c r="AC23" s="243">
        <v>11310</v>
      </c>
      <c r="AD23" s="243">
        <v>5599</v>
      </c>
      <c r="AE23" s="243">
        <v>28376</v>
      </c>
      <c r="AF23" s="243">
        <v>33975</v>
      </c>
      <c r="AG23" s="243">
        <v>7595</v>
      </c>
      <c r="AH23" s="243">
        <v>2881</v>
      </c>
      <c r="AI23" s="243">
        <v>10476</v>
      </c>
      <c r="AJ23" s="243">
        <v>13667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46</v>
      </c>
      <c r="D24" s="243">
        <v>13</v>
      </c>
      <c r="E24" s="244">
        <v>230</v>
      </c>
      <c r="F24" s="244">
        <v>50</v>
      </c>
      <c r="G24" s="244">
        <v>75</v>
      </c>
      <c r="H24" s="244">
        <v>150</v>
      </c>
      <c r="I24" s="244">
        <v>33</v>
      </c>
      <c r="J24" s="249" t="s">
        <v>30</v>
      </c>
      <c r="K24" s="244">
        <v>1</v>
      </c>
      <c r="L24" s="244">
        <v>26</v>
      </c>
      <c r="M24" s="244">
        <v>13</v>
      </c>
      <c r="N24" s="244">
        <v>102</v>
      </c>
      <c r="O24" s="244">
        <v>547</v>
      </c>
      <c r="P24" s="244">
        <v>435</v>
      </c>
      <c r="Q24" s="243">
        <v>1721</v>
      </c>
      <c r="R24" s="243">
        <v>860</v>
      </c>
      <c r="S24" s="243">
        <v>101</v>
      </c>
      <c r="T24" s="243">
        <v>620</v>
      </c>
      <c r="U24" s="243">
        <v>645</v>
      </c>
      <c r="V24" s="243">
        <v>1721</v>
      </c>
      <c r="W24" s="243">
        <v>201</v>
      </c>
      <c r="X24" s="243">
        <v>1465</v>
      </c>
      <c r="Y24" s="243">
        <v>6220</v>
      </c>
      <c r="Z24" s="243">
        <v>4967</v>
      </c>
      <c r="AA24" s="243">
        <v>625</v>
      </c>
      <c r="AB24" s="243">
        <v>7</v>
      </c>
      <c r="AC24" s="243">
        <v>13485</v>
      </c>
      <c r="AD24" s="243">
        <v>11271</v>
      </c>
      <c r="AE24" s="243">
        <v>18221</v>
      </c>
      <c r="AF24" s="243">
        <v>29492</v>
      </c>
      <c r="AG24" s="243">
        <v>10784</v>
      </c>
      <c r="AH24" s="243">
        <v>2837</v>
      </c>
      <c r="AI24" s="243">
        <v>13621</v>
      </c>
      <c r="AJ24" s="243">
        <v>16664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206</v>
      </c>
      <c r="D25" s="243">
        <v>67</v>
      </c>
      <c r="E25" s="244">
        <v>239</v>
      </c>
      <c r="F25" s="244">
        <v>122</v>
      </c>
      <c r="G25" s="244">
        <v>175</v>
      </c>
      <c r="H25" s="244">
        <v>181</v>
      </c>
      <c r="I25" s="244">
        <v>48</v>
      </c>
      <c r="J25" s="244">
        <v>4</v>
      </c>
      <c r="K25" s="244">
        <v>18</v>
      </c>
      <c r="L25" s="244">
        <v>104</v>
      </c>
      <c r="M25" s="244">
        <v>55</v>
      </c>
      <c r="N25" s="244">
        <v>160</v>
      </c>
      <c r="O25" s="244">
        <v>1029</v>
      </c>
      <c r="P25" s="244">
        <v>737</v>
      </c>
      <c r="Q25" s="243">
        <v>3145</v>
      </c>
      <c r="R25" s="243">
        <v>1913</v>
      </c>
      <c r="S25" s="243">
        <v>173</v>
      </c>
      <c r="T25" s="243">
        <v>989</v>
      </c>
      <c r="U25" s="243">
        <v>1032</v>
      </c>
      <c r="V25" s="243">
        <v>3145</v>
      </c>
      <c r="W25" s="243">
        <v>2980</v>
      </c>
      <c r="X25" s="243">
        <v>2764</v>
      </c>
      <c r="Y25" s="243">
        <v>13518</v>
      </c>
      <c r="Z25" s="243">
        <v>4630</v>
      </c>
      <c r="AA25" s="243">
        <v>688</v>
      </c>
      <c r="AB25" s="243">
        <v>24</v>
      </c>
      <c r="AC25" s="243">
        <v>24604</v>
      </c>
      <c r="AD25" s="243">
        <v>13514</v>
      </c>
      <c r="AE25" s="243">
        <v>7057</v>
      </c>
      <c r="AF25" s="243">
        <v>20571</v>
      </c>
      <c r="AG25" s="243">
        <v>10046</v>
      </c>
      <c r="AH25" s="243">
        <v>8917</v>
      </c>
      <c r="AI25" s="243">
        <v>18963</v>
      </c>
      <c r="AJ25" s="243">
        <v>28806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274</v>
      </c>
      <c r="D26" s="243">
        <v>65</v>
      </c>
      <c r="E26" s="244">
        <v>78</v>
      </c>
      <c r="F26" s="244">
        <v>14</v>
      </c>
      <c r="G26" s="244">
        <v>457</v>
      </c>
      <c r="H26" s="244">
        <v>104</v>
      </c>
      <c r="I26" s="244">
        <v>70</v>
      </c>
      <c r="J26" s="244">
        <v>4</v>
      </c>
      <c r="K26" s="244">
        <v>9</v>
      </c>
      <c r="L26" s="244">
        <v>43</v>
      </c>
      <c r="M26" s="244">
        <v>17</v>
      </c>
      <c r="N26" s="244">
        <v>55</v>
      </c>
      <c r="O26" s="244">
        <v>673</v>
      </c>
      <c r="P26" s="244">
        <v>672</v>
      </c>
      <c r="Q26" s="243">
        <v>2535</v>
      </c>
      <c r="R26" s="243">
        <v>1363</v>
      </c>
      <c r="S26" s="243">
        <v>93</v>
      </c>
      <c r="T26" s="243">
        <v>372</v>
      </c>
      <c r="U26" s="243">
        <v>294</v>
      </c>
      <c r="V26" s="243">
        <v>2535</v>
      </c>
      <c r="W26" s="243">
        <v>763</v>
      </c>
      <c r="X26" s="243">
        <v>1391</v>
      </c>
      <c r="Y26" s="243">
        <v>4109</v>
      </c>
      <c r="Z26" s="243">
        <v>2292</v>
      </c>
      <c r="AA26" s="243">
        <v>284</v>
      </c>
      <c r="AB26" s="243">
        <v>12</v>
      </c>
      <c r="AC26" s="243">
        <v>8851</v>
      </c>
      <c r="AD26" s="243">
        <v>12465</v>
      </c>
      <c r="AE26" s="243">
        <v>7151</v>
      </c>
      <c r="AF26" s="243">
        <v>19616</v>
      </c>
      <c r="AG26" s="243">
        <v>5602</v>
      </c>
      <c r="AH26" s="243">
        <v>3687</v>
      </c>
      <c r="AI26" s="243">
        <v>9289</v>
      </c>
      <c r="AJ26" s="243">
        <v>14055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56</v>
      </c>
      <c r="D27" s="245">
        <v>53</v>
      </c>
      <c r="E27" s="244">
        <v>51</v>
      </c>
      <c r="F27" s="244">
        <v>21</v>
      </c>
      <c r="G27" s="244">
        <v>160</v>
      </c>
      <c r="H27" s="244">
        <v>12</v>
      </c>
      <c r="I27" s="244">
        <v>20</v>
      </c>
      <c r="J27" s="244">
        <v>3</v>
      </c>
      <c r="K27" s="244">
        <v>3</v>
      </c>
      <c r="L27" s="244">
        <v>5</v>
      </c>
      <c r="M27" s="244">
        <v>25</v>
      </c>
      <c r="N27" s="244">
        <v>37</v>
      </c>
      <c r="O27" s="244">
        <v>164</v>
      </c>
      <c r="P27" s="244">
        <v>576</v>
      </c>
      <c r="Q27" s="243">
        <v>1186</v>
      </c>
      <c r="R27" s="242">
        <v>742</v>
      </c>
      <c r="S27" s="242">
        <v>34</v>
      </c>
      <c r="T27" s="242">
        <v>515</v>
      </c>
      <c r="U27" s="245">
        <v>369</v>
      </c>
      <c r="V27" s="243">
        <v>1186</v>
      </c>
      <c r="W27" s="245">
        <v>471</v>
      </c>
      <c r="X27" s="245">
        <v>1558</v>
      </c>
      <c r="Y27" s="245">
        <v>5459</v>
      </c>
      <c r="Z27" s="245">
        <v>1684</v>
      </c>
      <c r="AA27" s="245">
        <v>132</v>
      </c>
      <c r="AB27" s="245">
        <v>2</v>
      </c>
      <c r="AC27" s="243">
        <v>9306</v>
      </c>
      <c r="AD27" s="245">
        <v>10252</v>
      </c>
      <c r="AE27" s="245">
        <v>4462</v>
      </c>
      <c r="AF27" s="243">
        <v>14714</v>
      </c>
      <c r="AG27" s="245">
        <v>2661</v>
      </c>
      <c r="AH27" s="245">
        <v>2712</v>
      </c>
      <c r="AI27" s="243">
        <v>5373</v>
      </c>
      <c r="AJ27" s="245">
        <v>13091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2462</v>
      </c>
      <c r="C29" s="248">
        <v>5351</v>
      </c>
      <c r="D29" s="248">
        <v>930</v>
      </c>
      <c r="E29" s="248">
        <v>2203</v>
      </c>
      <c r="F29" s="248">
        <v>1348</v>
      </c>
      <c r="G29" s="248">
        <v>5255</v>
      </c>
      <c r="H29" s="248">
        <v>1358</v>
      </c>
      <c r="I29" s="248">
        <v>959</v>
      </c>
      <c r="J29" s="248">
        <v>109</v>
      </c>
      <c r="K29" s="248">
        <v>137</v>
      </c>
      <c r="L29" s="248">
        <v>839</v>
      </c>
      <c r="M29" s="248">
        <v>533</v>
      </c>
      <c r="N29" s="248">
        <v>1627</v>
      </c>
      <c r="O29" s="248">
        <v>12275</v>
      </c>
      <c r="P29" s="248">
        <v>10138</v>
      </c>
      <c r="Q29" s="248">
        <v>43062</v>
      </c>
      <c r="R29" s="248">
        <v>24321</v>
      </c>
      <c r="S29" s="248">
        <v>1723</v>
      </c>
      <c r="T29" s="248">
        <v>11170</v>
      </c>
      <c r="U29" s="248">
        <v>5848</v>
      </c>
      <c r="V29" s="248">
        <v>43062</v>
      </c>
      <c r="W29" s="248">
        <v>25680</v>
      </c>
      <c r="X29" s="248">
        <v>27580</v>
      </c>
      <c r="Y29" s="248">
        <v>97852</v>
      </c>
      <c r="Z29" s="248">
        <v>70296</v>
      </c>
      <c r="AA29" s="248">
        <v>9773</v>
      </c>
      <c r="AB29" s="248">
        <v>197</v>
      </c>
      <c r="AC29" s="248">
        <v>231378</v>
      </c>
      <c r="AD29" s="248">
        <v>228901</v>
      </c>
      <c r="AE29" s="248">
        <v>167648</v>
      </c>
      <c r="AF29" s="248">
        <v>396549</v>
      </c>
      <c r="AG29" s="248">
        <v>155589</v>
      </c>
      <c r="AH29" s="248">
        <v>69715</v>
      </c>
      <c r="AI29" s="248">
        <v>225304</v>
      </c>
      <c r="AJ29" s="248">
        <v>302155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5</v>
      </c>
      <c r="D31" s="249">
        <v>2</v>
      </c>
      <c r="E31" s="249">
        <v>33</v>
      </c>
      <c r="F31" s="249">
        <v>38</v>
      </c>
      <c r="G31" s="249">
        <v>7</v>
      </c>
      <c r="H31" s="249">
        <v>5</v>
      </c>
      <c r="I31" s="249">
        <v>4</v>
      </c>
      <c r="J31" s="249" t="s">
        <v>30</v>
      </c>
      <c r="K31" s="249" t="s">
        <v>30</v>
      </c>
      <c r="L31" s="249">
        <v>10</v>
      </c>
      <c r="M31" s="249" t="s">
        <v>30</v>
      </c>
      <c r="N31" s="249">
        <v>7</v>
      </c>
      <c r="O31" s="249">
        <v>24</v>
      </c>
      <c r="P31" s="249">
        <v>6</v>
      </c>
      <c r="Q31" s="243">
        <v>141</v>
      </c>
      <c r="R31" s="249">
        <v>72</v>
      </c>
      <c r="S31" s="249" t="s">
        <v>30</v>
      </c>
      <c r="T31" s="249">
        <v>53</v>
      </c>
      <c r="U31" s="249">
        <v>16</v>
      </c>
      <c r="V31" s="243">
        <v>141</v>
      </c>
      <c r="W31" s="249">
        <v>61</v>
      </c>
      <c r="X31" s="249">
        <v>280</v>
      </c>
      <c r="Y31" s="249">
        <v>942</v>
      </c>
      <c r="Z31" s="249">
        <v>738</v>
      </c>
      <c r="AA31" s="249">
        <v>68</v>
      </c>
      <c r="AB31" s="249" t="s">
        <v>30</v>
      </c>
      <c r="AC31" s="243">
        <v>2089</v>
      </c>
      <c r="AD31" s="249">
        <v>1545</v>
      </c>
      <c r="AE31" s="249">
        <v>141</v>
      </c>
      <c r="AF31" s="243">
        <v>1686</v>
      </c>
      <c r="AG31" s="249">
        <v>1039</v>
      </c>
      <c r="AH31" s="249">
        <v>335</v>
      </c>
      <c r="AI31" s="243">
        <v>1374</v>
      </c>
      <c r="AJ31" s="249">
        <v>3056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154</v>
      </c>
      <c r="D32" s="249">
        <v>54</v>
      </c>
      <c r="E32" s="249">
        <v>48</v>
      </c>
      <c r="F32" s="249">
        <v>47</v>
      </c>
      <c r="G32" s="249">
        <v>20</v>
      </c>
      <c r="H32" s="249">
        <v>245</v>
      </c>
      <c r="I32" s="249">
        <v>55</v>
      </c>
      <c r="J32" s="249">
        <v>85</v>
      </c>
      <c r="K32" s="249">
        <v>18</v>
      </c>
      <c r="L32" s="249">
        <v>31</v>
      </c>
      <c r="M32" s="249">
        <v>24</v>
      </c>
      <c r="N32" s="249">
        <v>27</v>
      </c>
      <c r="O32" s="249">
        <v>405</v>
      </c>
      <c r="P32" s="249">
        <v>273</v>
      </c>
      <c r="Q32" s="243">
        <v>1486</v>
      </c>
      <c r="R32" s="249">
        <v>456</v>
      </c>
      <c r="S32" s="249">
        <v>33</v>
      </c>
      <c r="T32" s="249">
        <v>392</v>
      </c>
      <c r="U32" s="249">
        <v>605</v>
      </c>
      <c r="V32" s="243">
        <v>1486</v>
      </c>
      <c r="W32" s="249">
        <v>827</v>
      </c>
      <c r="X32" s="249">
        <v>509</v>
      </c>
      <c r="Y32" s="249">
        <v>2649</v>
      </c>
      <c r="Z32" s="249">
        <v>1508</v>
      </c>
      <c r="AA32" s="249">
        <v>501</v>
      </c>
      <c r="AB32" s="249">
        <v>14</v>
      </c>
      <c r="AC32" s="249">
        <v>6008</v>
      </c>
      <c r="AD32" s="249">
        <v>4204</v>
      </c>
      <c r="AE32" s="249">
        <v>6458</v>
      </c>
      <c r="AF32" s="249">
        <v>10662</v>
      </c>
      <c r="AG32" s="249">
        <v>1296</v>
      </c>
      <c r="AH32" s="249">
        <v>1716</v>
      </c>
      <c r="AI32" s="249">
        <v>3012</v>
      </c>
      <c r="AJ32" s="249">
        <v>7735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326</v>
      </c>
      <c r="D33" s="249">
        <v>291</v>
      </c>
      <c r="E33" s="249">
        <v>264</v>
      </c>
      <c r="F33" s="249">
        <v>167</v>
      </c>
      <c r="G33" s="249">
        <v>1360</v>
      </c>
      <c r="H33" s="249">
        <v>753</v>
      </c>
      <c r="I33" s="249">
        <v>230</v>
      </c>
      <c r="J33" s="249">
        <v>22</v>
      </c>
      <c r="K33" s="249">
        <v>125</v>
      </c>
      <c r="L33" s="249">
        <v>77</v>
      </c>
      <c r="M33" s="249">
        <v>45</v>
      </c>
      <c r="N33" s="249">
        <v>185</v>
      </c>
      <c r="O33" s="249">
        <v>1866</v>
      </c>
      <c r="P33" s="249">
        <v>610</v>
      </c>
      <c r="Q33" s="243">
        <v>6321</v>
      </c>
      <c r="R33" s="249">
        <v>2948</v>
      </c>
      <c r="S33" s="249">
        <v>203</v>
      </c>
      <c r="T33" s="249">
        <v>2461</v>
      </c>
      <c r="U33" s="249">
        <v>709</v>
      </c>
      <c r="V33" s="243">
        <v>6321</v>
      </c>
      <c r="W33" s="249">
        <v>617</v>
      </c>
      <c r="X33" s="249">
        <v>883</v>
      </c>
      <c r="Y33" s="249">
        <v>4149</v>
      </c>
      <c r="Z33" s="249">
        <v>1386</v>
      </c>
      <c r="AA33" s="249">
        <v>388</v>
      </c>
      <c r="AB33" s="249">
        <v>1</v>
      </c>
      <c r="AC33" s="249">
        <v>7424</v>
      </c>
      <c r="AD33" s="249">
        <v>6320</v>
      </c>
      <c r="AE33" s="249">
        <v>5170</v>
      </c>
      <c r="AF33" s="249">
        <v>11490</v>
      </c>
      <c r="AG33" s="249">
        <v>1195</v>
      </c>
      <c r="AH33" s="249">
        <v>2155</v>
      </c>
      <c r="AI33" s="249">
        <v>3350</v>
      </c>
      <c r="AJ33" s="249">
        <v>11840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193</v>
      </c>
      <c r="D34" s="249">
        <v>42</v>
      </c>
      <c r="E34" s="249">
        <v>58</v>
      </c>
      <c r="F34" s="249">
        <v>21</v>
      </c>
      <c r="G34" s="249">
        <v>137</v>
      </c>
      <c r="H34" s="249">
        <v>43</v>
      </c>
      <c r="I34" s="249">
        <v>45</v>
      </c>
      <c r="J34" s="249">
        <v>16</v>
      </c>
      <c r="K34" s="249">
        <v>9</v>
      </c>
      <c r="L34" s="249">
        <v>29</v>
      </c>
      <c r="M34" s="249">
        <v>28</v>
      </c>
      <c r="N34" s="249">
        <v>70</v>
      </c>
      <c r="O34" s="249">
        <v>608</v>
      </c>
      <c r="P34" s="249">
        <v>461</v>
      </c>
      <c r="Q34" s="243">
        <v>1760</v>
      </c>
      <c r="R34" s="249">
        <v>1064</v>
      </c>
      <c r="S34" s="249">
        <v>101</v>
      </c>
      <c r="T34" s="249">
        <v>327</v>
      </c>
      <c r="U34" s="249">
        <v>268</v>
      </c>
      <c r="V34" s="243">
        <v>1760</v>
      </c>
      <c r="W34" s="249">
        <v>689</v>
      </c>
      <c r="X34" s="249">
        <v>1132</v>
      </c>
      <c r="Y34" s="249">
        <v>1020</v>
      </c>
      <c r="Z34" s="249">
        <v>1334</v>
      </c>
      <c r="AA34" s="249">
        <v>193</v>
      </c>
      <c r="AB34" s="249" t="s">
        <v>30</v>
      </c>
      <c r="AC34" s="249">
        <v>4368</v>
      </c>
      <c r="AD34" s="249">
        <v>5503</v>
      </c>
      <c r="AE34" s="249">
        <v>2259</v>
      </c>
      <c r="AF34" s="249">
        <v>7762</v>
      </c>
      <c r="AG34" s="249">
        <v>755</v>
      </c>
      <c r="AH34" s="249">
        <v>1575</v>
      </c>
      <c r="AI34" s="249">
        <v>2330</v>
      </c>
      <c r="AJ34" s="249">
        <v>7368</v>
      </c>
      <c r="AK34" s="147" t="s">
        <v>195</v>
      </c>
    </row>
    <row r="35" spans="1:37" ht="18.75" customHeight="1" x14ac:dyDescent="0.25">
      <c r="A35" s="148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7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7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147" t="s">
        <v>196</v>
      </c>
    </row>
    <row r="36" spans="1:37" ht="18.75" customHeight="1" x14ac:dyDescent="0.25">
      <c r="A36" s="148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7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7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69</v>
      </c>
      <c r="D37" s="249">
        <v>50</v>
      </c>
      <c r="E37" s="249">
        <v>49</v>
      </c>
      <c r="F37" s="249">
        <v>9</v>
      </c>
      <c r="G37" s="249">
        <v>39</v>
      </c>
      <c r="H37" s="249">
        <v>37</v>
      </c>
      <c r="I37" s="249">
        <v>44</v>
      </c>
      <c r="J37" s="249">
        <v>1</v>
      </c>
      <c r="K37" s="249">
        <v>4</v>
      </c>
      <c r="L37" s="249">
        <v>156</v>
      </c>
      <c r="M37" s="249">
        <v>41</v>
      </c>
      <c r="N37" s="249">
        <v>49</v>
      </c>
      <c r="O37" s="249">
        <v>775</v>
      </c>
      <c r="P37" s="249">
        <v>513</v>
      </c>
      <c r="Q37" s="243">
        <v>1836</v>
      </c>
      <c r="R37" s="249">
        <v>911</v>
      </c>
      <c r="S37" s="249">
        <v>151</v>
      </c>
      <c r="T37" s="249">
        <v>666</v>
      </c>
      <c r="U37" s="249">
        <v>108</v>
      </c>
      <c r="V37" s="243">
        <v>1836</v>
      </c>
      <c r="W37" s="249">
        <v>613</v>
      </c>
      <c r="X37" s="249">
        <v>807</v>
      </c>
      <c r="Y37" s="249">
        <v>2295</v>
      </c>
      <c r="Z37" s="249">
        <v>1587</v>
      </c>
      <c r="AA37" s="249">
        <v>226</v>
      </c>
      <c r="AB37" s="249" t="s">
        <v>30</v>
      </c>
      <c r="AC37" s="243">
        <v>5528</v>
      </c>
      <c r="AD37" s="249">
        <v>6224</v>
      </c>
      <c r="AE37" s="249">
        <v>1553</v>
      </c>
      <c r="AF37" s="243">
        <v>7777</v>
      </c>
      <c r="AG37" s="249">
        <v>2775</v>
      </c>
      <c r="AH37" s="249">
        <v>2102</v>
      </c>
      <c r="AI37" s="243">
        <v>4877</v>
      </c>
      <c r="AJ37" s="249">
        <v>8949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408</v>
      </c>
      <c r="C39" s="250">
        <v>747</v>
      </c>
      <c r="D39" s="250">
        <v>439</v>
      </c>
      <c r="E39" s="250">
        <v>452</v>
      </c>
      <c r="F39" s="250">
        <v>282</v>
      </c>
      <c r="G39" s="250">
        <v>1563</v>
      </c>
      <c r="H39" s="250">
        <v>1083</v>
      </c>
      <c r="I39" s="250">
        <v>378</v>
      </c>
      <c r="J39" s="250">
        <v>124</v>
      </c>
      <c r="K39" s="250">
        <v>156</v>
      </c>
      <c r="L39" s="250">
        <v>303</v>
      </c>
      <c r="M39" s="250">
        <v>138</v>
      </c>
      <c r="N39" s="250">
        <v>338</v>
      </c>
      <c r="O39" s="250">
        <v>3678</v>
      </c>
      <c r="P39" s="250">
        <v>1863</v>
      </c>
      <c r="Q39" s="250">
        <v>11544</v>
      </c>
      <c r="R39" s="250">
        <v>5451</v>
      </c>
      <c r="S39" s="250">
        <v>488</v>
      </c>
      <c r="T39" s="250">
        <v>3899</v>
      </c>
      <c r="U39" s="250">
        <v>1706</v>
      </c>
      <c r="V39" s="250">
        <v>11544</v>
      </c>
      <c r="W39" s="250">
        <v>2807</v>
      </c>
      <c r="X39" s="250">
        <v>3611</v>
      </c>
      <c r="Y39" s="250">
        <v>11055</v>
      </c>
      <c r="Z39" s="250">
        <v>6553</v>
      </c>
      <c r="AA39" s="250">
        <v>1376</v>
      </c>
      <c r="AB39" s="250">
        <v>15</v>
      </c>
      <c r="AC39" s="250">
        <v>25417</v>
      </c>
      <c r="AD39" s="250">
        <v>23796</v>
      </c>
      <c r="AE39" s="250">
        <v>15581</v>
      </c>
      <c r="AF39" s="250">
        <v>39377</v>
      </c>
      <c r="AG39" s="250">
        <v>7060</v>
      </c>
      <c r="AH39" s="250">
        <v>7883</v>
      </c>
      <c r="AI39" s="250">
        <v>14943</v>
      </c>
      <c r="AJ39" s="250">
        <v>38948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heet="1"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5"/>
  <sheetViews>
    <sheetView zoomScale="80" zoomScaleNormal="80" zoomScaleSheetLayoutView="80" workbookViewId="0"/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247</v>
      </c>
      <c r="B9" s="255">
        <v>5574</v>
      </c>
      <c r="C9" s="255">
        <v>7990</v>
      </c>
      <c r="D9" s="255">
        <v>2582</v>
      </c>
      <c r="E9" s="255">
        <v>4892</v>
      </c>
      <c r="F9" s="255">
        <v>6340</v>
      </c>
      <c r="G9" s="255">
        <v>12086</v>
      </c>
      <c r="H9" s="255">
        <v>6628</v>
      </c>
      <c r="I9" s="255">
        <v>2944</v>
      </c>
      <c r="J9" s="255">
        <v>400</v>
      </c>
      <c r="K9" s="255">
        <v>733</v>
      </c>
      <c r="L9" s="255">
        <v>2452</v>
      </c>
      <c r="M9" s="255">
        <v>2165</v>
      </c>
      <c r="N9" s="255">
        <v>4326</v>
      </c>
      <c r="O9" s="255">
        <v>29047</v>
      </c>
      <c r="P9" s="255">
        <v>27828</v>
      </c>
      <c r="Q9" s="255">
        <v>110413</v>
      </c>
      <c r="R9" s="255">
        <v>57788</v>
      </c>
      <c r="S9" s="255">
        <v>4660</v>
      </c>
      <c r="T9" s="255">
        <v>30404</v>
      </c>
      <c r="U9" s="255">
        <v>17561</v>
      </c>
      <c r="V9" s="255">
        <v>110413</v>
      </c>
      <c r="W9" s="255">
        <v>44784</v>
      </c>
      <c r="X9" s="255">
        <v>114416</v>
      </c>
      <c r="Y9" s="255">
        <v>216195</v>
      </c>
      <c r="Z9" s="255">
        <v>138891</v>
      </c>
      <c r="AA9" s="255">
        <v>18587</v>
      </c>
      <c r="AB9" s="255">
        <v>977</v>
      </c>
      <c r="AC9" s="255">
        <v>533850</v>
      </c>
      <c r="AD9" s="255">
        <v>461538</v>
      </c>
      <c r="AE9" s="255">
        <v>227644</v>
      </c>
      <c r="AF9" s="255">
        <v>689182</v>
      </c>
      <c r="AG9" s="255">
        <v>284209</v>
      </c>
      <c r="AH9" s="255">
        <v>141699</v>
      </c>
      <c r="AI9" s="255">
        <v>425908</v>
      </c>
      <c r="AJ9" s="276">
        <v>659691</v>
      </c>
      <c r="AK9" s="179">
        <v>30</v>
      </c>
    </row>
    <row r="10" spans="1:37" ht="18.75" customHeight="1" x14ac:dyDescent="0.25">
      <c r="A10" s="180" t="s">
        <v>243</v>
      </c>
      <c r="B10" s="255">
        <v>5598</v>
      </c>
      <c r="C10" s="255">
        <v>7455</v>
      </c>
      <c r="D10" s="255">
        <v>2386</v>
      </c>
      <c r="E10" s="255">
        <v>4540</v>
      </c>
      <c r="F10" s="255">
        <v>6047</v>
      </c>
      <c r="G10" s="255">
        <v>10541</v>
      </c>
      <c r="H10" s="255">
        <v>5876</v>
      </c>
      <c r="I10" s="255">
        <v>2665</v>
      </c>
      <c r="J10" s="255">
        <v>580</v>
      </c>
      <c r="K10" s="255">
        <v>676</v>
      </c>
      <c r="L10" s="255">
        <v>2612</v>
      </c>
      <c r="M10" s="255">
        <v>1522</v>
      </c>
      <c r="N10" s="255">
        <v>3737</v>
      </c>
      <c r="O10" s="255">
        <v>27175</v>
      </c>
      <c r="P10" s="255">
        <v>28124</v>
      </c>
      <c r="Q10" s="255">
        <v>103936</v>
      </c>
      <c r="R10" s="255">
        <v>53668</v>
      </c>
      <c r="S10" s="255">
        <v>4280</v>
      </c>
      <c r="T10" s="255">
        <v>27547</v>
      </c>
      <c r="U10" s="255">
        <v>18441</v>
      </c>
      <c r="V10" s="255">
        <v>103936</v>
      </c>
      <c r="W10" s="255">
        <v>42010</v>
      </c>
      <c r="X10" s="255">
        <v>106010</v>
      </c>
      <c r="Y10" s="255">
        <v>202446</v>
      </c>
      <c r="Z10" s="255">
        <v>144301</v>
      </c>
      <c r="AA10" s="255">
        <v>17312</v>
      </c>
      <c r="AB10" s="255">
        <v>649</v>
      </c>
      <c r="AC10" s="255">
        <v>512728</v>
      </c>
      <c r="AD10" s="255">
        <v>434755</v>
      </c>
      <c r="AE10" s="255">
        <v>212689</v>
      </c>
      <c r="AF10" s="255">
        <v>647444</v>
      </c>
      <c r="AG10" s="255">
        <v>299970</v>
      </c>
      <c r="AH10" s="255">
        <v>141615</v>
      </c>
      <c r="AI10" s="255">
        <v>441585</v>
      </c>
      <c r="AJ10" s="255">
        <v>649953</v>
      </c>
      <c r="AK10" s="179" t="s">
        <v>244</v>
      </c>
    </row>
    <row r="11" spans="1:37" s="154" customFormat="1" ht="18.75" customHeight="1" x14ac:dyDescent="0.25">
      <c r="A11" s="274">
        <v>2</v>
      </c>
      <c r="B11" s="253">
        <v>5598</v>
      </c>
      <c r="C11" s="254">
        <v>7173</v>
      </c>
      <c r="D11" s="254">
        <v>1968</v>
      </c>
      <c r="E11" s="254">
        <v>3487</v>
      </c>
      <c r="F11" s="254">
        <v>4738</v>
      </c>
      <c r="G11" s="254">
        <v>8494</v>
      </c>
      <c r="H11" s="254">
        <v>4145</v>
      </c>
      <c r="I11" s="254">
        <v>2337</v>
      </c>
      <c r="J11" s="254">
        <v>373</v>
      </c>
      <c r="K11" s="254">
        <v>672</v>
      </c>
      <c r="L11" s="254">
        <v>2067</v>
      </c>
      <c r="M11" s="254">
        <v>1315</v>
      </c>
      <c r="N11" s="254">
        <v>3469</v>
      </c>
      <c r="O11" s="254">
        <v>24241</v>
      </c>
      <c r="P11" s="254">
        <v>23313</v>
      </c>
      <c r="Q11" s="254">
        <v>87792</v>
      </c>
      <c r="R11" s="254">
        <v>47773</v>
      </c>
      <c r="S11" s="254">
        <v>3451</v>
      </c>
      <c r="T11" s="254">
        <v>21686</v>
      </c>
      <c r="U11" s="254">
        <v>14882</v>
      </c>
      <c r="V11" s="254">
        <v>87792</v>
      </c>
      <c r="W11" s="254">
        <v>35588</v>
      </c>
      <c r="X11" s="254">
        <v>46618</v>
      </c>
      <c r="Y11" s="254">
        <v>149538</v>
      </c>
      <c r="Z11" s="254">
        <v>104677</v>
      </c>
      <c r="AA11" s="254">
        <v>15276</v>
      </c>
      <c r="AB11" s="254">
        <v>586</v>
      </c>
      <c r="AC11" s="254">
        <v>352283</v>
      </c>
      <c r="AD11" s="254">
        <v>363559</v>
      </c>
      <c r="AE11" s="254">
        <v>209273</v>
      </c>
      <c r="AF11" s="254">
        <v>572832</v>
      </c>
      <c r="AG11" s="254">
        <v>264897</v>
      </c>
      <c r="AH11" s="254">
        <v>112654</v>
      </c>
      <c r="AI11" s="254">
        <v>377551</v>
      </c>
      <c r="AJ11" s="254">
        <v>522516</v>
      </c>
      <c r="AK11" s="179" t="s">
        <v>248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1611</v>
      </c>
      <c r="D12" s="255">
        <v>804</v>
      </c>
      <c r="E12" s="255">
        <v>1644</v>
      </c>
      <c r="F12" s="255">
        <v>3059</v>
      </c>
      <c r="G12" s="255">
        <v>3319</v>
      </c>
      <c r="H12" s="255">
        <v>2127</v>
      </c>
      <c r="I12" s="255">
        <v>898</v>
      </c>
      <c r="J12" s="255">
        <v>137</v>
      </c>
      <c r="K12" s="255">
        <v>420</v>
      </c>
      <c r="L12" s="255">
        <v>998</v>
      </c>
      <c r="M12" s="255">
        <v>750</v>
      </c>
      <c r="N12" s="255">
        <v>1779</v>
      </c>
      <c r="O12" s="255">
        <v>10056</v>
      </c>
      <c r="P12" s="255">
        <v>12317</v>
      </c>
      <c r="Q12" s="255">
        <v>39919</v>
      </c>
      <c r="R12" s="255">
        <v>21241</v>
      </c>
      <c r="S12" s="255">
        <v>1473</v>
      </c>
      <c r="T12" s="255">
        <v>9777</v>
      </c>
      <c r="U12" s="255">
        <v>7428</v>
      </c>
      <c r="V12" s="255">
        <v>39919</v>
      </c>
      <c r="W12" s="255">
        <v>11370</v>
      </c>
      <c r="X12" s="255">
        <v>19641</v>
      </c>
      <c r="Y12" s="255">
        <v>53553</v>
      </c>
      <c r="Z12" s="255">
        <v>39002</v>
      </c>
      <c r="AA12" s="255">
        <v>4688</v>
      </c>
      <c r="AB12" s="255">
        <v>313</v>
      </c>
      <c r="AC12" s="255">
        <v>128567</v>
      </c>
      <c r="AD12" s="255">
        <v>124985</v>
      </c>
      <c r="AE12" s="255">
        <v>66364</v>
      </c>
      <c r="AF12" s="255">
        <v>191349</v>
      </c>
      <c r="AG12" s="255">
        <v>137977</v>
      </c>
      <c r="AH12" s="255">
        <v>47536</v>
      </c>
      <c r="AI12" s="255">
        <v>185513</v>
      </c>
      <c r="AJ12" s="255">
        <v>215980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5562</v>
      </c>
      <c r="D13" s="255">
        <v>1164</v>
      </c>
      <c r="E13" s="255">
        <v>1843</v>
      </c>
      <c r="F13" s="255">
        <v>1679</v>
      </c>
      <c r="G13" s="255">
        <v>5175</v>
      </c>
      <c r="H13" s="255">
        <v>2018</v>
      </c>
      <c r="I13" s="255">
        <v>1439</v>
      </c>
      <c r="J13" s="255">
        <v>236</v>
      </c>
      <c r="K13" s="255">
        <v>252</v>
      </c>
      <c r="L13" s="255">
        <v>1069</v>
      </c>
      <c r="M13" s="255">
        <v>565</v>
      </c>
      <c r="N13" s="255">
        <v>1690</v>
      </c>
      <c r="O13" s="255">
        <v>14185</v>
      </c>
      <c r="P13" s="255">
        <v>10996</v>
      </c>
      <c r="Q13" s="255">
        <v>47873</v>
      </c>
      <c r="R13" s="255">
        <v>26532</v>
      </c>
      <c r="S13" s="255">
        <v>1978</v>
      </c>
      <c r="T13" s="255">
        <v>11909</v>
      </c>
      <c r="U13" s="255">
        <v>7454</v>
      </c>
      <c r="V13" s="255">
        <v>47873</v>
      </c>
      <c r="W13" s="255">
        <v>24218</v>
      </c>
      <c r="X13" s="255">
        <v>26977</v>
      </c>
      <c r="Y13" s="255">
        <v>95985</v>
      </c>
      <c r="Z13" s="255">
        <v>65675</v>
      </c>
      <c r="AA13" s="255">
        <v>10588</v>
      </c>
      <c r="AB13" s="255">
        <v>273</v>
      </c>
      <c r="AC13" s="255">
        <v>223716</v>
      </c>
      <c r="AD13" s="255">
        <v>238574</v>
      </c>
      <c r="AE13" s="255">
        <v>142909</v>
      </c>
      <c r="AF13" s="255">
        <v>381483</v>
      </c>
      <c r="AG13" s="255">
        <v>126920</v>
      </c>
      <c r="AH13" s="255">
        <v>65118</v>
      </c>
      <c r="AI13" s="255">
        <v>192038</v>
      </c>
      <c r="AJ13" s="255">
        <v>306536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848</v>
      </c>
      <c r="D14" s="243">
        <v>135</v>
      </c>
      <c r="E14" s="244">
        <v>172</v>
      </c>
      <c r="F14" s="244">
        <v>146</v>
      </c>
      <c r="G14" s="244">
        <v>456</v>
      </c>
      <c r="H14" s="244">
        <v>181</v>
      </c>
      <c r="I14" s="244">
        <v>82</v>
      </c>
      <c r="J14" s="244">
        <v>29</v>
      </c>
      <c r="K14" s="244">
        <v>15</v>
      </c>
      <c r="L14" s="244">
        <v>136</v>
      </c>
      <c r="M14" s="244">
        <v>74</v>
      </c>
      <c r="N14" s="244">
        <v>162</v>
      </c>
      <c r="O14" s="244">
        <v>2476</v>
      </c>
      <c r="P14" s="244">
        <v>1340</v>
      </c>
      <c r="Q14" s="243">
        <f>SUM(C14:P14)</f>
        <v>6252</v>
      </c>
      <c r="R14" s="243">
        <v>3245</v>
      </c>
      <c r="S14" s="243">
        <v>168</v>
      </c>
      <c r="T14" s="243">
        <v>2088</v>
      </c>
      <c r="U14" s="243">
        <v>751</v>
      </c>
      <c r="V14" s="243">
        <f>SUM(R14:U14)</f>
        <v>6252</v>
      </c>
      <c r="W14" s="243">
        <v>2552</v>
      </c>
      <c r="X14" s="243">
        <v>3057</v>
      </c>
      <c r="Y14" s="243">
        <v>10152</v>
      </c>
      <c r="Z14" s="243">
        <v>8864</v>
      </c>
      <c r="AA14" s="243">
        <v>1088</v>
      </c>
      <c r="AB14" s="243">
        <v>38</v>
      </c>
      <c r="AC14" s="243">
        <f>SUM(W14:AB14)</f>
        <v>25751</v>
      </c>
      <c r="AD14" s="243">
        <v>37150</v>
      </c>
      <c r="AE14" s="243">
        <v>15879</v>
      </c>
      <c r="AF14" s="243">
        <f>AD14+AE14</f>
        <v>53029</v>
      </c>
      <c r="AG14" s="243">
        <v>23476</v>
      </c>
      <c r="AH14" s="243">
        <v>10927</v>
      </c>
      <c r="AI14" s="243">
        <f>AG14+AH14</f>
        <v>34403</v>
      </c>
      <c r="AJ14" s="243">
        <v>37760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2608</v>
      </c>
      <c r="D15" s="243">
        <v>99</v>
      </c>
      <c r="E15" s="244">
        <v>382</v>
      </c>
      <c r="F15" s="244">
        <v>586</v>
      </c>
      <c r="G15" s="244">
        <v>2112</v>
      </c>
      <c r="H15" s="244">
        <v>235</v>
      </c>
      <c r="I15" s="244">
        <v>272</v>
      </c>
      <c r="J15" s="244">
        <v>10</v>
      </c>
      <c r="K15" s="244">
        <v>13</v>
      </c>
      <c r="L15" s="244">
        <v>94</v>
      </c>
      <c r="M15" s="244">
        <v>113</v>
      </c>
      <c r="N15" s="244">
        <v>428</v>
      </c>
      <c r="O15" s="244">
        <v>2922</v>
      </c>
      <c r="P15" s="244">
        <v>1959</v>
      </c>
      <c r="Q15" s="243">
        <f t="shared" ref="Q15:Q27" si="0">SUM(C15:P15)</f>
        <v>11833</v>
      </c>
      <c r="R15" s="243">
        <v>7204</v>
      </c>
      <c r="S15" s="243">
        <v>470</v>
      </c>
      <c r="T15" s="243">
        <v>3222</v>
      </c>
      <c r="U15" s="243">
        <v>937</v>
      </c>
      <c r="V15" s="243">
        <f t="shared" ref="V15:V27" si="1">SUM(R15:U15)</f>
        <v>11833</v>
      </c>
      <c r="W15" s="243">
        <v>3088</v>
      </c>
      <c r="X15" s="243">
        <v>2853</v>
      </c>
      <c r="Y15" s="243">
        <v>11518</v>
      </c>
      <c r="Z15" s="243">
        <v>6357</v>
      </c>
      <c r="AA15" s="243">
        <v>1049</v>
      </c>
      <c r="AB15" s="243">
        <v>23</v>
      </c>
      <c r="AC15" s="243">
        <f t="shared" ref="AC15:AC27" si="2">SUM(W15:AB15)</f>
        <v>24888</v>
      </c>
      <c r="AD15" s="243">
        <v>37843</v>
      </c>
      <c r="AE15" s="243">
        <v>11688</v>
      </c>
      <c r="AF15" s="243">
        <f t="shared" ref="AF15:AF27" si="3">AD15+AE15</f>
        <v>49531</v>
      </c>
      <c r="AG15" s="243">
        <v>9338</v>
      </c>
      <c r="AH15" s="243">
        <v>6919</v>
      </c>
      <c r="AI15" s="243">
        <f t="shared" ref="AI15:AI27" si="4">AG15+AH15</f>
        <v>16257</v>
      </c>
      <c r="AJ15" s="243">
        <v>35603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171</v>
      </c>
      <c r="D16" s="243">
        <v>96</v>
      </c>
      <c r="E16" s="244">
        <v>186</v>
      </c>
      <c r="F16" s="244">
        <v>68</v>
      </c>
      <c r="G16" s="244">
        <v>330</v>
      </c>
      <c r="H16" s="244">
        <v>99</v>
      </c>
      <c r="I16" s="244">
        <v>74</v>
      </c>
      <c r="J16" s="244">
        <v>29</v>
      </c>
      <c r="K16" s="244">
        <v>1</v>
      </c>
      <c r="L16" s="244">
        <v>59</v>
      </c>
      <c r="M16" s="244">
        <v>26</v>
      </c>
      <c r="N16" s="244">
        <v>79</v>
      </c>
      <c r="O16" s="244">
        <v>406</v>
      </c>
      <c r="P16" s="244">
        <v>240</v>
      </c>
      <c r="Q16" s="243">
        <f t="shared" si="0"/>
        <v>1864</v>
      </c>
      <c r="R16" s="243">
        <v>955</v>
      </c>
      <c r="S16" s="243">
        <v>139</v>
      </c>
      <c r="T16" s="243">
        <v>484</v>
      </c>
      <c r="U16" s="243">
        <v>286</v>
      </c>
      <c r="V16" s="243">
        <f t="shared" si="1"/>
        <v>1864</v>
      </c>
      <c r="W16" s="243">
        <v>3286</v>
      </c>
      <c r="X16" s="243">
        <v>2179</v>
      </c>
      <c r="Y16" s="243">
        <v>9169</v>
      </c>
      <c r="Z16" s="243">
        <v>4090</v>
      </c>
      <c r="AA16" s="243">
        <v>745</v>
      </c>
      <c r="AB16" s="243">
        <v>18</v>
      </c>
      <c r="AC16" s="243">
        <f t="shared" si="2"/>
        <v>19487</v>
      </c>
      <c r="AD16" s="243">
        <v>18553</v>
      </c>
      <c r="AE16" s="243">
        <v>6502</v>
      </c>
      <c r="AF16" s="243">
        <f t="shared" si="3"/>
        <v>25055</v>
      </c>
      <c r="AG16" s="243">
        <v>10015</v>
      </c>
      <c r="AH16" s="243">
        <v>2771</v>
      </c>
      <c r="AI16" s="243">
        <f t="shared" si="4"/>
        <v>12786</v>
      </c>
      <c r="AJ16" s="243">
        <v>22669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148</v>
      </c>
      <c r="D17" s="243">
        <v>47</v>
      </c>
      <c r="E17" s="244">
        <v>138</v>
      </c>
      <c r="F17" s="244">
        <v>31</v>
      </c>
      <c r="G17" s="244">
        <v>17</v>
      </c>
      <c r="H17" s="244">
        <v>33</v>
      </c>
      <c r="I17" s="244">
        <v>78</v>
      </c>
      <c r="J17" s="244">
        <v>7</v>
      </c>
      <c r="K17" s="244">
        <v>7</v>
      </c>
      <c r="L17" s="244">
        <v>64</v>
      </c>
      <c r="M17" s="244">
        <v>69</v>
      </c>
      <c r="N17" s="244">
        <v>121</v>
      </c>
      <c r="O17" s="244">
        <v>452</v>
      </c>
      <c r="P17" s="244">
        <v>372</v>
      </c>
      <c r="Q17" s="243">
        <f t="shared" si="0"/>
        <v>1584</v>
      </c>
      <c r="R17" s="243">
        <v>1055</v>
      </c>
      <c r="S17" s="243">
        <v>73</v>
      </c>
      <c r="T17" s="243">
        <v>129</v>
      </c>
      <c r="U17" s="243">
        <v>327</v>
      </c>
      <c r="V17" s="243">
        <f t="shared" si="1"/>
        <v>1584</v>
      </c>
      <c r="W17" s="243">
        <v>1139</v>
      </c>
      <c r="X17" s="243">
        <v>1552</v>
      </c>
      <c r="Y17" s="243">
        <v>5959</v>
      </c>
      <c r="Z17" s="243">
        <v>7310</v>
      </c>
      <c r="AA17" s="243">
        <v>1467</v>
      </c>
      <c r="AB17" s="243">
        <v>20</v>
      </c>
      <c r="AC17" s="243">
        <f t="shared" si="2"/>
        <v>17447</v>
      </c>
      <c r="AD17" s="243">
        <v>9834</v>
      </c>
      <c r="AE17" s="243">
        <v>8000</v>
      </c>
      <c r="AF17" s="243">
        <f t="shared" si="3"/>
        <v>17834</v>
      </c>
      <c r="AG17" s="243">
        <v>11102</v>
      </c>
      <c r="AH17" s="243">
        <v>3601</v>
      </c>
      <c r="AI17" s="243">
        <f t="shared" si="4"/>
        <v>14703</v>
      </c>
      <c r="AJ17" s="243">
        <v>23723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27</v>
      </c>
      <c r="D18" s="243">
        <v>29</v>
      </c>
      <c r="E18" s="244">
        <v>31</v>
      </c>
      <c r="F18" s="244">
        <v>17</v>
      </c>
      <c r="G18" s="244">
        <v>4</v>
      </c>
      <c r="H18" s="244">
        <v>10</v>
      </c>
      <c r="I18" s="244">
        <v>40</v>
      </c>
      <c r="J18" s="244">
        <v>7</v>
      </c>
      <c r="K18" s="244">
        <v>5</v>
      </c>
      <c r="L18" s="244">
        <v>33</v>
      </c>
      <c r="M18" s="244">
        <v>9</v>
      </c>
      <c r="N18" s="244">
        <v>57</v>
      </c>
      <c r="O18" s="244">
        <v>480</v>
      </c>
      <c r="P18" s="244">
        <v>558</v>
      </c>
      <c r="Q18" s="243">
        <f t="shared" si="0"/>
        <v>1307</v>
      </c>
      <c r="R18" s="243">
        <v>471</v>
      </c>
      <c r="S18" s="243">
        <v>101</v>
      </c>
      <c r="T18" s="243">
        <v>74</v>
      </c>
      <c r="U18" s="243">
        <v>661</v>
      </c>
      <c r="V18" s="243">
        <f t="shared" si="1"/>
        <v>1307</v>
      </c>
      <c r="W18" s="243">
        <v>1512</v>
      </c>
      <c r="X18" s="243">
        <v>1139</v>
      </c>
      <c r="Y18" s="243">
        <v>2566</v>
      </c>
      <c r="Z18" s="243">
        <v>1790</v>
      </c>
      <c r="AA18" s="243">
        <v>274</v>
      </c>
      <c r="AB18" s="243">
        <v>2</v>
      </c>
      <c r="AC18" s="243">
        <f t="shared" si="2"/>
        <v>7283</v>
      </c>
      <c r="AD18" s="243">
        <v>10836</v>
      </c>
      <c r="AE18" s="243">
        <v>3583</v>
      </c>
      <c r="AF18" s="243">
        <f t="shared" si="3"/>
        <v>14419</v>
      </c>
      <c r="AG18" s="243">
        <v>3014</v>
      </c>
      <c r="AH18" s="243">
        <v>1755</v>
      </c>
      <c r="AI18" s="243">
        <f t="shared" si="4"/>
        <v>4769</v>
      </c>
      <c r="AJ18" s="243">
        <v>9814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143</v>
      </c>
      <c r="D19" s="243">
        <v>117</v>
      </c>
      <c r="E19" s="244">
        <v>125</v>
      </c>
      <c r="F19" s="244">
        <v>89</v>
      </c>
      <c r="G19" s="244">
        <v>95</v>
      </c>
      <c r="H19" s="244">
        <v>172</v>
      </c>
      <c r="I19" s="244">
        <v>116</v>
      </c>
      <c r="J19" s="244">
        <v>11</v>
      </c>
      <c r="K19" s="244">
        <v>36</v>
      </c>
      <c r="L19" s="244">
        <v>85</v>
      </c>
      <c r="M19" s="244">
        <v>55</v>
      </c>
      <c r="N19" s="244">
        <v>107</v>
      </c>
      <c r="O19" s="244">
        <v>1246</v>
      </c>
      <c r="P19" s="244">
        <v>1206</v>
      </c>
      <c r="Q19" s="243">
        <f t="shared" si="0"/>
        <v>3603</v>
      </c>
      <c r="R19" s="243">
        <v>2424</v>
      </c>
      <c r="S19" s="243">
        <v>168</v>
      </c>
      <c r="T19" s="243">
        <v>545</v>
      </c>
      <c r="U19" s="243">
        <v>466</v>
      </c>
      <c r="V19" s="243">
        <f t="shared" si="1"/>
        <v>3603</v>
      </c>
      <c r="W19" s="243">
        <v>2936</v>
      </c>
      <c r="X19" s="243">
        <v>2347</v>
      </c>
      <c r="Y19" s="243">
        <v>9669</v>
      </c>
      <c r="Z19" s="243">
        <v>7416</v>
      </c>
      <c r="AA19" s="243">
        <v>672</v>
      </c>
      <c r="AB19" s="243">
        <v>38</v>
      </c>
      <c r="AC19" s="243">
        <f t="shared" si="2"/>
        <v>23078</v>
      </c>
      <c r="AD19" s="243">
        <v>20799</v>
      </c>
      <c r="AE19" s="243">
        <v>18307</v>
      </c>
      <c r="AF19" s="243">
        <f t="shared" si="3"/>
        <v>39106</v>
      </c>
      <c r="AG19" s="243">
        <v>18609</v>
      </c>
      <c r="AH19" s="243">
        <v>7509</v>
      </c>
      <c r="AI19" s="243">
        <f t="shared" si="4"/>
        <v>26118</v>
      </c>
      <c r="AJ19" s="243">
        <v>30814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85</v>
      </c>
      <c r="D20" s="243">
        <v>58</v>
      </c>
      <c r="E20" s="244">
        <v>60</v>
      </c>
      <c r="F20" s="244">
        <v>32</v>
      </c>
      <c r="G20" s="244">
        <v>776</v>
      </c>
      <c r="H20" s="244">
        <v>126</v>
      </c>
      <c r="I20" s="244">
        <v>25</v>
      </c>
      <c r="J20" s="244">
        <v>3</v>
      </c>
      <c r="K20" s="244">
        <v>20</v>
      </c>
      <c r="L20" s="244">
        <v>116</v>
      </c>
      <c r="M20" s="244">
        <v>11</v>
      </c>
      <c r="N20" s="244">
        <v>60</v>
      </c>
      <c r="O20" s="244">
        <v>231</v>
      </c>
      <c r="P20" s="244">
        <v>279</v>
      </c>
      <c r="Q20" s="243">
        <f t="shared" si="0"/>
        <v>1882</v>
      </c>
      <c r="R20" s="243">
        <v>736</v>
      </c>
      <c r="S20" s="243">
        <v>30</v>
      </c>
      <c r="T20" s="243">
        <v>943</v>
      </c>
      <c r="U20" s="243">
        <v>173</v>
      </c>
      <c r="V20" s="243">
        <f t="shared" si="1"/>
        <v>1882</v>
      </c>
      <c r="W20" s="243">
        <v>734</v>
      </c>
      <c r="X20" s="243">
        <v>1847</v>
      </c>
      <c r="Y20" s="243">
        <v>5063</v>
      </c>
      <c r="Z20" s="243">
        <v>4934</v>
      </c>
      <c r="AA20" s="243">
        <v>863</v>
      </c>
      <c r="AB20" s="243">
        <v>6</v>
      </c>
      <c r="AC20" s="243">
        <f t="shared" si="2"/>
        <v>13447</v>
      </c>
      <c r="AD20" s="243">
        <v>18424</v>
      </c>
      <c r="AE20" s="243">
        <v>7826</v>
      </c>
      <c r="AF20" s="243">
        <f t="shared" si="3"/>
        <v>26250</v>
      </c>
      <c r="AG20" s="243">
        <v>12267</v>
      </c>
      <c r="AH20" s="243">
        <v>2801</v>
      </c>
      <c r="AI20" s="243">
        <f t="shared" si="4"/>
        <v>15068</v>
      </c>
      <c r="AJ20" s="243">
        <v>19513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109</v>
      </c>
      <c r="D21" s="243">
        <v>22</v>
      </c>
      <c r="E21" s="244">
        <v>53</v>
      </c>
      <c r="F21" s="244">
        <v>34</v>
      </c>
      <c r="G21" s="244">
        <v>100</v>
      </c>
      <c r="H21" s="244">
        <v>31</v>
      </c>
      <c r="I21" s="244">
        <v>23</v>
      </c>
      <c r="J21" s="244">
        <v>2</v>
      </c>
      <c r="K21" s="244" t="s">
        <v>30</v>
      </c>
      <c r="L21" s="244">
        <v>42</v>
      </c>
      <c r="M21" s="244">
        <v>14</v>
      </c>
      <c r="N21" s="244">
        <v>56</v>
      </c>
      <c r="O21" s="244">
        <v>374</v>
      </c>
      <c r="P21" s="244">
        <v>373</v>
      </c>
      <c r="Q21" s="243">
        <f t="shared" si="0"/>
        <v>1233</v>
      </c>
      <c r="R21" s="243">
        <v>885</v>
      </c>
      <c r="S21" s="243">
        <v>8</v>
      </c>
      <c r="T21" s="243">
        <v>183</v>
      </c>
      <c r="U21" s="243">
        <v>157</v>
      </c>
      <c r="V21" s="243">
        <f t="shared" si="1"/>
        <v>1233</v>
      </c>
      <c r="W21" s="243">
        <v>145</v>
      </c>
      <c r="X21" s="243">
        <v>646</v>
      </c>
      <c r="Y21" s="243">
        <v>2265</v>
      </c>
      <c r="Z21" s="243">
        <v>677</v>
      </c>
      <c r="AA21" s="243">
        <v>336</v>
      </c>
      <c r="AB21" s="243">
        <v>2</v>
      </c>
      <c r="AC21" s="243">
        <f t="shared" si="2"/>
        <v>4071</v>
      </c>
      <c r="AD21" s="243">
        <v>5940</v>
      </c>
      <c r="AE21" s="243">
        <v>5668</v>
      </c>
      <c r="AF21" s="243">
        <f t="shared" si="3"/>
        <v>11608</v>
      </c>
      <c r="AG21" s="243">
        <v>1532</v>
      </c>
      <c r="AH21" s="243">
        <v>2305</v>
      </c>
      <c r="AI21" s="243">
        <f t="shared" si="4"/>
        <v>3837</v>
      </c>
      <c r="AJ21" s="243">
        <v>6155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 t="s">
        <v>30</v>
      </c>
      <c r="D22" s="243" t="s">
        <v>30</v>
      </c>
      <c r="E22" s="244">
        <v>4</v>
      </c>
      <c r="F22" s="244" t="s">
        <v>30</v>
      </c>
      <c r="G22" s="244">
        <v>2</v>
      </c>
      <c r="H22" s="244">
        <v>6</v>
      </c>
      <c r="I22" s="244" t="s">
        <v>30</v>
      </c>
      <c r="J22" s="244" t="s">
        <v>30</v>
      </c>
      <c r="K22" s="244" t="s">
        <v>30</v>
      </c>
      <c r="L22" s="244" t="s">
        <v>30</v>
      </c>
      <c r="M22" s="244">
        <v>1</v>
      </c>
      <c r="N22" s="244" t="s">
        <v>30</v>
      </c>
      <c r="O22" s="244">
        <v>4</v>
      </c>
      <c r="P22" s="244">
        <v>8</v>
      </c>
      <c r="Q22" s="243">
        <f t="shared" si="0"/>
        <v>25</v>
      </c>
      <c r="R22" s="243">
        <v>13</v>
      </c>
      <c r="S22" s="243" t="s">
        <v>30</v>
      </c>
      <c r="T22" s="243">
        <v>9</v>
      </c>
      <c r="U22" s="243">
        <v>3</v>
      </c>
      <c r="V22" s="243">
        <f t="shared" si="1"/>
        <v>25</v>
      </c>
      <c r="W22" s="243">
        <v>4</v>
      </c>
      <c r="X22" s="243">
        <v>9</v>
      </c>
      <c r="Y22" s="243">
        <v>30</v>
      </c>
      <c r="Z22" s="243">
        <v>87</v>
      </c>
      <c r="AA22" s="243">
        <v>10</v>
      </c>
      <c r="AB22" s="243" t="s">
        <v>30</v>
      </c>
      <c r="AC22" s="243">
        <f t="shared" si="2"/>
        <v>140</v>
      </c>
      <c r="AD22" s="243">
        <v>124</v>
      </c>
      <c r="AE22" s="243">
        <v>35</v>
      </c>
      <c r="AF22" s="243">
        <f t="shared" si="3"/>
        <v>159</v>
      </c>
      <c r="AG22" s="243">
        <v>170</v>
      </c>
      <c r="AH22" s="243">
        <v>38</v>
      </c>
      <c r="AI22" s="243">
        <f t="shared" si="4"/>
        <v>208</v>
      </c>
      <c r="AJ22" s="243">
        <v>221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124</v>
      </c>
      <c r="D23" s="243">
        <v>52</v>
      </c>
      <c r="E23" s="244">
        <v>141</v>
      </c>
      <c r="F23" s="244">
        <v>68</v>
      </c>
      <c r="G23" s="244">
        <v>34</v>
      </c>
      <c r="H23" s="244">
        <v>67</v>
      </c>
      <c r="I23" s="244">
        <v>61</v>
      </c>
      <c r="J23" s="244">
        <v>2</v>
      </c>
      <c r="K23" s="244">
        <v>3</v>
      </c>
      <c r="L23" s="244">
        <v>32</v>
      </c>
      <c r="M23" s="244">
        <v>17</v>
      </c>
      <c r="N23" s="244">
        <v>86</v>
      </c>
      <c r="O23" s="244">
        <v>317</v>
      </c>
      <c r="P23" s="244">
        <v>324</v>
      </c>
      <c r="Q23" s="243">
        <f t="shared" si="0"/>
        <v>1328</v>
      </c>
      <c r="R23" s="243">
        <v>827</v>
      </c>
      <c r="S23" s="243">
        <v>61</v>
      </c>
      <c r="T23" s="243">
        <v>164</v>
      </c>
      <c r="U23" s="243">
        <v>276</v>
      </c>
      <c r="V23" s="243">
        <f t="shared" si="1"/>
        <v>1328</v>
      </c>
      <c r="W23" s="243">
        <v>1061</v>
      </c>
      <c r="X23" s="243">
        <v>1060</v>
      </c>
      <c r="Y23" s="243">
        <v>1749</v>
      </c>
      <c r="Z23" s="243">
        <v>5398</v>
      </c>
      <c r="AA23" s="243">
        <v>844</v>
      </c>
      <c r="AB23" s="243">
        <v>7</v>
      </c>
      <c r="AC23" s="243">
        <f t="shared" si="2"/>
        <v>10119</v>
      </c>
      <c r="AD23" s="243">
        <v>5493</v>
      </c>
      <c r="AE23" s="243">
        <v>22954</v>
      </c>
      <c r="AF23" s="243">
        <f t="shared" si="3"/>
        <v>28447</v>
      </c>
      <c r="AG23" s="243">
        <v>7314</v>
      </c>
      <c r="AH23" s="243">
        <v>2821</v>
      </c>
      <c r="AI23" s="243">
        <f t="shared" si="4"/>
        <v>10135</v>
      </c>
      <c r="AJ23" s="243">
        <v>12934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44</v>
      </c>
      <c r="D24" s="243">
        <v>29</v>
      </c>
      <c r="E24" s="244">
        <v>32</v>
      </c>
      <c r="F24" s="244">
        <v>30</v>
      </c>
      <c r="G24" s="244">
        <v>8</v>
      </c>
      <c r="H24" s="244">
        <v>6</v>
      </c>
      <c r="I24" s="244">
        <v>19</v>
      </c>
      <c r="J24" s="244" t="s">
        <v>30</v>
      </c>
      <c r="K24" s="244">
        <v>3</v>
      </c>
      <c r="L24" s="244">
        <v>22</v>
      </c>
      <c r="M24" s="244">
        <v>10</v>
      </c>
      <c r="N24" s="244">
        <v>26</v>
      </c>
      <c r="O24" s="244">
        <v>232</v>
      </c>
      <c r="P24" s="244">
        <v>396</v>
      </c>
      <c r="Q24" s="243">
        <f t="shared" si="0"/>
        <v>857</v>
      </c>
      <c r="R24" s="243">
        <v>539</v>
      </c>
      <c r="S24" s="243">
        <v>100</v>
      </c>
      <c r="T24" s="243">
        <v>36</v>
      </c>
      <c r="U24" s="243">
        <v>182</v>
      </c>
      <c r="V24" s="243">
        <f t="shared" si="1"/>
        <v>857</v>
      </c>
      <c r="W24" s="243">
        <v>336</v>
      </c>
      <c r="X24" s="243">
        <v>1097</v>
      </c>
      <c r="Y24" s="243">
        <v>6426</v>
      </c>
      <c r="Z24" s="243">
        <v>4127</v>
      </c>
      <c r="AA24" s="243">
        <v>619</v>
      </c>
      <c r="AB24" s="243">
        <v>9</v>
      </c>
      <c r="AC24" s="243">
        <f t="shared" si="2"/>
        <v>12614</v>
      </c>
      <c r="AD24" s="243">
        <v>10963</v>
      </c>
      <c r="AE24" s="243">
        <v>6948</v>
      </c>
      <c r="AF24" s="243">
        <f t="shared" si="3"/>
        <v>17911</v>
      </c>
      <c r="AG24" s="243">
        <v>8688</v>
      </c>
      <c r="AH24" s="243">
        <v>2620</v>
      </c>
      <c r="AI24" s="243">
        <f t="shared" si="4"/>
        <v>11308</v>
      </c>
      <c r="AJ24" s="243">
        <v>16350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206</v>
      </c>
      <c r="D25" s="243">
        <v>92</v>
      </c>
      <c r="E25" s="244">
        <v>112</v>
      </c>
      <c r="F25" s="244">
        <v>128</v>
      </c>
      <c r="G25" s="244">
        <v>192</v>
      </c>
      <c r="H25" s="244">
        <v>111</v>
      </c>
      <c r="I25" s="244">
        <v>97</v>
      </c>
      <c r="J25" s="244">
        <v>13</v>
      </c>
      <c r="K25" s="244">
        <v>9</v>
      </c>
      <c r="L25" s="244">
        <v>85</v>
      </c>
      <c r="M25" s="244">
        <v>57</v>
      </c>
      <c r="N25" s="244">
        <v>145</v>
      </c>
      <c r="O25" s="244">
        <v>902</v>
      </c>
      <c r="P25" s="244">
        <v>965</v>
      </c>
      <c r="Q25" s="243">
        <f t="shared" si="0"/>
        <v>3114</v>
      </c>
      <c r="R25" s="243">
        <v>1370</v>
      </c>
      <c r="S25" s="243">
        <v>237</v>
      </c>
      <c r="T25" s="243">
        <v>706</v>
      </c>
      <c r="U25" s="243">
        <v>801</v>
      </c>
      <c r="V25" s="243">
        <f t="shared" si="1"/>
        <v>3114</v>
      </c>
      <c r="W25" s="243">
        <v>3045</v>
      </c>
      <c r="X25" s="243">
        <v>2730</v>
      </c>
      <c r="Y25" s="243">
        <v>12709</v>
      </c>
      <c r="Z25" s="243">
        <v>4225</v>
      </c>
      <c r="AA25" s="243">
        <v>739</v>
      </c>
      <c r="AB25" s="243">
        <v>51</v>
      </c>
      <c r="AC25" s="243">
        <f t="shared" si="2"/>
        <v>23499</v>
      </c>
      <c r="AD25" s="243">
        <v>13848</v>
      </c>
      <c r="AE25" s="243">
        <v>7253</v>
      </c>
      <c r="AF25" s="243">
        <f t="shared" si="3"/>
        <v>21101</v>
      </c>
      <c r="AG25" s="243">
        <v>8104</v>
      </c>
      <c r="AH25" s="243">
        <v>7858</v>
      </c>
      <c r="AI25" s="243">
        <f t="shared" si="4"/>
        <v>15962</v>
      </c>
      <c r="AJ25" s="243">
        <v>28147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279</v>
      </c>
      <c r="D26" s="243">
        <v>43</v>
      </c>
      <c r="E26" s="244">
        <v>64</v>
      </c>
      <c r="F26" s="244">
        <v>21</v>
      </c>
      <c r="G26" s="244">
        <v>311</v>
      </c>
      <c r="H26" s="244">
        <v>64</v>
      </c>
      <c r="I26" s="244">
        <v>61</v>
      </c>
      <c r="J26" s="244" t="s">
        <v>30</v>
      </c>
      <c r="K26" s="244">
        <v>7</v>
      </c>
      <c r="L26" s="244">
        <v>43</v>
      </c>
      <c r="M26" s="244">
        <v>14</v>
      </c>
      <c r="N26" s="244">
        <v>24</v>
      </c>
      <c r="O26" s="244">
        <v>670</v>
      </c>
      <c r="P26" s="244">
        <v>518</v>
      </c>
      <c r="Q26" s="243">
        <f t="shared" si="0"/>
        <v>2119</v>
      </c>
      <c r="R26" s="243">
        <v>1179</v>
      </c>
      <c r="S26" s="243">
        <v>78</v>
      </c>
      <c r="T26" s="243">
        <v>406</v>
      </c>
      <c r="U26" s="243">
        <v>456</v>
      </c>
      <c r="V26" s="243">
        <f t="shared" si="1"/>
        <v>2119</v>
      </c>
      <c r="W26" s="243">
        <v>759</v>
      </c>
      <c r="X26" s="243">
        <v>1113</v>
      </c>
      <c r="Y26" s="243">
        <v>3267</v>
      </c>
      <c r="Z26" s="243">
        <v>2164</v>
      </c>
      <c r="AA26" s="243">
        <v>300</v>
      </c>
      <c r="AB26" s="243">
        <v>27</v>
      </c>
      <c r="AC26" s="243">
        <f t="shared" si="2"/>
        <v>7630</v>
      </c>
      <c r="AD26" s="243">
        <v>12586</v>
      </c>
      <c r="AE26" s="243">
        <v>6777</v>
      </c>
      <c r="AF26" s="243">
        <f t="shared" si="3"/>
        <v>19363</v>
      </c>
      <c r="AG26" s="243">
        <v>4494</v>
      </c>
      <c r="AH26" s="243">
        <v>3287</v>
      </c>
      <c r="AI26" s="243">
        <f t="shared" si="4"/>
        <v>7781</v>
      </c>
      <c r="AJ26" s="243">
        <v>12591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45</v>
      </c>
      <c r="D27" s="245">
        <v>43</v>
      </c>
      <c r="E27" s="244">
        <v>19</v>
      </c>
      <c r="F27" s="244">
        <v>30</v>
      </c>
      <c r="G27" s="244">
        <v>134</v>
      </c>
      <c r="H27" s="244">
        <v>11</v>
      </c>
      <c r="I27" s="244">
        <v>29</v>
      </c>
      <c r="J27" s="244">
        <v>4</v>
      </c>
      <c r="K27" s="244" t="s">
        <v>30</v>
      </c>
      <c r="L27" s="244">
        <v>24</v>
      </c>
      <c r="M27" s="244">
        <v>9</v>
      </c>
      <c r="N27" s="244">
        <v>26</v>
      </c>
      <c r="O27" s="244">
        <v>124</v>
      </c>
      <c r="P27" s="244">
        <v>609</v>
      </c>
      <c r="Q27" s="243">
        <f t="shared" si="0"/>
        <v>1107</v>
      </c>
      <c r="R27" s="242">
        <v>522</v>
      </c>
      <c r="S27" s="242">
        <v>14</v>
      </c>
      <c r="T27" s="242">
        <v>286</v>
      </c>
      <c r="U27" s="245">
        <v>285</v>
      </c>
      <c r="V27" s="243">
        <f t="shared" si="1"/>
        <v>1107</v>
      </c>
      <c r="W27" s="245">
        <v>481</v>
      </c>
      <c r="X27" s="245">
        <v>1611</v>
      </c>
      <c r="Y27" s="245">
        <v>4918</v>
      </c>
      <c r="Z27" s="245">
        <v>1847</v>
      </c>
      <c r="AA27" s="245">
        <v>160</v>
      </c>
      <c r="AB27" s="245">
        <v>1</v>
      </c>
      <c r="AC27" s="243">
        <f t="shared" si="2"/>
        <v>9018</v>
      </c>
      <c r="AD27" s="245">
        <v>11675</v>
      </c>
      <c r="AE27" s="245">
        <v>4342</v>
      </c>
      <c r="AF27" s="243">
        <f t="shared" si="3"/>
        <v>16017</v>
      </c>
      <c r="AG27" s="245">
        <v>2580</v>
      </c>
      <c r="AH27" s="245">
        <v>2166</v>
      </c>
      <c r="AI27" s="243">
        <f t="shared" si="4"/>
        <v>4746</v>
      </c>
      <c r="AJ27" s="245">
        <v>12697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f>SUM(B14:B27)</f>
        <v>2462</v>
      </c>
      <c r="C29" s="248">
        <f>SUM(C14:C27)</f>
        <v>4837</v>
      </c>
      <c r="D29" s="248">
        <f t="shared" ref="D29:AJ29" si="5">SUM(D14:D27)</f>
        <v>862</v>
      </c>
      <c r="E29" s="248">
        <f t="shared" si="5"/>
        <v>1519</v>
      </c>
      <c r="F29" s="248">
        <f t="shared" si="5"/>
        <v>1280</v>
      </c>
      <c r="G29" s="248">
        <f t="shared" si="5"/>
        <v>4571</v>
      </c>
      <c r="H29" s="248">
        <f t="shared" si="5"/>
        <v>1152</v>
      </c>
      <c r="I29" s="248">
        <f t="shared" si="5"/>
        <v>977</v>
      </c>
      <c r="J29" s="248">
        <f t="shared" si="5"/>
        <v>117</v>
      </c>
      <c r="K29" s="248">
        <f t="shared" si="5"/>
        <v>119</v>
      </c>
      <c r="L29" s="248">
        <f t="shared" si="5"/>
        <v>835</v>
      </c>
      <c r="M29" s="248">
        <f t="shared" si="5"/>
        <v>479</v>
      </c>
      <c r="N29" s="248">
        <f t="shared" si="5"/>
        <v>1377</v>
      </c>
      <c r="O29" s="248">
        <f t="shared" si="5"/>
        <v>10836</v>
      </c>
      <c r="P29" s="248">
        <f t="shared" si="5"/>
        <v>9147</v>
      </c>
      <c r="Q29" s="248">
        <f t="shared" si="5"/>
        <v>38108</v>
      </c>
      <c r="R29" s="248">
        <f t="shared" si="5"/>
        <v>21425</v>
      </c>
      <c r="S29" s="248">
        <f t="shared" si="5"/>
        <v>1647</v>
      </c>
      <c r="T29" s="248">
        <f t="shared" si="5"/>
        <v>9275</v>
      </c>
      <c r="U29" s="248">
        <f t="shared" si="5"/>
        <v>5761</v>
      </c>
      <c r="V29" s="248">
        <f t="shared" si="5"/>
        <v>38108</v>
      </c>
      <c r="W29" s="248">
        <f t="shared" si="5"/>
        <v>21078</v>
      </c>
      <c r="X29" s="248">
        <f t="shared" si="5"/>
        <v>23240</v>
      </c>
      <c r="Y29" s="248">
        <f t="shared" si="5"/>
        <v>85460</v>
      </c>
      <c r="Z29" s="248">
        <f t="shared" si="5"/>
        <v>59286</v>
      </c>
      <c r="AA29" s="248">
        <f t="shared" si="5"/>
        <v>9166</v>
      </c>
      <c r="AB29" s="248">
        <f t="shared" si="5"/>
        <v>242</v>
      </c>
      <c r="AC29" s="248">
        <f t="shared" si="5"/>
        <v>198472</v>
      </c>
      <c r="AD29" s="248">
        <f t="shared" si="5"/>
        <v>214068</v>
      </c>
      <c r="AE29" s="248">
        <f t="shared" si="5"/>
        <v>125762</v>
      </c>
      <c r="AF29" s="248">
        <f>SUM(AF14:AF27)</f>
        <v>339830</v>
      </c>
      <c r="AG29" s="248">
        <f t="shared" si="5"/>
        <v>120703</v>
      </c>
      <c r="AH29" s="248">
        <f t="shared" si="5"/>
        <v>57378</v>
      </c>
      <c r="AI29" s="248">
        <f t="shared" si="5"/>
        <v>178081</v>
      </c>
      <c r="AJ29" s="248">
        <f t="shared" si="5"/>
        <v>268991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4</v>
      </c>
      <c r="D31" s="249">
        <v>2</v>
      </c>
      <c r="E31" s="249" t="s">
        <v>30</v>
      </c>
      <c r="F31" s="249">
        <v>30</v>
      </c>
      <c r="G31" s="249">
        <v>3</v>
      </c>
      <c r="H31" s="249" t="s">
        <v>30</v>
      </c>
      <c r="I31" s="249">
        <v>2</v>
      </c>
      <c r="J31" s="249" t="s">
        <v>30</v>
      </c>
      <c r="K31" s="249" t="s">
        <v>30</v>
      </c>
      <c r="L31" s="249">
        <v>2</v>
      </c>
      <c r="M31" s="249">
        <v>6</v>
      </c>
      <c r="N31" s="249">
        <v>1</v>
      </c>
      <c r="O31" s="249">
        <v>37</v>
      </c>
      <c r="P31" s="249">
        <v>11</v>
      </c>
      <c r="Q31" s="243">
        <f t="shared" ref="Q31:Q37" si="6">SUM(C31:P31)</f>
        <v>98</v>
      </c>
      <c r="R31" s="249">
        <v>57</v>
      </c>
      <c r="S31" s="249">
        <v>1</v>
      </c>
      <c r="T31" s="249">
        <v>33</v>
      </c>
      <c r="U31" s="249">
        <v>7</v>
      </c>
      <c r="V31" s="243">
        <f t="shared" ref="V31:V37" si="7">SUM(R31:U31)</f>
        <v>98</v>
      </c>
      <c r="W31" s="249">
        <v>68</v>
      </c>
      <c r="X31" s="249">
        <v>285</v>
      </c>
      <c r="Y31" s="249">
        <v>807</v>
      </c>
      <c r="Z31" s="249">
        <v>742</v>
      </c>
      <c r="AA31" s="249">
        <v>71</v>
      </c>
      <c r="AB31" s="249" t="s">
        <v>30</v>
      </c>
      <c r="AC31" s="243">
        <f t="shared" ref="AC31:AC37" si="8">SUM(W31:AB31)</f>
        <v>1973</v>
      </c>
      <c r="AD31" s="249">
        <v>1259</v>
      </c>
      <c r="AE31" s="249">
        <v>129</v>
      </c>
      <c r="AF31" s="243">
        <f t="shared" ref="AF31:AF37" si="9">AD31+AE31</f>
        <v>1388</v>
      </c>
      <c r="AG31" s="249">
        <v>698</v>
      </c>
      <c r="AH31" s="249">
        <v>348</v>
      </c>
      <c r="AI31" s="243">
        <f t="shared" ref="AI31:AI37" si="10">AG31+AH31</f>
        <v>1046</v>
      </c>
      <c r="AJ31" s="249">
        <v>2728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187</v>
      </c>
      <c r="D32" s="249">
        <v>45</v>
      </c>
      <c r="E32" s="249">
        <v>48</v>
      </c>
      <c r="F32" s="249">
        <v>50</v>
      </c>
      <c r="G32" s="249">
        <v>44</v>
      </c>
      <c r="H32" s="249">
        <v>269</v>
      </c>
      <c r="I32" s="249">
        <v>56</v>
      </c>
      <c r="J32" s="249">
        <v>72</v>
      </c>
      <c r="K32" s="249">
        <v>22</v>
      </c>
      <c r="L32" s="249">
        <v>19</v>
      </c>
      <c r="M32" s="249">
        <v>23</v>
      </c>
      <c r="N32" s="249">
        <v>21</v>
      </c>
      <c r="O32" s="249">
        <v>234</v>
      </c>
      <c r="P32" s="249">
        <v>276</v>
      </c>
      <c r="Q32" s="243">
        <f t="shared" si="6"/>
        <v>1366</v>
      </c>
      <c r="R32" s="249">
        <v>579</v>
      </c>
      <c r="S32" s="249">
        <v>36</v>
      </c>
      <c r="T32" s="249">
        <v>438</v>
      </c>
      <c r="U32" s="249">
        <v>313</v>
      </c>
      <c r="V32" s="243">
        <f t="shared" si="7"/>
        <v>1366</v>
      </c>
      <c r="W32" s="249">
        <v>821</v>
      </c>
      <c r="X32" s="249">
        <v>577</v>
      </c>
      <c r="Y32" s="249">
        <v>2555</v>
      </c>
      <c r="Z32" s="249">
        <v>1514</v>
      </c>
      <c r="AA32" s="249">
        <v>559</v>
      </c>
      <c r="AB32" s="249">
        <v>13</v>
      </c>
      <c r="AC32" s="249">
        <f t="shared" si="8"/>
        <v>6039</v>
      </c>
      <c r="AD32" s="249">
        <v>4928</v>
      </c>
      <c r="AE32" s="249">
        <v>10041</v>
      </c>
      <c r="AF32" s="249">
        <f t="shared" si="9"/>
        <v>14969</v>
      </c>
      <c r="AG32" s="249">
        <v>1427</v>
      </c>
      <c r="AH32" s="249">
        <v>1672</v>
      </c>
      <c r="AI32" s="249">
        <f t="shared" si="10"/>
        <v>3099</v>
      </c>
      <c r="AJ32" s="249">
        <v>7684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285</v>
      </c>
      <c r="D33" s="249">
        <v>188</v>
      </c>
      <c r="E33" s="249">
        <v>198</v>
      </c>
      <c r="F33" s="249">
        <v>259</v>
      </c>
      <c r="G33" s="249">
        <v>364</v>
      </c>
      <c r="H33" s="249">
        <v>420</v>
      </c>
      <c r="I33" s="249">
        <v>343</v>
      </c>
      <c r="J33" s="249">
        <v>32</v>
      </c>
      <c r="K33" s="249">
        <v>106</v>
      </c>
      <c r="L33" s="249">
        <v>68</v>
      </c>
      <c r="M33" s="249">
        <v>28</v>
      </c>
      <c r="N33" s="249">
        <v>125</v>
      </c>
      <c r="O33" s="249">
        <v>1517</v>
      </c>
      <c r="P33" s="249">
        <v>618</v>
      </c>
      <c r="Q33" s="243">
        <f t="shared" si="6"/>
        <v>4551</v>
      </c>
      <c r="R33" s="249">
        <v>2267</v>
      </c>
      <c r="S33" s="249">
        <v>91</v>
      </c>
      <c r="T33" s="249">
        <v>1257</v>
      </c>
      <c r="U33" s="249">
        <v>936</v>
      </c>
      <c r="V33" s="243">
        <f t="shared" si="7"/>
        <v>4551</v>
      </c>
      <c r="W33" s="249">
        <v>754</v>
      </c>
      <c r="X33" s="249">
        <v>850</v>
      </c>
      <c r="Y33" s="249">
        <v>4022</v>
      </c>
      <c r="Z33" s="249">
        <v>1283</v>
      </c>
      <c r="AA33" s="249">
        <v>306</v>
      </c>
      <c r="AB33" s="249">
        <v>2</v>
      </c>
      <c r="AC33" s="249">
        <f t="shared" si="8"/>
        <v>7217</v>
      </c>
      <c r="AD33" s="249">
        <v>6586</v>
      </c>
      <c r="AE33" s="249">
        <v>2988</v>
      </c>
      <c r="AF33" s="249">
        <f t="shared" si="9"/>
        <v>9574</v>
      </c>
      <c r="AG33" s="249">
        <v>1067</v>
      </c>
      <c r="AH33" s="249">
        <v>1987</v>
      </c>
      <c r="AI33" s="249">
        <f t="shared" si="10"/>
        <v>3054</v>
      </c>
      <c r="AJ33" s="249">
        <v>10926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202</v>
      </c>
      <c r="D34" s="249">
        <v>42</v>
      </c>
      <c r="E34" s="249">
        <v>49</v>
      </c>
      <c r="F34" s="249">
        <v>19</v>
      </c>
      <c r="G34" s="249">
        <v>126</v>
      </c>
      <c r="H34" s="249">
        <v>27</v>
      </c>
      <c r="I34" s="249">
        <v>39</v>
      </c>
      <c r="J34" s="249">
        <v>10</v>
      </c>
      <c r="K34" s="249">
        <v>4</v>
      </c>
      <c r="L34" s="249">
        <v>28</v>
      </c>
      <c r="M34" s="249">
        <v>9</v>
      </c>
      <c r="N34" s="249">
        <v>75</v>
      </c>
      <c r="O34" s="249">
        <v>586</v>
      </c>
      <c r="P34" s="249">
        <v>468</v>
      </c>
      <c r="Q34" s="243">
        <v>1684</v>
      </c>
      <c r="R34" s="249">
        <v>1131</v>
      </c>
      <c r="S34" s="249">
        <v>124</v>
      </c>
      <c r="T34" s="249">
        <v>186</v>
      </c>
      <c r="U34" s="249">
        <v>243</v>
      </c>
      <c r="V34" s="243">
        <f t="shared" si="7"/>
        <v>1684</v>
      </c>
      <c r="W34" s="249">
        <v>962</v>
      </c>
      <c r="X34" s="249">
        <v>1269</v>
      </c>
      <c r="Y34" s="249">
        <v>998</v>
      </c>
      <c r="Z34" s="249">
        <v>1248</v>
      </c>
      <c r="AA34" s="249">
        <v>265</v>
      </c>
      <c r="AB34" s="249">
        <v>11</v>
      </c>
      <c r="AC34" s="249">
        <f t="shared" si="8"/>
        <v>4753</v>
      </c>
      <c r="AD34" s="249">
        <v>5780</v>
      </c>
      <c r="AE34" s="249">
        <v>2365</v>
      </c>
      <c r="AF34" s="249">
        <f t="shared" si="9"/>
        <v>8145</v>
      </c>
      <c r="AG34" s="249">
        <v>623</v>
      </c>
      <c r="AH34" s="249">
        <v>1721</v>
      </c>
      <c r="AI34" s="249">
        <f t="shared" si="10"/>
        <v>2344</v>
      </c>
      <c r="AJ34" s="249">
        <v>7450</v>
      </c>
      <c r="AK34" s="147" t="s">
        <v>195</v>
      </c>
    </row>
    <row r="35" spans="1:37" ht="18.75" customHeight="1" x14ac:dyDescent="0.25">
      <c r="A35" s="148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7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7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147" t="s">
        <v>196</v>
      </c>
    </row>
    <row r="36" spans="1:37" ht="18.75" customHeight="1" x14ac:dyDescent="0.25">
      <c r="A36" s="148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7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7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47</v>
      </c>
      <c r="D37" s="249">
        <v>25</v>
      </c>
      <c r="E37" s="249">
        <v>29</v>
      </c>
      <c r="F37" s="249">
        <v>41</v>
      </c>
      <c r="G37" s="249">
        <v>67</v>
      </c>
      <c r="H37" s="249">
        <v>150</v>
      </c>
      <c r="I37" s="249">
        <v>22</v>
      </c>
      <c r="J37" s="249">
        <v>5</v>
      </c>
      <c r="K37" s="249">
        <v>1</v>
      </c>
      <c r="L37" s="249">
        <v>117</v>
      </c>
      <c r="M37" s="249">
        <v>20</v>
      </c>
      <c r="N37" s="249">
        <v>91</v>
      </c>
      <c r="O37" s="249">
        <v>975</v>
      </c>
      <c r="P37" s="249">
        <v>476</v>
      </c>
      <c r="Q37" s="243">
        <f t="shared" si="6"/>
        <v>2066</v>
      </c>
      <c r="R37" s="249">
        <v>1073</v>
      </c>
      <c r="S37" s="249">
        <v>79</v>
      </c>
      <c r="T37" s="249">
        <v>720</v>
      </c>
      <c r="U37" s="249">
        <v>194</v>
      </c>
      <c r="V37" s="243">
        <f t="shared" si="7"/>
        <v>2066</v>
      </c>
      <c r="W37" s="249">
        <v>535</v>
      </c>
      <c r="X37" s="249">
        <v>756</v>
      </c>
      <c r="Y37" s="249">
        <v>2143</v>
      </c>
      <c r="Z37" s="249">
        <v>1602</v>
      </c>
      <c r="AA37" s="249">
        <v>221</v>
      </c>
      <c r="AB37" s="249">
        <v>5</v>
      </c>
      <c r="AC37" s="243">
        <f t="shared" si="8"/>
        <v>5262</v>
      </c>
      <c r="AD37" s="249">
        <v>5953</v>
      </c>
      <c r="AE37" s="249">
        <v>1624</v>
      </c>
      <c r="AF37" s="243">
        <f t="shared" si="9"/>
        <v>7577</v>
      </c>
      <c r="AG37" s="249">
        <v>2402</v>
      </c>
      <c r="AH37" s="249">
        <v>2012</v>
      </c>
      <c r="AI37" s="243">
        <f t="shared" si="10"/>
        <v>4414</v>
      </c>
      <c r="AJ37" s="249">
        <v>8757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f>SUM(B31:B37)</f>
        <v>408</v>
      </c>
      <c r="C39" s="250">
        <f>SUM(C31:C37)</f>
        <v>725</v>
      </c>
      <c r="D39" s="250">
        <f t="shared" ref="D39:AJ39" si="11">SUM(D31:D37)</f>
        <v>302</v>
      </c>
      <c r="E39" s="250">
        <f t="shared" si="11"/>
        <v>324</v>
      </c>
      <c r="F39" s="250">
        <f t="shared" si="11"/>
        <v>399</v>
      </c>
      <c r="G39" s="250">
        <f t="shared" si="11"/>
        <v>604</v>
      </c>
      <c r="H39" s="250">
        <f t="shared" si="11"/>
        <v>866</v>
      </c>
      <c r="I39" s="250">
        <f t="shared" si="11"/>
        <v>462</v>
      </c>
      <c r="J39" s="250">
        <f t="shared" si="11"/>
        <v>119</v>
      </c>
      <c r="K39" s="250">
        <f t="shared" si="11"/>
        <v>133</v>
      </c>
      <c r="L39" s="250">
        <f t="shared" si="11"/>
        <v>234</v>
      </c>
      <c r="M39" s="250">
        <f t="shared" si="11"/>
        <v>86</v>
      </c>
      <c r="N39" s="250">
        <f t="shared" si="11"/>
        <v>313</v>
      </c>
      <c r="O39" s="250">
        <f t="shared" si="11"/>
        <v>3349</v>
      </c>
      <c r="P39" s="250">
        <f t="shared" si="11"/>
        <v>1849</v>
      </c>
      <c r="Q39" s="250">
        <f t="shared" si="11"/>
        <v>9765</v>
      </c>
      <c r="R39" s="250">
        <f t="shared" si="11"/>
        <v>5107</v>
      </c>
      <c r="S39" s="250">
        <f t="shared" si="11"/>
        <v>331</v>
      </c>
      <c r="T39" s="250">
        <f t="shared" si="11"/>
        <v>2634</v>
      </c>
      <c r="U39" s="250">
        <f t="shared" si="11"/>
        <v>1693</v>
      </c>
      <c r="V39" s="250">
        <f t="shared" si="11"/>
        <v>9765</v>
      </c>
      <c r="W39" s="250">
        <f t="shared" si="11"/>
        <v>3140</v>
      </c>
      <c r="X39" s="250">
        <f t="shared" si="11"/>
        <v>3737</v>
      </c>
      <c r="Y39" s="250">
        <f t="shared" si="11"/>
        <v>10525</v>
      </c>
      <c r="Z39" s="250">
        <f t="shared" si="11"/>
        <v>6389</v>
      </c>
      <c r="AA39" s="250">
        <f t="shared" si="11"/>
        <v>1422</v>
      </c>
      <c r="AB39" s="250">
        <f t="shared" si="11"/>
        <v>31</v>
      </c>
      <c r="AC39" s="250">
        <f t="shared" si="11"/>
        <v>25244</v>
      </c>
      <c r="AD39" s="250">
        <f t="shared" si="11"/>
        <v>24506</v>
      </c>
      <c r="AE39" s="250">
        <f t="shared" si="11"/>
        <v>17147</v>
      </c>
      <c r="AF39" s="250">
        <f t="shared" si="11"/>
        <v>41653</v>
      </c>
      <c r="AG39" s="250">
        <f t="shared" si="11"/>
        <v>6217</v>
      </c>
      <c r="AH39" s="250">
        <f t="shared" si="11"/>
        <v>7740</v>
      </c>
      <c r="AI39" s="250">
        <f t="shared" si="11"/>
        <v>13957</v>
      </c>
      <c r="AJ39" s="250">
        <f t="shared" si="11"/>
        <v>37545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5"/>
  <sheetViews>
    <sheetView view="pageBreakPreview" topLeftCell="A25" zoomScale="80" zoomScaleNormal="80" zoomScaleSheetLayoutView="80" workbookViewId="0">
      <selection activeCell="AK31" sqref="AK31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242</v>
      </c>
      <c r="B9" s="184">
        <v>5574</v>
      </c>
      <c r="C9" s="184">
        <v>8837</v>
      </c>
      <c r="D9" s="184">
        <v>2614</v>
      </c>
      <c r="E9" s="184">
        <v>4839</v>
      </c>
      <c r="F9" s="184">
        <v>6442</v>
      </c>
      <c r="G9" s="184">
        <v>12111</v>
      </c>
      <c r="H9" s="184">
        <v>6666</v>
      </c>
      <c r="I9" s="184">
        <v>3623</v>
      </c>
      <c r="J9" s="184">
        <v>459</v>
      </c>
      <c r="K9" s="184">
        <v>958</v>
      </c>
      <c r="L9" s="184">
        <v>2625</v>
      </c>
      <c r="M9" s="184">
        <v>1786</v>
      </c>
      <c r="N9" s="184">
        <v>4114</v>
      </c>
      <c r="O9" s="184">
        <v>28204</v>
      </c>
      <c r="P9" s="184">
        <v>26614</v>
      </c>
      <c r="Q9" s="184">
        <v>109892</v>
      </c>
      <c r="R9" s="184">
        <v>55994</v>
      </c>
      <c r="S9" s="184">
        <v>4938</v>
      </c>
      <c r="T9" s="184">
        <v>30152</v>
      </c>
      <c r="U9" s="184">
        <v>18808</v>
      </c>
      <c r="V9" s="184">
        <v>109892</v>
      </c>
      <c r="W9" s="184">
        <v>51898</v>
      </c>
      <c r="X9" s="184">
        <v>123364</v>
      </c>
      <c r="Y9" s="184">
        <v>205899</v>
      </c>
      <c r="Z9" s="184">
        <v>140562</v>
      </c>
      <c r="AA9" s="184">
        <v>19868</v>
      </c>
      <c r="AB9" s="184">
        <v>800</v>
      </c>
      <c r="AC9" s="184">
        <v>542391</v>
      </c>
      <c r="AD9" s="184">
        <v>453298</v>
      </c>
      <c r="AE9" s="184">
        <v>256282</v>
      </c>
      <c r="AF9" s="184">
        <v>709580</v>
      </c>
      <c r="AG9" s="184">
        <v>271615</v>
      </c>
      <c r="AH9" s="184">
        <v>139406</v>
      </c>
      <c r="AI9" s="184">
        <v>411021</v>
      </c>
      <c r="AJ9" s="185">
        <v>663261</v>
      </c>
      <c r="AK9" s="179">
        <v>29</v>
      </c>
    </row>
    <row r="10" spans="1:37" ht="18.75" customHeight="1" x14ac:dyDescent="0.25">
      <c r="A10" s="180">
        <v>30</v>
      </c>
      <c r="B10" s="184">
        <v>5574</v>
      </c>
      <c r="C10" s="184">
        <v>7990</v>
      </c>
      <c r="D10" s="184">
        <v>2582</v>
      </c>
      <c r="E10" s="184">
        <v>4892</v>
      </c>
      <c r="F10" s="184">
        <v>6340</v>
      </c>
      <c r="G10" s="184">
        <v>12086</v>
      </c>
      <c r="H10" s="184">
        <v>6628</v>
      </c>
      <c r="I10" s="184">
        <v>2944</v>
      </c>
      <c r="J10" s="184">
        <v>400</v>
      </c>
      <c r="K10" s="184">
        <v>733</v>
      </c>
      <c r="L10" s="184">
        <v>2452</v>
      </c>
      <c r="M10" s="184">
        <v>2165</v>
      </c>
      <c r="N10" s="184">
        <v>4326</v>
      </c>
      <c r="O10" s="184">
        <v>29047</v>
      </c>
      <c r="P10" s="184">
        <v>27828</v>
      </c>
      <c r="Q10" s="184">
        <v>110413</v>
      </c>
      <c r="R10" s="184">
        <v>57788</v>
      </c>
      <c r="S10" s="184">
        <v>4660</v>
      </c>
      <c r="T10" s="184">
        <v>30404</v>
      </c>
      <c r="U10" s="184">
        <v>17561</v>
      </c>
      <c r="V10" s="184">
        <v>110413</v>
      </c>
      <c r="W10" s="184">
        <v>44784</v>
      </c>
      <c r="X10" s="184">
        <v>114416</v>
      </c>
      <c r="Y10" s="184">
        <v>216195</v>
      </c>
      <c r="Z10" s="184">
        <v>138891</v>
      </c>
      <c r="AA10" s="184">
        <v>18587</v>
      </c>
      <c r="AB10" s="184">
        <v>977</v>
      </c>
      <c r="AC10" s="184">
        <v>533850</v>
      </c>
      <c r="AD10" s="184">
        <v>461538</v>
      </c>
      <c r="AE10" s="184">
        <v>227644</v>
      </c>
      <c r="AF10" s="184">
        <v>689182</v>
      </c>
      <c r="AG10" s="184">
        <v>284209</v>
      </c>
      <c r="AH10" s="184">
        <v>141699</v>
      </c>
      <c r="AI10" s="184">
        <v>425908</v>
      </c>
      <c r="AJ10" s="184">
        <v>659691</v>
      </c>
      <c r="AK10" s="179">
        <v>30</v>
      </c>
    </row>
    <row r="11" spans="1:37" s="154" customFormat="1" ht="18.75" customHeight="1" x14ac:dyDescent="0.25">
      <c r="A11" s="274" t="s">
        <v>243</v>
      </c>
      <c r="B11" s="253">
        <v>5598</v>
      </c>
      <c r="C11" s="254">
        <v>7455</v>
      </c>
      <c r="D11" s="254">
        <v>2386</v>
      </c>
      <c r="E11" s="254">
        <v>4540</v>
      </c>
      <c r="F11" s="254">
        <v>6047</v>
      </c>
      <c r="G11" s="254">
        <v>10541</v>
      </c>
      <c r="H11" s="254">
        <v>5876</v>
      </c>
      <c r="I11" s="254">
        <v>2665</v>
      </c>
      <c r="J11" s="254">
        <v>580</v>
      </c>
      <c r="K11" s="254">
        <v>676</v>
      </c>
      <c r="L11" s="254">
        <v>2612</v>
      </c>
      <c r="M11" s="254">
        <v>1522</v>
      </c>
      <c r="N11" s="254">
        <v>3737</v>
      </c>
      <c r="O11" s="254">
        <v>27175</v>
      </c>
      <c r="P11" s="254">
        <v>28124</v>
      </c>
      <c r="Q11" s="254">
        <v>103936</v>
      </c>
      <c r="R11" s="254">
        <v>53668</v>
      </c>
      <c r="S11" s="254">
        <v>4280</v>
      </c>
      <c r="T11" s="254">
        <v>27547</v>
      </c>
      <c r="U11" s="254">
        <v>18441</v>
      </c>
      <c r="V11" s="254">
        <v>103936</v>
      </c>
      <c r="W11" s="254">
        <v>42010</v>
      </c>
      <c r="X11" s="254">
        <v>106010</v>
      </c>
      <c r="Y11" s="254">
        <v>202446</v>
      </c>
      <c r="Z11" s="254">
        <v>144301</v>
      </c>
      <c r="AA11" s="254">
        <v>17312</v>
      </c>
      <c r="AB11" s="254">
        <v>649</v>
      </c>
      <c r="AC11" s="254">
        <v>512728</v>
      </c>
      <c r="AD11" s="254">
        <v>434755</v>
      </c>
      <c r="AE11" s="254">
        <v>212689</v>
      </c>
      <c r="AF11" s="254">
        <v>647444</v>
      </c>
      <c r="AG11" s="254">
        <v>299970</v>
      </c>
      <c r="AH11" s="254">
        <v>141615</v>
      </c>
      <c r="AI11" s="254">
        <v>441585</v>
      </c>
      <c r="AJ11" s="254">
        <v>649953</v>
      </c>
      <c r="AK11" s="252" t="s">
        <v>244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1853</v>
      </c>
      <c r="D12" s="255">
        <v>899</v>
      </c>
      <c r="E12" s="255">
        <v>2224</v>
      </c>
      <c r="F12" s="255">
        <v>3880</v>
      </c>
      <c r="G12" s="255">
        <v>5026</v>
      </c>
      <c r="H12" s="255">
        <v>2938</v>
      </c>
      <c r="I12" s="255">
        <v>1224</v>
      </c>
      <c r="J12" s="255">
        <v>238</v>
      </c>
      <c r="K12" s="255">
        <v>393</v>
      </c>
      <c r="L12" s="255">
        <v>1337</v>
      </c>
      <c r="M12" s="255">
        <v>893</v>
      </c>
      <c r="N12" s="255">
        <v>1736</v>
      </c>
      <c r="O12" s="255">
        <v>11603</v>
      </c>
      <c r="P12" s="255">
        <v>16067</v>
      </c>
      <c r="Q12" s="255">
        <v>50311</v>
      </c>
      <c r="R12" s="255">
        <v>25675</v>
      </c>
      <c r="S12" s="255">
        <v>1996</v>
      </c>
      <c r="T12" s="255">
        <v>13194</v>
      </c>
      <c r="U12" s="255">
        <v>9446</v>
      </c>
      <c r="V12" s="255">
        <v>50311</v>
      </c>
      <c r="W12" s="255">
        <v>14652</v>
      </c>
      <c r="X12" s="255">
        <v>46262</v>
      </c>
      <c r="Y12" s="255">
        <v>78933</v>
      </c>
      <c r="Z12" s="255">
        <v>54755</v>
      </c>
      <c r="AA12" s="255">
        <v>4577</v>
      </c>
      <c r="AB12" s="255">
        <v>334</v>
      </c>
      <c r="AC12" s="255">
        <v>199513</v>
      </c>
      <c r="AD12" s="255">
        <v>159770</v>
      </c>
      <c r="AE12" s="255">
        <v>73351</v>
      </c>
      <c r="AF12" s="255">
        <v>233121</v>
      </c>
      <c r="AG12" s="255">
        <v>151820</v>
      </c>
      <c r="AH12" s="255">
        <v>58497</v>
      </c>
      <c r="AI12" s="255">
        <v>210317</v>
      </c>
      <c r="AJ12" s="255">
        <v>272897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5602</v>
      </c>
      <c r="D13" s="255">
        <v>1487</v>
      </c>
      <c r="E13" s="255">
        <v>2316</v>
      </c>
      <c r="F13" s="255">
        <v>2167</v>
      </c>
      <c r="G13" s="255">
        <v>5515</v>
      </c>
      <c r="H13" s="255">
        <v>2938</v>
      </c>
      <c r="I13" s="255">
        <v>1441</v>
      </c>
      <c r="J13" s="255">
        <v>342</v>
      </c>
      <c r="K13" s="255">
        <v>283</v>
      </c>
      <c r="L13" s="255">
        <v>1275</v>
      </c>
      <c r="M13" s="255">
        <v>629</v>
      </c>
      <c r="N13" s="255">
        <v>2001</v>
      </c>
      <c r="O13" s="255">
        <v>15572</v>
      </c>
      <c r="P13" s="255">
        <v>12057</v>
      </c>
      <c r="Q13" s="255">
        <v>53625</v>
      </c>
      <c r="R13" s="255">
        <v>27993</v>
      </c>
      <c r="S13" s="255">
        <v>2284</v>
      </c>
      <c r="T13" s="255">
        <v>14353</v>
      </c>
      <c r="U13" s="255">
        <v>8995</v>
      </c>
      <c r="V13" s="255">
        <v>53625</v>
      </c>
      <c r="W13" s="255">
        <v>27358</v>
      </c>
      <c r="X13" s="255">
        <v>59748</v>
      </c>
      <c r="Y13" s="255">
        <v>123513</v>
      </c>
      <c r="Z13" s="255">
        <v>89546</v>
      </c>
      <c r="AA13" s="255">
        <v>12735</v>
      </c>
      <c r="AB13" s="255">
        <v>315</v>
      </c>
      <c r="AC13" s="255">
        <v>313215</v>
      </c>
      <c r="AD13" s="255">
        <v>274985</v>
      </c>
      <c r="AE13" s="255">
        <v>139338</v>
      </c>
      <c r="AF13" s="255">
        <v>414323</v>
      </c>
      <c r="AG13" s="255">
        <v>148150</v>
      </c>
      <c r="AH13" s="255">
        <v>83118</v>
      </c>
      <c r="AI13" s="255">
        <v>231268</v>
      </c>
      <c r="AJ13" s="255">
        <v>377056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449</v>
      </c>
      <c r="D14" s="243">
        <v>161</v>
      </c>
      <c r="E14" s="244">
        <v>304</v>
      </c>
      <c r="F14" s="244">
        <v>217</v>
      </c>
      <c r="G14" s="244">
        <v>217</v>
      </c>
      <c r="H14" s="244">
        <v>153</v>
      </c>
      <c r="I14" s="244">
        <v>173</v>
      </c>
      <c r="J14" s="244">
        <v>31</v>
      </c>
      <c r="K14" s="244">
        <v>32</v>
      </c>
      <c r="L14" s="244">
        <v>119</v>
      </c>
      <c r="M14" s="244">
        <v>80</v>
      </c>
      <c r="N14" s="244">
        <v>198</v>
      </c>
      <c r="O14" s="244">
        <v>2739</v>
      </c>
      <c r="P14" s="244">
        <v>1080</v>
      </c>
      <c r="Q14" s="243">
        <v>5953</v>
      </c>
      <c r="R14" s="243">
        <v>3083</v>
      </c>
      <c r="S14" s="243">
        <v>172</v>
      </c>
      <c r="T14" s="243">
        <v>2078</v>
      </c>
      <c r="U14" s="243">
        <v>620</v>
      </c>
      <c r="V14" s="243">
        <v>5953</v>
      </c>
      <c r="W14" s="243">
        <v>3045</v>
      </c>
      <c r="X14" s="243">
        <v>6624</v>
      </c>
      <c r="Y14" s="243">
        <v>11276</v>
      </c>
      <c r="Z14" s="243">
        <v>9188</v>
      </c>
      <c r="AA14" s="243">
        <v>1262</v>
      </c>
      <c r="AB14" s="243">
        <v>23</v>
      </c>
      <c r="AC14" s="243">
        <v>31418</v>
      </c>
      <c r="AD14" s="243">
        <v>41438</v>
      </c>
      <c r="AE14" s="243">
        <v>15515</v>
      </c>
      <c r="AF14" s="243">
        <v>56953</v>
      </c>
      <c r="AG14" s="243">
        <v>26929</v>
      </c>
      <c r="AH14" s="243">
        <v>14218</v>
      </c>
      <c r="AI14" s="243">
        <v>41147</v>
      </c>
      <c r="AJ14" s="243">
        <v>43091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2444</v>
      </c>
      <c r="D15" s="243">
        <v>142</v>
      </c>
      <c r="E15" s="244">
        <v>336</v>
      </c>
      <c r="F15" s="244">
        <v>590</v>
      </c>
      <c r="G15" s="244">
        <v>2375</v>
      </c>
      <c r="H15" s="244">
        <v>398</v>
      </c>
      <c r="I15" s="244">
        <v>213</v>
      </c>
      <c r="J15" s="244">
        <v>49</v>
      </c>
      <c r="K15" s="244">
        <v>8</v>
      </c>
      <c r="L15" s="244">
        <v>204</v>
      </c>
      <c r="M15" s="244">
        <v>104</v>
      </c>
      <c r="N15" s="244">
        <v>449</v>
      </c>
      <c r="O15" s="244">
        <v>2900</v>
      </c>
      <c r="P15" s="244">
        <v>2263</v>
      </c>
      <c r="Q15" s="243">
        <v>12475</v>
      </c>
      <c r="R15" s="243">
        <v>7160</v>
      </c>
      <c r="S15" s="243">
        <v>456</v>
      </c>
      <c r="T15" s="243">
        <v>3787</v>
      </c>
      <c r="U15" s="243">
        <v>1072</v>
      </c>
      <c r="V15" s="243">
        <v>12475</v>
      </c>
      <c r="W15" s="243">
        <v>3288</v>
      </c>
      <c r="X15" s="243">
        <v>6064</v>
      </c>
      <c r="Y15" s="243">
        <v>14826</v>
      </c>
      <c r="Z15" s="243">
        <v>8676</v>
      </c>
      <c r="AA15" s="243">
        <v>1249</v>
      </c>
      <c r="AB15" s="243">
        <v>11</v>
      </c>
      <c r="AC15" s="243">
        <v>34114</v>
      </c>
      <c r="AD15" s="243">
        <v>41658</v>
      </c>
      <c r="AE15" s="243">
        <v>12992</v>
      </c>
      <c r="AF15" s="243">
        <v>54650</v>
      </c>
      <c r="AG15" s="243">
        <v>12063</v>
      </c>
      <c r="AH15" s="243">
        <v>8617</v>
      </c>
      <c r="AI15" s="243">
        <v>20680</v>
      </c>
      <c r="AJ15" s="243">
        <v>42481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364</v>
      </c>
      <c r="D16" s="243">
        <v>103</v>
      </c>
      <c r="E16" s="244">
        <v>257</v>
      </c>
      <c r="F16" s="244">
        <v>163</v>
      </c>
      <c r="G16" s="244">
        <v>529</v>
      </c>
      <c r="H16" s="244">
        <v>236</v>
      </c>
      <c r="I16" s="244">
        <v>78</v>
      </c>
      <c r="J16" s="244">
        <v>7</v>
      </c>
      <c r="K16" s="244">
        <v>20</v>
      </c>
      <c r="L16" s="244">
        <v>90</v>
      </c>
      <c r="M16" s="244">
        <v>28</v>
      </c>
      <c r="N16" s="244">
        <v>89</v>
      </c>
      <c r="O16" s="244">
        <v>695</v>
      </c>
      <c r="P16" s="244">
        <v>520</v>
      </c>
      <c r="Q16" s="243">
        <v>3179</v>
      </c>
      <c r="R16" s="243">
        <v>1620</v>
      </c>
      <c r="S16" s="243">
        <v>141</v>
      </c>
      <c r="T16" s="243">
        <v>1107</v>
      </c>
      <c r="U16" s="243">
        <v>311</v>
      </c>
      <c r="V16" s="243">
        <v>3179</v>
      </c>
      <c r="W16" s="243">
        <v>3057</v>
      </c>
      <c r="X16" s="243">
        <v>4575</v>
      </c>
      <c r="Y16" s="243">
        <v>10306</v>
      </c>
      <c r="Z16" s="243">
        <v>4911</v>
      </c>
      <c r="AA16" s="243">
        <v>770</v>
      </c>
      <c r="AB16" s="243">
        <v>27</v>
      </c>
      <c r="AC16" s="243">
        <v>23646</v>
      </c>
      <c r="AD16" s="243">
        <v>18282</v>
      </c>
      <c r="AE16" s="243">
        <v>5824</v>
      </c>
      <c r="AF16" s="243">
        <v>24106</v>
      </c>
      <c r="AG16" s="243">
        <v>7622</v>
      </c>
      <c r="AH16" s="243">
        <v>3339</v>
      </c>
      <c r="AI16" s="243">
        <v>10961</v>
      </c>
      <c r="AJ16" s="243">
        <v>23455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224</v>
      </c>
      <c r="D17" s="243">
        <v>76</v>
      </c>
      <c r="E17" s="244">
        <v>77</v>
      </c>
      <c r="F17" s="244">
        <v>135</v>
      </c>
      <c r="G17" s="244">
        <v>33</v>
      </c>
      <c r="H17" s="244">
        <v>44</v>
      </c>
      <c r="I17" s="244">
        <v>70</v>
      </c>
      <c r="J17" s="244">
        <v>3</v>
      </c>
      <c r="K17" s="244">
        <v>5</v>
      </c>
      <c r="L17" s="244">
        <v>95</v>
      </c>
      <c r="M17" s="244">
        <v>71</v>
      </c>
      <c r="N17" s="244">
        <v>121</v>
      </c>
      <c r="O17" s="244">
        <v>568</v>
      </c>
      <c r="P17" s="244">
        <v>345</v>
      </c>
      <c r="Q17" s="243">
        <v>1867</v>
      </c>
      <c r="R17" s="243">
        <v>1160</v>
      </c>
      <c r="S17" s="243">
        <v>148</v>
      </c>
      <c r="T17" s="243">
        <v>250</v>
      </c>
      <c r="U17" s="243">
        <v>309</v>
      </c>
      <c r="V17" s="243">
        <v>1867</v>
      </c>
      <c r="W17" s="243">
        <v>1944</v>
      </c>
      <c r="X17" s="243">
        <v>4212</v>
      </c>
      <c r="Y17" s="243">
        <v>9236</v>
      </c>
      <c r="Z17" s="243">
        <v>10528</v>
      </c>
      <c r="AA17" s="243">
        <v>1737</v>
      </c>
      <c r="AB17" s="243">
        <v>49</v>
      </c>
      <c r="AC17" s="243">
        <v>27706</v>
      </c>
      <c r="AD17" s="243">
        <v>14280</v>
      </c>
      <c r="AE17" s="243">
        <v>10423</v>
      </c>
      <c r="AF17" s="243">
        <v>24703</v>
      </c>
      <c r="AG17" s="243">
        <v>10928</v>
      </c>
      <c r="AH17" s="243">
        <v>4557</v>
      </c>
      <c r="AI17" s="243">
        <v>15485</v>
      </c>
      <c r="AJ17" s="243">
        <v>31906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41</v>
      </c>
      <c r="D18" s="243">
        <v>45</v>
      </c>
      <c r="E18" s="244">
        <v>33</v>
      </c>
      <c r="F18" s="244">
        <v>43</v>
      </c>
      <c r="G18" s="244">
        <v>41</v>
      </c>
      <c r="H18" s="244">
        <v>6</v>
      </c>
      <c r="I18" s="244">
        <v>20</v>
      </c>
      <c r="J18" s="244">
        <v>5</v>
      </c>
      <c r="K18" s="244">
        <v>3</v>
      </c>
      <c r="L18" s="244">
        <v>16</v>
      </c>
      <c r="M18" s="244">
        <v>8</v>
      </c>
      <c r="N18" s="244">
        <v>109</v>
      </c>
      <c r="O18" s="244">
        <v>437</v>
      </c>
      <c r="P18" s="244">
        <v>617</v>
      </c>
      <c r="Q18" s="243">
        <v>1424</v>
      </c>
      <c r="R18" s="243">
        <v>572</v>
      </c>
      <c r="S18" s="243">
        <v>52</v>
      </c>
      <c r="T18" s="243">
        <v>198</v>
      </c>
      <c r="U18" s="243">
        <v>602</v>
      </c>
      <c r="V18" s="243">
        <v>1424</v>
      </c>
      <c r="W18" s="243">
        <v>1160</v>
      </c>
      <c r="X18" s="243">
        <v>1868</v>
      </c>
      <c r="Y18" s="243">
        <v>3989</v>
      </c>
      <c r="Z18" s="243">
        <v>2517</v>
      </c>
      <c r="AA18" s="243">
        <v>219</v>
      </c>
      <c r="AB18" s="243">
        <v>4</v>
      </c>
      <c r="AC18" s="243">
        <v>9757</v>
      </c>
      <c r="AD18" s="243">
        <v>11322</v>
      </c>
      <c r="AE18" s="243">
        <v>4204</v>
      </c>
      <c r="AF18" s="243">
        <v>15526</v>
      </c>
      <c r="AG18" s="243">
        <v>4432</v>
      </c>
      <c r="AH18" s="243">
        <v>2254</v>
      </c>
      <c r="AI18" s="243">
        <v>6686</v>
      </c>
      <c r="AJ18" s="243">
        <v>11366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151</v>
      </c>
      <c r="D19" s="243">
        <v>115</v>
      </c>
      <c r="E19" s="244">
        <v>190</v>
      </c>
      <c r="F19" s="244">
        <v>148</v>
      </c>
      <c r="G19" s="244">
        <v>223</v>
      </c>
      <c r="H19" s="244">
        <v>160</v>
      </c>
      <c r="I19" s="244">
        <v>110</v>
      </c>
      <c r="J19" s="244">
        <v>16</v>
      </c>
      <c r="K19" s="244">
        <v>51</v>
      </c>
      <c r="L19" s="244">
        <v>133</v>
      </c>
      <c r="M19" s="244">
        <v>66</v>
      </c>
      <c r="N19" s="244">
        <v>139</v>
      </c>
      <c r="O19" s="244">
        <v>1688</v>
      </c>
      <c r="P19" s="244">
        <v>712</v>
      </c>
      <c r="Q19" s="243">
        <v>3902</v>
      </c>
      <c r="R19" s="243">
        <v>2449</v>
      </c>
      <c r="S19" s="243">
        <v>244</v>
      </c>
      <c r="T19" s="243">
        <v>745</v>
      </c>
      <c r="U19" s="243">
        <v>464</v>
      </c>
      <c r="V19" s="243">
        <v>3902</v>
      </c>
      <c r="W19" s="243">
        <v>3187</v>
      </c>
      <c r="X19" s="243">
        <v>5524</v>
      </c>
      <c r="Y19" s="243">
        <v>11438</v>
      </c>
      <c r="Z19" s="243">
        <v>9718</v>
      </c>
      <c r="AA19" s="243">
        <v>919</v>
      </c>
      <c r="AB19" s="243">
        <v>29</v>
      </c>
      <c r="AC19" s="243">
        <v>30815</v>
      </c>
      <c r="AD19" s="243">
        <v>22038</v>
      </c>
      <c r="AE19" s="243">
        <v>13332</v>
      </c>
      <c r="AF19" s="243">
        <v>35370</v>
      </c>
      <c r="AG19" s="243">
        <v>20085</v>
      </c>
      <c r="AH19" s="243">
        <v>8908</v>
      </c>
      <c r="AI19" s="243">
        <v>28993</v>
      </c>
      <c r="AJ19" s="243">
        <v>34039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81</v>
      </c>
      <c r="D20" s="243">
        <v>68</v>
      </c>
      <c r="E20" s="244">
        <v>83</v>
      </c>
      <c r="F20" s="244">
        <v>91</v>
      </c>
      <c r="G20" s="244">
        <v>292</v>
      </c>
      <c r="H20" s="244">
        <v>142</v>
      </c>
      <c r="I20" s="244">
        <v>20</v>
      </c>
      <c r="J20" s="244">
        <v>1</v>
      </c>
      <c r="K20" s="244">
        <v>0</v>
      </c>
      <c r="L20" s="244">
        <v>90</v>
      </c>
      <c r="M20" s="244">
        <v>29</v>
      </c>
      <c r="N20" s="244">
        <v>81</v>
      </c>
      <c r="O20" s="244">
        <v>254</v>
      </c>
      <c r="P20" s="244">
        <v>365</v>
      </c>
      <c r="Q20" s="243">
        <v>1597</v>
      </c>
      <c r="R20" s="243">
        <v>770</v>
      </c>
      <c r="S20" s="243">
        <v>59</v>
      </c>
      <c r="T20" s="243">
        <v>583</v>
      </c>
      <c r="U20" s="243">
        <v>185</v>
      </c>
      <c r="V20" s="243">
        <v>1597</v>
      </c>
      <c r="W20" s="243">
        <v>958</v>
      </c>
      <c r="X20" s="243">
        <v>4460</v>
      </c>
      <c r="Y20" s="243">
        <v>6824</v>
      </c>
      <c r="Z20" s="243">
        <v>6172</v>
      </c>
      <c r="AA20" s="243">
        <v>1009</v>
      </c>
      <c r="AB20" s="243">
        <v>21</v>
      </c>
      <c r="AC20" s="243">
        <v>19444</v>
      </c>
      <c r="AD20" s="243">
        <v>22828</v>
      </c>
      <c r="AE20" s="243">
        <v>11878</v>
      </c>
      <c r="AF20" s="243">
        <v>34706</v>
      </c>
      <c r="AG20" s="243">
        <v>10302</v>
      </c>
      <c r="AH20" s="243">
        <v>3078</v>
      </c>
      <c r="AI20" s="243">
        <v>13380</v>
      </c>
      <c r="AJ20" s="243">
        <v>22848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60</v>
      </c>
      <c r="D21" s="243">
        <v>69</v>
      </c>
      <c r="E21" s="244">
        <v>47</v>
      </c>
      <c r="F21" s="244">
        <v>12</v>
      </c>
      <c r="G21" s="244">
        <v>191</v>
      </c>
      <c r="H21" s="244">
        <v>335</v>
      </c>
      <c r="I21" s="244">
        <v>19</v>
      </c>
      <c r="J21" s="244">
        <v>1</v>
      </c>
      <c r="K21" s="244">
        <v>2</v>
      </c>
      <c r="L21" s="244">
        <v>64</v>
      </c>
      <c r="M21" s="244">
        <v>7</v>
      </c>
      <c r="N21" s="244">
        <v>58</v>
      </c>
      <c r="O21" s="244">
        <v>453</v>
      </c>
      <c r="P21" s="244">
        <v>267</v>
      </c>
      <c r="Q21" s="243">
        <v>1585</v>
      </c>
      <c r="R21" s="243">
        <v>904</v>
      </c>
      <c r="S21" s="243">
        <v>18</v>
      </c>
      <c r="T21" s="243">
        <v>502</v>
      </c>
      <c r="U21" s="243">
        <v>161</v>
      </c>
      <c r="V21" s="243">
        <v>1585</v>
      </c>
      <c r="W21" s="243">
        <v>751</v>
      </c>
      <c r="X21" s="243">
        <v>1321</v>
      </c>
      <c r="Y21" s="243">
        <v>2933</v>
      </c>
      <c r="Z21" s="243">
        <v>1527</v>
      </c>
      <c r="AA21" s="243">
        <v>406</v>
      </c>
      <c r="AB21" s="243">
        <v>13</v>
      </c>
      <c r="AC21" s="243">
        <v>6951</v>
      </c>
      <c r="AD21" s="243">
        <v>7395</v>
      </c>
      <c r="AE21" s="243">
        <v>5375</v>
      </c>
      <c r="AF21" s="243">
        <v>12770</v>
      </c>
      <c r="AG21" s="243">
        <v>3599</v>
      </c>
      <c r="AH21" s="243">
        <v>3610</v>
      </c>
      <c r="AI21" s="243">
        <v>7209</v>
      </c>
      <c r="AJ21" s="243">
        <v>9789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>
        <v>68</v>
      </c>
      <c r="D22" s="243">
        <v>30</v>
      </c>
      <c r="E22" s="244">
        <v>59</v>
      </c>
      <c r="F22" s="244">
        <v>9</v>
      </c>
      <c r="G22" s="244">
        <v>14</v>
      </c>
      <c r="H22" s="244">
        <v>33</v>
      </c>
      <c r="I22" s="244">
        <v>12</v>
      </c>
      <c r="J22" s="244">
        <v>1</v>
      </c>
      <c r="K22" s="244">
        <v>3</v>
      </c>
      <c r="L22" s="244">
        <v>65</v>
      </c>
      <c r="M22" s="244">
        <v>16</v>
      </c>
      <c r="N22" s="244">
        <v>67</v>
      </c>
      <c r="O22" s="244">
        <v>348</v>
      </c>
      <c r="P22" s="244">
        <v>258</v>
      </c>
      <c r="Q22" s="243">
        <v>983</v>
      </c>
      <c r="R22" s="243">
        <v>489</v>
      </c>
      <c r="S22" s="243">
        <v>103</v>
      </c>
      <c r="T22" s="243">
        <v>221</v>
      </c>
      <c r="U22" s="243">
        <v>170</v>
      </c>
      <c r="V22" s="243">
        <v>983</v>
      </c>
      <c r="W22" s="243">
        <v>2100</v>
      </c>
      <c r="X22" s="243">
        <v>2415</v>
      </c>
      <c r="Y22" s="243">
        <v>6657</v>
      </c>
      <c r="Z22" s="243">
        <v>5919</v>
      </c>
      <c r="AA22" s="243">
        <v>537</v>
      </c>
      <c r="AB22" s="243">
        <v>20</v>
      </c>
      <c r="AC22" s="243">
        <v>17648</v>
      </c>
      <c r="AD22" s="243">
        <v>9546</v>
      </c>
      <c r="AE22" s="243">
        <v>15244</v>
      </c>
      <c r="AF22" s="243">
        <v>24790</v>
      </c>
      <c r="AG22" s="243">
        <v>13353</v>
      </c>
      <c r="AH22" s="243">
        <v>4047</v>
      </c>
      <c r="AI22" s="243">
        <v>17400</v>
      </c>
      <c r="AJ22" s="243">
        <v>20469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76</v>
      </c>
      <c r="D23" s="243">
        <v>34</v>
      </c>
      <c r="E23" s="244">
        <v>37</v>
      </c>
      <c r="F23" s="244">
        <v>82</v>
      </c>
      <c r="G23" s="244">
        <v>82</v>
      </c>
      <c r="H23" s="244">
        <v>67</v>
      </c>
      <c r="I23" s="244">
        <v>30</v>
      </c>
      <c r="J23" s="244">
        <v>10</v>
      </c>
      <c r="K23" s="244">
        <v>3</v>
      </c>
      <c r="L23" s="244">
        <v>31</v>
      </c>
      <c r="M23" s="244">
        <v>16</v>
      </c>
      <c r="N23" s="244">
        <v>63</v>
      </c>
      <c r="O23" s="244">
        <v>239</v>
      </c>
      <c r="P23" s="244">
        <v>449</v>
      </c>
      <c r="Q23" s="243">
        <v>1219</v>
      </c>
      <c r="R23" s="243">
        <v>645</v>
      </c>
      <c r="S23" s="243">
        <v>41</v>
      </c>
      <c r="T23" s="243">
        <v>222</v>
      </c>
      <c r="U23" s="243">
        <v>311</v>
      </c>
      <c r="V23" s="243">
        <v>1219</v>
      </c>
      <c r="W23" s="243">
        <v>870</v>
      </c>
      <c r="X23" s="243">
        <v>1692</v>
      </c>
      <c r="Y23" s="243">
        <v>2931</v>
      </c>
      <c r="Z23" s="243">
        <v>3989</v>
      </c>
      <c r="AA23" s="243">
        <v>816</v>
      </c>
      <c r="AB23" s="243">
        <v>22</v>
      </c>
      <c r="AC23" s="243">
        <v>10320</v>
      </c>
      <c r="AD23" s="243">
        <v>4808</v>
      </c>
      <c r="AE23" s="243">
        <v>2857</v>
      </c>
      <c r="AF23" s="243">
        <v>7665</v>
      </c>
      <c r="AG23" s="243">
        <v>6391</v>
      </c>
      <c r="AH23" s="243">
        <v>2493</v>
      </c>
      <c r="AI23" s="243">
        <v>8884</v>
      </c>
      <c r="AJ23" s="243">
        <v>13096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76</v>
      </c>
      <c r="D24" s="243">
        <v>134</v>
      </c>
      <c r="E24" s="244">
        <v>277</v>
      </c>
      <c r="F24" s="244">
        <v>69</v>
      </c>
      <c r="G24" s="244">
        <v>84</v>
      </c>
      <c r="H24" s="244">
        <v>144</v>
      </c>
      <c r="I24" s="244">
        <v>38</v>
      </c>
      <c r="J24" s="244">
        <v>1</v>
      </c>
      <c r="K24" s="244">
        <v>2</v>
      </c>
      <c r="L24" s="244">
        <v>61</v>
      </c>
      <c r="M24" s="244">
        <v>16</v>
      </c>
      <c r="N24" s="244">
        <v>100</v>
      </c>
      <c r="O24" s="244">
        <v>604</v>
      </c>
      <c r="P24" s="244">
        <v>620</v>
      </c>
      <c r="Q24" s="243">
        <v>2226</v>
      </c>
      <c r="R24" s="243">
        <v>860</v>
      </c>
      <c r="S24" s="243">
        <v>101</v>
      </c>
      <c r="T24" s="243">
        <v>620</v>
      </c>
      <c r="U24" s="243">
        <v>645</v>
      </c>
      <c r="V24" s="243">
        <v>2226</v>
      </c>
      <c r="W24" s="243">
        <v>336</v>
      </c>
      <c r="X24" s="243">
        <v>2828</v>
      </c>
      <c r="Y24" s="243">
        <v>7944</v>
      </c>
      <c r="Z24" s="243">
        <v>5856</v>
      </c>
      <c r="AA24" s="243">
        <v>656</v>
      </c>
      <c r="AB24" s="243">
        <v>8</v>
      </c>
      <c r="AC24" s="243">
        <v>17628</v>
      </c>
      <c r="AD24" s="243">
        <v>11052</v>
      </c>
      <c r="AE24" s="243">
        <v>6151</v>
      </c>
      <c r="AF24" s="243">
        <v>17203</v>
      </c>
      <c r="AG24" s="243">
        <v>7097</v>
      </c>
      <c r="AH24" s="243">
        <v>2865</v>
      </c>
      <c r="AI24" s="243">
        <v>9962</v>
      </c>
      <c r="AJ24" s="243">
        <v>18973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354</v>
      </c>
      <c r="D25" s="243">
        <v>110</v>
      </c>
      <c r="E25" s="244">
        <v>174</v>
      </c>
      <c r="F25" s="244">
        <v>163</v>
      </c>
      <c r="G25" s="244">
        <v>336</v>
      </c>
      <c r="H25" s="244">
        <v>127</v>
      </c>
      <c r="I25" s="244">
        <v>119</v>
      </c>
      <c r="J25" s="244">
        <v>20</v>
      </c>
      <c r="K25" s="244">
        <v>12</v>
      </c>
      <c r="L25" s="244">
        <v>102</v>
      </c>
      <c r="M25" s="244">
        <v>54</v>
      </c>
      <c r="N25" s="244">
        <v>154</v>
      </c>
      <c r="O25" s="244">
        <v>959</v>
      </c>
      <c r="P25" s="244">
        <v>1423</v>
      </c>
      <c r="Q25" s="243">
        <v>4107</v>
      </c>
      <c r="R25" s="243">
        <v>1913</v>
      </c>
      <c r="S25" s="243">
        <v>173</v>
      </c>
      <c r="T25" s="243">
        <v>989</v>
      </c>
      <c r="U25" s="243">
        <v>1032</v>
      </c>
      <c r="V25" s="243">
        <v>4107</v>
      </c>
      <c r="W25" s="243">
        <v>2538</v>
      </c>
      <c r="X25" s="243">
        <v>4506</v>
      </c>
      <c r="Y25" s="243">
        <v>12282</v>
      </c>
      <c r="Z25" s="243">
        <v>5542</v>
      </c>
      <c r="AA25" s="243">
        <v>756</v>
      </c>
      <c r="AB25" s="243">
        <v>32</v>
      </c>
      <c r="AC25" s="243">
        <v>25656</v>
      </c>
      <c r="AD25" s="243">
        <v>17088</v>
      </c>
      <c r="AE25" s="243">
        <v>6631</v>
      </c>
      <c r="AF25" s="243">
        <v>23719</v>
      </c>
      <c r="AG25" s="243">
        <v>9112</v>
      </c>
      <c r="AH25" s="243">
        <v>8567</v>
      </c>
      <c r="AI25" s="243">
        <v>17679</v>
      </c>
      <c r="AJ25" s="243">
        <v>30420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262</v>
      </c>
      <c r="D26" s="243">
        <v>34</v>
      </c>
      <c r="E26" s="244">
        <v>47</v>
      </c>
      <c r="F26" s="244">
        <v>21</v>
      </c>
      <c r="G26" s="244">
        <v>302</v>
      </c>
      <c r="H26" s="244">
        <v>44</v>
      </c>
      <c r="I26" s="244">
        <v>28</v>
      </c>
      <c r="J26" s="244">
        <v>11</v>
      </c>
      <c r="K26" s="244">
        <v>4</v>
      </c>
      <c r="L26" s="244">
        <v>18</v>
      </c>
      <c r="M26" s="244">
        <v>9</v>
      </c>
      <c r="N26" s="244">
        <v>57</v>
      </c>
      <c r="O26" s="244">
        <v>634</v>
      </c>
      <c r="P26" s="244">
        <v>651</v>
      </c>
      <c r="Q26" s="243">
        <v>2122</v>
      </c>
      <c r="R26" s="243">
        <v>1363</v>
      </c>
      <c r="S26" s="243">
        <v>93</v>
      </c>
      <c r="T26" s="243">
        <v>372</v>
      </c>
      <c r="U26" s="243">
        <v>294</v>
      </c>
      <c r="V26" s="243">
        <v>2122</v>
      </c>
      <c r="W26" s="243">
        <v>866</v>
      </c>
      <c r="X26" s="243">
        <v>2855</v>
      </c>
      <c r="Y26" s="243">
        <v>4265</v>
      </c>
      <c r="Z26" s="243">
        <v>2688</v>
      </c>
      <c r="AA26" s="243">
        <v>308</v>
      </c>
      <c r="AB26" s="243">
        <v>8</v>
      </c>
      <c r="AC26" s="243">
        <v>10990</v>
      </c>
      <c r="AD26" s="243">
        <v>13981</v>
      </c>
      <c r="AE26" s="243">
        <v>6324</v>
      </c>
      <c r="AF26" s="243">
        <v>20305</v>
      </c>
      <c r="AG26" s="243">
        <v>4408</v>
      </c>
      <c r="AH26" s="243">
        <v>4172</v>
      </c>
      <c r="AI26" s="243">
        <v>8580</v>
      </c>
      <c r="AJ26" s="243">
        <v>14559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154</v>
      </c>
      <c r="D27" s="245">
        <v>53</v>
      </c>
      <c r="E27" s="244">
        <v>31</v>
      </c>
      <c r="F27" s="244">
        <v>49</v>
      </c>
      <c r="G27" s="244">
        <v>395</v>
      </c>
      <c r="H27" s="244">
        <v>26</v>
      </c>
      <c r="I27" s="244">
        <v>47</v>
      </c>
      <c r="J27" s="244">
        <v>3</v>
      </c>
      <c r="K27" s="244">
        <v>1</v>
      </c>
      <c r="L27" s="244">
        <v>24</v>
      </c>
      <c r="M27" s="244">
        <v>5</v>
      </c>
      <c r="N27" s="244">
        <v>17</v>
      </c>
      <c r="O27" s="244">
        <v>230</v>
      </c>
      <c r="P27" s="244">
        <v>625</v>
      </c>
      <c r="Q27" s="243">
        <v>1660</v>
      </c>
      <c r="R27" s="242">
        <v>742</v>
      </c>
      <c r="S27" s="242">
        <v>34</v>
      </c>
      <c r="T27" s="242">
        <v>515</v>
      </c>
      <c r="U27" s="245">
        <v>369</v>
      </c>
      <c r="V27" s="243">
        <v>1660</v>
      </c>
      <c r="W27" s="245">
        <v>352</v>
      </c>
      <c r="X27" s="245">
        <v>3802</v>
      </c>
      <c r="Y27" s="245">
        <v>6272</v>
      </c>
      <c r="Z27" s="245">
        <v>3236</v>
      </c>
      <c r="AA27" s="245">
        <v>325</v>
      </c>
      <c r="AB27" s="245">
        <v>20</v>
      </c>
      <c r="AC27" s="243">
        <v>14007</v>
      </c>
      <c r="AD27" s="245">
        <v>10462</v>
      </c>
      <c r="AE27" s="245">
        <v>4593</v>
      </c>
      <c r="AF27" s="243">
        <v>15055</v>
      </c>
      <c r="AG27" s="245">
        <v>3829</v>
      </c>
      <c r="AH27" s="245">
        <v>2601</v>
      </c>
      <c r="AI27" s="243">
        <v>6430</v>
      </c>
      <c r="AJ27" s="245">
        <v>16771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2462</v>
      </c>
      <c r="C29" s="248">
        <v>4804</v>
      </c>
      <c r="D29" s="248">
        <v>1174</v>
      </c>
      <c r="E29" s="248">
        <v>1952</v>
      </c>
      <c r="F29" s="248">
        <v>1792</v>
      </c>
      <c r="G29" s="248">
        <v>5114</v>
      </c>
      <c r="H29" s="248">
        <v>1915</v>
      </c>
      <c r="I29" s="248">
        <v>977</v>
      </c>
      <c r="J29" s="248">
        <v>159</v>
      </c>
      <c r="K29" s="248">
        <v>146</v>
      </c>
      <c r="L29" s="248">
        <v>1112</v>
      </c>
      <c r="M29" s="248">
        <v>509</v>
      </c>
      <c r="N29" s="248">
        <v>1702</v>
      </c>
      <c r="O29" s="248">
        <v>12748</v>
      </c>
      <c r="P29" s="248">
        <v>10195</v>
      </c>
      <c r="Q29" s="248">
        <v>44299</v>
      </c>
      <c r="R29" s="248">
        <v>23730</v>
      </c>
      <c r="S29" s="248">
        <v>1835</v>
      </c>
      <c r="T29" s="248">
        <v>12189</v>
      </c>
      <c r="U29" s="248">
        <v>6545</v>
      </c>
      <c r="V29" s="248">
        <v>44299</v>
      </c>
      <c r="W29" s="248">
        <v>24452</v>
      </c>
      <c r="X29" s="248">
        <v>52746</v>
      </c>
      <c r="Y29" s="248">
        <v>111179</v>
      </c>
      <c r="Z29" s="248">
        <v>80467</v>
      </c>
      <c r="AA29" s="248">
        <v>10969</v>
      </c>
      <c r="AB29" s="248">
        <v>287</v>
      </c>
      <c r="AC29" s="248">
        <v>280100</v>
      </c>
      <c r="AD29" s="248">
        <v>246178</v>
      </c>
      <c r="AE29" s="248">
        <v>121343</v>
      </c>
      <c r="AF29" s="248">
        <v>367521</v>
      </c>
      <c r="AG29" s="248">
        <v>140150</v>
      </c>
      <c r="AH29" s="248">
        <v>73326</v>
      </c>
      <c r="AI29" s="248">
        <v>213476</v>
      </c>
      <c r="AJ29" s="248">
        <v>333263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14</v>
      </c>
      <c r="D31" s="249">
        <v>7</v>
      </c>
      <c r="E31" s="249">
        <v>13</v>
      </c>
      <c r="F31" s="249">
        <v>11</v>
      </c>
      <c r="G31" s="249">
        <v>2</v>
      </c>
      <c r="H31" s="249">
        <v>19</v>
      </c>
      <c r="I31" s="249">
        <v>7</v>
      </c>
      <c r="J31" s="249">
        <v>0</v>
      </c>
      <c r="K31" s="249">
        <v>0</v>
      </c>
      <c r="L31" s="249">
        <v>1</v>
      </c>
      <c r="M31" s="249">
        <v>3</v>
      </c>
      <c r="N31" s="249">
        <v>13</v>
      </c>
      <c r="O31" s="249">
        <v>141</v>
      </c>
      <c r="P31" s="249">
        <v>37</v>
      </c>
      <c r="Q31" s="243">
        <v>268</v>
      </c>
      <c r="R31" s="249">
        <v>121</v>
      </c>
      <c r="S31" s="249">
        <v>0</v>
      </c>
      <c r="T31" s="249">
        <v>110</v>
      </c>
      <c r="U31" s="249">
        <v>37</v>
      </c>
      <c r="V31" s="243">
        <v>268</v>
      </c>
      <c r="W31" s="249">
        <v>70</v>
      </c>
      <c r="X31" s="249">
        <v>667</v>
      </c>
      <c r="Y31" s="249">
        <v>1091</v>
      </c>
      <c r="Z31" s="249">
        <v>893</v>
      </c>
      <c r="AA31" s="249">
        <v>187</v>
      </c>
      <c r="AB31" s="249">
        <v>1</v>
      </c>
      <c r="AC31" s="243">
        <v>2909</v>
      </c>
      <c r="AD31" s="249">
        <v>2070</v>
      </c>
      <c r="AE31" s="249">
        <v>2155</v>
      </c>
      <c r="AF31" s="243">
        <v>4225</v>
      </c>
      <c r="AG31" s="249">
        <v>607</v>
      </c>
      <c r="AH31" s="249">
        <v>493</v>
      </c>
      <c r="AI31" s="243">
        <v>1100</v>
      </c>
      <c r="AJ31" s="249">
        <v>3196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155</v>
      </c>
      <c r="D32" s="249">
        <v>57</v>
      </c>
      <c r="E32" s="249">
        <v>51</v>
      </c>
      <c r="F32" s="249">
        <v>70</v>
      </c>
      <c r="G32" s="249">
        <v>71</v>
      </c>
      <c r="H32" s="249">
        <v>366</v>
      </c>
      <c r="I32" s="249">
        <v>49</v>
      </c>
      <c r="J32" s="249">
        <v>99</v>
      </c>
      <c r="K32" s="249">
        <v>17</v>
      </c>
      <c r="L32" s="249">
        <v>13</v>
      </c>
      <c r="M32" s="249">
        <v>23</v>
      </c>
      <c r="N32" s="249">
        <v>21</v>
      </c>
      <c r="O32" s="249">
        <v>766</v>
      </c>
      <c r="P32" s="249">
        <v>218</v>
      </c>
      <c r="Q32" s="243">
        <v>1976</v>
      </c>
      <c r="R32" s="249">
        <v>491</v>
      </c>
      <c r="S32" s="249">
        <v>106</v>
      </c>
      <c r="T32" s="249">
        <v>576</v>
      </c>
      <c r="U32" s="249">
        <v>803</v>
      </c>
      <c r="V32" s="243">
        <v>1976</v>
      </c>
      <c r="W32" s="249">
        <v>680</v>
      </c>
      <c r="X32" s="249">
        <v>1238</v>
      </c>
      <c r="Y32" s="249">
        <v>2282</v>
      </c>
      <c r="Z32" s="249">
        <v>1702</v>
      </c>
      <c r="AA32" s="249">
        <v>577</v>
      </c>
      <c r="AB32" s="249">
        <v>7</v>
      </c>
      <c r="AC32" s="249">
        <v>6486</v>
      </c>
      <c r="AD32" s="249">
        <v>4558</v>
      </c>
      <c r="AE32" s="249">
        <v>6934</v>
      </c>
      <c r="AF32" s="249">
        <v>11492</v>
      </c>
      <c r="AG32" s="249">
        <v>1442</v>
      </c>
      <c r="AH32" s="249">
        <v>1732</v>
      </c>
      <c r="AI32" s="249">
        <v>3174</v>
      </c>
      <c r="AJ32" s="249">
        <v>7902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304</v>
      </c>
      <c r="D33" s="249">
        <v>174</v>
      </c>
      <c r="E33" s="249">
        <v>197</v>
      </c>
      <c r="F33" s="249">
        <v>258</v>
      </c>
      <c r="G33" s="249">
        <v>190</v>
      </c>
      <c r="H33" s="249">
        <v>535</v>
      </c>
      <c r="I33" s="249">
        <v>311</v>
      </c>
      <c r="J33" s="249">
        <v>44</v>
      </c>
      <c r="K33" s="249">
        <v>103</v>
      </c>
      <c r="L33" s="249">
        <v>73</v>
      </c>
      <c r="M33" s="249">
        <v>49</v>
      </c>
      <c r="N33" s="249">
        <v>115</v>
      </c>
      <c r="O33" s="249">
        <v>771</v>
      </c>
      <c r="P33" s="249">
        <v>896</v>
      </c>
      <c r="Q33" s="243">
        <v>4020</v>
      </c>
      <c r="R33" s="249">
        <v>1747</v>
      </c>
      <c r="S33" s="249">
        <v>151</v>
      </c>
      <c r="T33" s="249">
        <v>1004</v>
      </c>
      <c r="U33" s="249">
        <v>1118</v>
      </c>
      <c r="V33" s="243">
        <v>4020</v>
      </c>
      <c r="W33" s="249">
        <v>701</v>
      </c>
      <c r="X33" s="249">
        <v>2133</v>
      </c>
      <c r="Y33" s="249">
        <v>4958</v>
      </c>
      <c r="Z33" s="249">
        <v>2059</v>
      </c>
      <c r="AA33" s="249">
        <v>363</v>
      </c>
      <c r="AB33" s="249">
        <v>3</v>
      </c>
      <c r="AC33" s="249">
        <v>10217</v>
      </c>
      <c r="AD33" s="249">
        <v>7040</v>
      </c>
      <c r="AE33" s="249">
        <v>3057</v>
      </c>
      <c r="AF33" s="249">
        <v>10097</v>
      </c>
      <c r="AG33" s="249">
        <v>1858</v>
      </c>
      <c r="AH33" s="249">
        <v>2631</v>
      </c>
      <c r="AI33" s="249">
        <v>4489</v>
      </c>
      <c r="AJ33" s="249">
        <v>13093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257</v>
      </c>
      <c r="D34" s="249">
        <v>47</v>
      </c>
      <c r="E34" s="249">
        <v>55</v>
      </c>
      <c r="F34" s="249">
        <v>21</v>
      </c>
      <c r="G34" s="249">
        <v>70</v>
      </c>
      <c r="H34" s="249">
        <v>61</v>
      </c>
      <c r="I34" s="249">
        <v>66</v>
      </c>
      <c r="J34" s="249">
        <v>40</v>
      </c>
      <c r="K34" s="249">
        <v>7</v>
      </c>
      <c r="L34" s="249">
        <v>52</v>
      </c>
      <c r="M34" s="249">
        <v>26</v>
      </c>
      <c r="N34" s="249">
        <v>67</v>
      </c>
      <c r="O34" s="249">
        <v>501</v>
      </c>
      <c r="P34" s="249">
        <v>416</v>
      </c>
      <c r="Q34" s="243">
        <v>1686</v>
      </c>
      <c r="R34" s="249">
        <v>1164</v>
      </c>
      <c r="S34" s="249">
        <v>122</v>
      </c>
      <c r="T34" s="249">
        <v>162</v>
      </c>
      <c r="U34" s="249">
        <v>238</v>
      </c>
      <c r="V34" s="243">
        <v>1686</v>
      </c>
      <c r="W34" s="249">
        <v>730</v>
      </c>
      <c r="X34" s="249">
        <v>1290</v>
      </c>
      <c r="Y34" s="249">
        <v>1539</v>
      </c>
      <c r="Z34" s="249">
        <v>2012</v>
      </c>
      <c r="AA34" s="249">
        <v>390</v>
      </c>
      <c r="AB34" s="249">
        <v>4</v>
      </c>
      <c r="AC34" s="249">
        <v>5965</v>
      </c>
      <c r="AD34" s="249">
        <v>8243</v>
      </c>
      <c r="AE34" s="249">
        <v>3897</v>
      </c>
      <c r="AF34" s="249">
        <v>12140</v>
      </c>
      <c r="AG34" s="249">
        <v>1696</v>
      </c>
      <c r="AH34" s="249">
        <v>2351</v>
      </c>
      <c r="AI34" s="249">
        <v>4047</v>
      </c>
      <c r="AJ34" s="249">
        <v>9424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68</v>
      </c>
      <c r="D37" s="249">
        <v>28</v>
      </c>
      <c r="E37" s="249">
        <v>48</v>
      </c>
      <c r="F37" s="249">
        <v>15</v>
      </c>
      <c r="G37" s="249">
        <v>68</v>
      </c>
      <c r="H37" s="249">
        <v>42</v>
      </c>
      <c r="I37" s="249">
        <v>31</v>
      </c>
      <c r="J37" s="249">
        <v>0</v>
      </c>
      <c r="K37" s="249">
        <v>10</v>
      </c>
      <c r="L37" s="249">
        <v>24</v>
      </c>
      <c r="M37" s="249">
        <v>19</v>
      </c>
      <c r="N37" s="249">
        <v>83</v>
      </c>
      <c r="O37" s="249">
        <v>645</v>
      </c>
      <c r="P37" s="249">
        <v>295</v>
      </c>
      <c r="Q37" s="243">
        <v>1376</v>
      </c>
      <c r="R37" s="249">
        <v>740</v>
      </c>
      <c r="S37" s="249">
        <v>70</v>
      </c>
      <c r="T37" s="249">
        <v>312</v>
      </c>
      <c r="U37" s="249">
        <v>254</v>
      </c>
      <c r="V37" s="243">
        <v>1376</v>
      </c>
      <c r="W37" s="249">
        <v>725</v>
      </c>
      <c r="X37" s="249">
        <v>1674</v>
      </c>
      <c r="Y37" s="249">
        <v>2464</v>
      </c>
      <c r="Z37" s="249">
        <v>2413</v>
      </c>
      <c r="AA37" s="249">
        <v>249</v>
      </c>
      <c r="AB37" s="249">
        <v>13</v>
      </c>
      <c r="AC37" s="243">
        <v>7538</v>
      </c>
      <c r="AD37" s="249">
        <v>6896</v>
      </c>
      <c r="AE37" s="249">
        <v>1952</v>
      </c>
      <c r="AF37" s="243">
        <v>8848</v>
      </c>
      <c r="AG37" s="249">
        <v>2397</v>
      </c>
      <c r="AH37" s="249">
        <v>2585</v>
      </c>
      <c r="AI37" s="243">
        <v>4982</v>
      </c>
      <c r="AJ37" s="249">
        <v>10178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408</v>
      </c>
      <c r="C39" s="250">
        <v>798</v>
      </c>
      <c r="D39" s="250">
        <v>313</v>
      </c>
      <c r="E39" s="250">
        <v>364</v>
      </c>
      <c r="F39" s="250">
        <v>375</v>
      </c>
      <c r="G39" s="250">
        <v>401</v>
      </c>
      <c r="H39" s="250">
        <v>1023</v>
      </c>
      <c r="I39" s="250">
        <v>464</v>
      </c>
      <c r="J39" s="250">
        <v>183</v>
      </c>
      <c r="K39" s="250">
        <v>137</v>
      </c>
      <c r="L39" s="250">
        <v>163</v>
      </c>
      <c r="M39" s="250">
        <v>120</v>
      </c>
      <c r="N39" s="250">
        <v>299</v>
      </c>
      <c r="O39" s="250">
        <v>2824</v>
      </c>
      <c r="P39" s="250">
        <v>1862</v>
      </c>
      <c r="Q39" s="250">
        <v>9326</v>
      </c>
      <c r="R39" s="250">
        <v>4263</v>
      </c>
      <c r="S39" s="250">
        <v>449</v>
      </c>
      <c r="T39" s="250">
        <v>2164</v>
      </c>
      <c r="U39" s="250">
        <v>2450</v>
      </c>
      <c r="V39" s="250">
        <v>9326</v>
      </c>
      <c r="W39" s="250">
        <v>2906</v>
      </c>
      <c r="X39" s="250">
        <v>7002</v>
      </c>
      <c r="Y39" s="250">
        <v>12334</v>
      </c>
      <c r="Z39" s="250">
        <v>9079</v>
      </c>
      <c r="AA39" s="250">
        <v>1766</v>
      </c>
      <c r="AB39" s="250">
        <v>28</v>
      </c>
      <c r="AC39" s="250">
        <v>33115</v>
      </c>
      <c r="AD39" s="250">
        <v>28807</v>
      </c>
      <c r="AE39" s="250">
        <v>17995</v>
      </c>
      <c r="AF39" s="250">
        <v>46802</v>
      </c>
      <c r="AG39" s="250">
        <v>8000</v>
      </c>
      <c r="AH39" s="250">
        <v>9792</v>
      </c>
      <c r="AI39" s="250">
        <v>17792</v>
      </c>
      <c r="AJ39" s="250">
        <v>43793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rintOptions horizontalCentered="1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95"/>
  <sheetViews>
    <sheetView topLeftCell="A22" zoomScale="80" zoomScaleNormal="80" workbookViewId="0">
      <selection activeCell="AK31" sqref="AK31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240</v>
      </c>
      <c r="B9" s="184">
        <v>5574</v>
      </c>
      <c r="C9" s="184">
        <v>9527</v>
      </c>
      <c r="D9" s="184">
        <v>2711</v>
      </c>
      <c r="E9" s="184">
        <v>5023</v>
      </c>
      <c r="F9" s="184">
        <v>6664</v>
      </c>
      <c r="G9" s="184">
        <v>12961</v>
      </c>
      <c r="H9" s="184">
        <v>8368</v>
      </c>
      <c r="I9" s="184">
        <v>4210</v>
      </c>
      <c r="J9" s="184">
        <v>611</v>
      </c>
      <c r="K9" s="184">
        <v>1012</v>
      </c>
      <c r="L9" s="184">
        <v>2732</v>
      </c>
      <c r="M9" s="184">
        <v>1809</v>
      </c>
      <c r="N9" s="184">
        <v>4514</v>
      </c>
      <c r="O9" s="184">
        <v>29136</v>
      </c>
      <c r="P9" s="184">
        <v>26149</v>
      </c>
      <c r="Q9" s="184">
        <v>115427</v>
      </c>
      <c r="R9" s="184">
        <v>57415</v>
      </c>
      <c r="S9" s="184">
        <v>5764</v>
      </c>
      <c r="T9" s="184">
        <v>33022</v>
      </c>
      <c r="U9" s="184">
        <v>19226</v>
      </c>
      <c r="V9" s="184">
        <v>115427</v>
      </c>
      <c r="W9" s="184">
        <v>48853</v>
      </c>
      <c r="X9" s="184">
        <v>119045</v>
      </c>
      <c r="Y9" s="184">
        <v>210117</v>
      </c>
      <c r="Z9" s="184">
        <v>145149</v>
      </c>
      <c r="AA9" s="184">
        <v>19985</v>
      </c>
      <c r="AB9" s="184">
        <v>877</v>
      </c>
      <c r="AC9" s="184">
        <v>544026</v>
      </c>
      <c r="AD9" s="184">
        <v>450704</v>
      </c>
      <c r="AE9" s="184">
        <v>249157</v>
      </c>
      <c r="AF9" s="184">
        <v>699861</v>
      </c>
      <c r="AG9" s="184">
        <v>279614</v>
      </c>
      <c r="AH9" s="184">
        <v>148358</v>
      </c>
      <c r="AI9" s="184">
        <v>427972</v>
      </c>
      <c r="AJ9" s="185">
        <v>662003</v>
      </c>
      <c r="AK9" s="179">
        <v>28</v>
      </c>
    </row>
    <row r="10" spans="1:37" ht="18.75" customHeight="1" x14ac:dyDescent="0.25">
      <c r="A10" s="180">
        <v>29</v>
      </c>
      <c r="B10" s="184">
        <v>5574</v>
      </c>
      <c r="C10" s="184">
        <v>8837</v>
      </c>
      <c r="D10" s="184">
        <v>2614</v>
      </c>
      <c r="E10" s="184">
        <v>4839</v>
      </c>
      <c r="F10" s="184">
        <v>6442</v>
      </c>
      <c r="G10" s="184">
        <v>12111</v>
      </c>
      <c r="H10" s="184">
        <v>6666</v>
      </c>
      <c r="I10" s="184">
        <v>3623</v>
      </c>
      <c r="J10" s="184">
        <v>459</v>
      </c>
      <c r="K10" s="184">
        <v>958</v>
      </c>
      <c r="L10" s="184">
        <v>2625</v>
      </c>
      <c r="M10" s="184">
        <v>1786</v>
      </c>
      <c r="N10" s="184">
        <v>4114</v>
      </c>
      <c r="O10" s="184">
        <v>28204</v>
      </c>
      <c r="P10" s="184">
        <v>26614</v>
      </c>
      <c r="Q10" s="184">
        <v>109892</v>
      </c>
      <c r="R10" s="184">
        <v>55994</v>
      </c>
      <c r="S10" s="184">
        <v>4938</v>
      </c>
      <c r="T10" s="184">
        <v>30152</v>
      </c>
      <c r="U10" s="184">
        <v>18808</v>
      </c>
      <c r="V10" s="184">
        <v>109892</v>
      </c>
      <c r="W10" s="184">
        <v>51898</v>
      </c>
      <c r="X10" s="184">
        <v>123364</v>
      </c>
      <c r="Y10" s="184">
        <v>205899</v>
      </c>
      <c r="Z10" s="184">
        <v>140562</v>
      </c>
      <c r="AA10" s="184">
        <v>19868</v>
      </c>
      <c r="AB10" s="184">
        <v>800</v>
      </c>
      <c r="AC10" s="184">
        <v>542391</v>
      </c>
      <c r="AD10" s="184">
        <v>453298</v>
      </c>
      <c r="AE10" s="184">
        <v>256282</v>
      </c>
      <c r="AF10" s="184">
        <v>709580</v>
      </c>
      <c r="AG10" s="184">
        <v>271615</v>
      </c>
      <c r="AH10" s="184">
        <v>139406</v>
      </c>
      <c r="AI10" s="184">
        <v>411021</v>
      </c>
      <c r="AJ10" s="184">
        <v>663261</v>
      </c>
      <c r="AK10" s="179">
        <v>29</v>
      </c>
    </row>
    <row r="11" spans="1:37" s="154" customFormat="1" ht="18.75" customHeight="1" x14ac:dyDescent="0.25">
      <c r="A11" s="182">
        <v>30</v>
      </c>
      <c r="B11" s="272">
        <v>5574</v>
      </c>
      <c r="C11" s="273">
        <v>7990</v>
      </c>
      <c r="D11" s="273">
        <v>2582</v>
      </c>
      <c r="E11" s="273">
        <v>4892</v>
      </c>
      <c r="F11" s="273">
        <v>6340</v>
      </c>
      <c r="G11" s="273">
        <v>12086</v>
      </c>
      <c r="H11" s="273">
        <v>6628</v>
      </c>
      <c r="I11" s="273">
        <v>2944</v>
      </c>
      <c r="J11" s="273">
        <v>400</v>
      </c>
      <c r="K11" s="273">
        <v>733</v>
      </c>
      <c r="L11" s="273">
        <v>2452</v>
      </c>
      <c r="M11" s="273">
        <v>2165</v>
      </c>
      <c r="N11" s="273">
        <v>4326</v>
      </c>
      <c r="O11" s="273">
        <v>29047</v>
      </c>
      <c r="P11" s="273">
        <v>27828</v>
      </c>
      <c r="Q11" s="273">
        <v>110413</v>
      </c>
      <c r="R11" s="273">
        <v>57788</v>
      </c>
      <c r="S11" s="273">
        <v>4660</v>
      </c>
      <c r="T11" s="273">
        <v>30404</v>
      </c>
      <c r="U11" s="273">
        <v>17561</v>
      </c>
      <c r="V11" s="273">
        <v>110413</v>
      </c>
      <c r="W11" s="273">
        <v>44784</v>
      </c>
      <c r="X11" s="273">
        <v>114416</v>
      </c>
      <c r="Y11" s="273">
        <v>216195</v>
      </c>
      <c r="Z11" s="273">
        <v>138891</v>
      </c>
      <c r="AA11" s="273">
        <v>18587</v>
      </c>
      <c r="AB11" s="273">
        <v>977</v>
      </c>
      <c r="AC11" s="273">
        <v>533850</v>
      </c>
      <c r="AD11" s="273">
        <v>461538</v>
      </c>
      <c r="AE11" s="273">
        <v>227644</v>
      </c>
      <c r="AF11" s="273">
        <v>689182</v>
      </c>
      <c r="AG11" s="273">
        <v>284209</v>
      </c>
      <c r="AH11" s="273">
        <v>141699</v>
      </c>
      <c r="AI11" s="273">
        <v>425908</v>
      </c>
      <c r="AJ11" s="273">
        <v>659691</v>
      </c>
      <c r="AK11" s="252">
        <v>30</v>
      </c>
    </row>
    <row r="12" spans="1:37" s="195" customFormat="1" ht="18.75" customHeight="1" x14ac:dyDescent="0.25">
      <c r="A12" s="180" t="s">
        <v>202</v>
      </c>
      <c r="B12" s="243">
        <v>2728</v>
      </c>
      <c r="C12" s="243">
        <v>2001</v>
      </c>
      <c r="D12" s="243">
        <v>975</v>
      </c>
      <c r="E12" s="243">
        <v>2520</v>
      </c>
      <c r="F12" s="243">
        <v>4045</v>
      </c>
      <c r="G12" s="243">
        <v>5385</v>
      </c>
      <c r="H12" s="243">
        <v>3638</v>
      </c>
      <c r="I12" s="243">
        <v>1369</v>
      </c>
      <c r="J12" s="243">
        <v>213</v>
      </c>
      <c r="K12" s="243">
        <v>408</v>
      </c>
      <c r="L12" s="243">
        <v>1314</v>
      </c>
      <c r="M12" s="243">
        <v>1253</v>
      </c>
      <c r="N12" s="243">
        <v>2063</v>
      </c>
      <c r="O12" s="243">
        <v>12216</v>
      </c>
      <c r="P12" s="243">
        <v>15130</v>
      </c>
      <c r="Q12" s="243">
        <v>52530</v>
      </c>
      <c r="R12" s="243">
        <v>26641</v>
      </c>
      <c r="S12" s="243">
        <v>2085</v>
      </c>
      <c r="T12" s="243">
        <v>14492</v>
      </c>
      <c r="U12" s="243">
        <v>9312</v>
      </c>
      <c r="V12" s="243">
        <v>52530</v>
      </c>
      <c r="W12" s="243">
        <v>15472</v>
      </c>
      <c r="X12" s="243">
        <v>49869</v>
      </c>
      <c r="Y12" s="243">
        <v>84344</v>
      </c>
      <c r="Z12" s="243">
        <v>50923</v>
      </c>
      <c r="AA12" s="243">
        <v>4884</v>
      </c>
      <c r="AB12" s="243">
        <v>419</v>
      </c>
      <c r="AC12" s="243">
        <v>205911</v>
      </c>
      <c r="AD12" s="243">
        <v>174625</v>
      </c>
      <c r="AE12" s="243">
        <v>82403</v>
      </c>
      <c r="AF12" s="243">
        <v>257028</v>
      </c>
      <c r="AG12" s="243">
        <v>140295</v>
      </c>
      <c r="AH12" s="243">
        <v>57258</v>
      </c>
      <c r="AI12" s="243">
        <v>197553</v>
      </c>
      <c r="AJ12" s="243">
        <v>276234</v>
      </c>
      <c r="AK12" s="270" t="s">
        <v>192</v>
      </c>
    </row>
    <row r="13" spans="1:37" ht="18.75" customHeight="1" x14ac:dyDescent="0.25">
      <c r="A13" s="180" t="s">
        <v>7</v>
      </c>
      <c r="B13" s="243">
        <v>2846</v>
      </c>
      <c r="C13" s="243">
        <v>5989</v>
      </c>
      <c r="D13" s="243">
        <v>1607</v>
      </c>
      <c r="E13" s="243">
        <v>2372</v>
      </c>
      <c r="F13" s="243">
        <v>2295</v>
      </c>
      <c r="G13" s="243">
        <v>6701</v>
      </c>
      <c r="H13" s="243">
        <v>2990</v>
      </c>
      <c r="I13" s="243">
        <v>1575</v>
      </c>
      <c r="J13" s="243">
        <v>187</v>
      </c>
      <c r="K13" s="243">
        <v>325</v>
      </c>
      <c r="L13" s="243">
        <v>1138</v>
      </c>
      <c r="M13" s="243">
        <v>912</v>
      </c>
      <c r="N13" s="243">
        <v>2263</v>
      </c>
      <c r="O13" s="243">
        <v>16831</v>
      </c>
      <c r="P13" s="243">
        <v>12698</v>
      </c>
      <c r="Q13" s="243">
        <v>57883</v>
      </c>
      <c r="R13" s="243">
        <v>31147</v>
      </c>
      <c r="S13" s="243">
        <v>2575</v>
      </c>
      <c r="T13" s="243">
        <v>15912</v>
      </c>
      <c r="U13" s="243">
        <v>8249</v>
      </c>
      <c r="V13" s="243">
        <v>57883</v>
      </c>
      <c r="W13" s="243">
        <v>29312</v>
      </c>
      <c r="X13" s="243">
        <v>64547</v>
      </c>
      <c r="Y13" s="243">
        <v>131851</v>
      </c>
      <c r="Z13" s="243">
        <v>87968</v>
      </c>
      <c r="AA13" s="243">
        <v>13703</v>
      </c>
      <c r="AB13" s="243">
        <v>558</v>
      </c>
      <c r="AC13" s="243">
        <v>327939</v>
      </c>
      <c r="AD13" s="243">
        <v>286913</v>
      </c>
      <c r="AE13" s="243">
        <v>145241</v>
      </c>
      <c r="AF13" s="243">
        <v>432154</v>
      </c>
      <c r="AG13" s="243">
        <v>143914</v>
      </c>
      <c r="AH13" s="243">
        <v>84441</v>
      </c>
      <c r="AI13" s="243">
        <v>228355</v>
      </c>
      <c r="AJ13" s="243">
        <v>383457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392</v>
      </c>
      <c r="D14" s="243">
        <v>112</v>
      </c>
      <c r="E14" s="244">
        <v>182</v>
      </c>
      <c r="F14" s="244">
        <v>135</v>
      </c>
      <c r="G14" s="244">
        <v>265</v>
      </c>
      <c r="H14" s="244">
        <v>179</v>
      </c>
      <c r="I14" s="244">
        <v>147</v>
      </c>
      <c r="J14" s="244">
        <v>13</v>
      </c>
      <c r="K14" s="244">
        <v>20</v>
      </c>
      <c r="L14" s="244">
        <v>73</v>
      </c>
      <c r="M14" s="244">
        <v>85</v>
      </c>
      <c r="N14" s="244">
        <v>178</v>
      </c>
      <c r="O14" s="244">
        <v>2948</v>
      </c>
      <c r="P14" s="244">
        <v>1031</v>
      </c>
      <c r="Q14" s="243">
        <v>5760</v>
      </c>
      <c r="R14" s="243">
        <v>2848</v>
      </c>
      <c r="S14" s="243">
        <v>270</v>
      </c>
      <c r="T14" s="243">
        <v>2141</v>
      </c>
      <c r="U14" s="243">
        <v>501</v>
      </c>
      <c r="V14" s="243">
        <v>5760</v>
      </c>
      <c r="W14" s="243">
        <v>2664</v>
      </c>
      <c r="X14" s="243">
        <v>7781</v>
      </c>
      <c r="Y14" s="243">
        <v>13835</v>
      </c>
      <c r="Z14" s="243">
        <v>10436</v>
      </c>
      <c r="AA14" s="243">
        <v>1189</v>
      </c>
      <c r="AB14" s="243">
        <v>27</v>
      </c>
      <c r="AC14" s="243">
        <v>35932</v>
      </c>
      <c r="AD14" s="243">
        <v>37732</v>
      </c>
      <c r="AE14" s="243">
        <v>13283</v>
      </c>
      <c r="AF14" s="243">
        <v>51015</v>
      </c>
      <c r="AG14" s="243">
        <v>28036</v>
      </c>
      <c r="AH14" s="243">
        <v>13612</v>
      </c>
      <c r="AI14" s="243">
        <v>41648</v>
      </c>
      <c r="AJ14" s="243">
        <v>44752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2638</v>
      </c>
      <c r="D15" s="243">
        <v>141</v>
      </c>
      <c r="E15" s="244">
        <v>339</v>
      </c>
      <c r="F15" s="244">
        <v>709</v>
      </c>
      <c r="G15" s="244">
        <v>2960</v>
      </c>
      <c r="H15" s="244">
        <v>316</v>
      </c>
      <c r="I15" s="244">
        <v>199</v>
      </c>
      <c r="J15" s="244">
        <v>26</v>
      </c>
      <c r="K15" s="244">
        <v>16</v>
      </c>
      <c r="L15" s="244">
        <v>155</v>
      </c>
      <c r="M15" s="244">
        <v>249</v>
      </c>
      <c r="N15" s="244">
        <v>383</v>
      </c>
      <c r="O15" s="244">
        <v>3176</v>
      </c>
      <c r="P15" s="244">
        <v>2586</v>
      </c>
      <c r="Q15" s="243">
        <v>13893</v>
      </c>
      <c r="R15" s="243">
        <v>7970</v>
      </c>
      <c r="S15" s="243">
        <v>414</v>
      </c>
      <c r="T15" s="243">
        <v>4540</v>
      </c>
      <c r="U15" s="243">
        <v>969</v>
      </c>
      <c r="V15" s="243">
        <v>13893</v>
      </c>
      <c r="W15" s="243">
        <v>3291</v>
      </c>
      <c r="X15" s="243">
        <v>6892</v>
      </c>
      <c r="Y15" s="243">
        <v>16373</v>
      </c>
      <c r="Z15" s="243">
        <v>8686</v>
      </c>
      <c r="AA15" s="243">
        <v>1380</v>
      </c>
      <c r="AB15" s="243">
        <v>16</v>
      </c>
      <c r="AC15" s="243">
        <v>36638</v>
      </c>
      <c r="AD15" s="243">
        <v>43153</v>
      </c>
      <c r="AE15" s="243">
        <v>13950</v>
      </c>
      <c r="AF15" s="243">
        <v>57103</v>
      </c>
      <c r="AG15" s="243">
        <v>11718</v>
      </c>
      <c r="AH15" s="243">
        <v>9175</v>
      </c>
      <c r="AI15" s="243">
        <v>20893</v>
      </c>
      <c r="AJ15" s="243">
        <v>44044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449</v>
      </c>
      <c r="D16" s="243">
        <v>89</v>
      </c>
      <c r="E16" s="244">
        <v>239</v>
      </c>
      <c r="F16" s="244">
        <v>143</v>
      </c>
      <c r="G16" s="244">
        <v>703</v>
      </c>
      <c r="H16" s="244">
        <v>280</v>
      </c>
      <c r="I16" s="244">
        <v>93</v>
      </c>
      <c r="J16" s="244">
        <v>5</v>
      </c>
      <c r="K16" s="244">
        <v>15</v>
      </c>
      <c r="L16" s="244">
        <v>115</v>
      </c>
      <c r="M16" s="244">
        <v>36</v>
      </c>
      <c r="N16" s="244">
        <v>167</v>
      </c>
      <c r="O16" s="244">
        <v>964</v>
      </c>
      <c r="P16" s="244">
        <v>485</v>
      </c>
      <c r="Q16" s="243">
        <v>3783</v>
      </c>
      <c r="R16" s="243">
        <v>2083</v>
      </c>
      <c r="S16" s="243">
        <v>193</v>
      </c>
      <c r="T16" s="243">
        <v>1128</v>
      </c>
      <c r="U16" s="243">
        <v>379</v>
      </c>
      <c r="V16" s="243">
        <v>3783</v>
      </c>
      <c r="W16" s="243">
        <v>3262</v>
      </c>
      <c r="X16" s="243">
        <v>4402</v>
      </c>
      <c r="Y16" s="243">
        <v>10669</v>
      </c>
      <c r="Z16" s="243">
        <v>4288</v>
      </c>
      <c r="AA16" s="243">
        <v>757</v>
      </c>
      <c r="AB16" s="243">
        <v>199</v>
      </c>
      <c r="AC16" s="243">
        <v>23577</v>
      </c>
      <c r="AD16" s="243">
        <v>19123</v>
      </c>
      <c r="AE16" s="243">
        <v>7104</v>
      </c>
      <c r="AF16" s="243">
        <v>26227</v>
      </c>
      <c r="AG16" s="243">
        <v>6112</v>
      </c>
      <c r="AH16" s="243">
        <v>2881</v>
      </c>
      <c r="AI16" s="243">
        <v>8993</v>
      </c>
      <c r="AJ16" s="243">
        <v>24249</v>
      </c>
      <c r="AK16" s="179" t="s">
        <v>126</v>
      </c>
    </row>
    <row r="17" spans="1:37" ht="18.75" customHeight="1" x14ac:dyDescent="0.25">
      <c r="A17" s="180" t="s">
        <v>11</v>
      </c>
      <c r="B17" s="242">
        <v>310</v>
      </c>
      <c r="C17" s="242">
        <v>247</v>
      </c>
      <c r="D17" s="243">
        <v>83</v>
      </c>
      <c r="E17" s="244">
        <v>130</v>
      </c>
      <c r="F17" s="244">
        <v>154</v>
      </c>
      <c r="G17" s="244">
        <v>45</v>
      </c>
      <c r="H17" s="244">
        <v>71</v>
      </c>
      <c r="I17" s="244">
        <v>108</v>
      </c>
      <c r="J17" s="244">
        <v>3</v>
      </c>
      <c r="K17" s="244">
        <v>3</v>
      </c>
      <c r="L17" s="244">
        <v>106</v>
      </c>
      <c r="M17" s="244">
        <v>79</v>
      </c>
      <c r="N17" s="244">
        <v>206</v>
      </c>
      <c r="O17" s="244">
        <v>694</v>
      </c>
      <c r="P17" s="244">
        <v>351</v>
      </c>
      <c r="Q17" s="243">
        <v>2280</v>
      </c>
      <c r="R17" s="243">
        <v>1529</v>
      </c>
      <c r="S17" s="243">
        <v>127</v>
      </c>
      <c r="T17" s="243">
        <v>318</v>
      </c>
      <c r="U17" s="243">
        <v>306</v>
      </c>
      <c r="V17" s="243">
        <v>2280</v>
      </c>
      <c r="W17" s="243">
        <v>2194</v>
      </c>
      <c r="X17" s="243">
        <v>4694</v>
      </c>
      <c r="Y17" s="243">
        <v>9717</v>
      </c>
      <c r="Z17" s="243">
        <v>10642</v>
      </c>
      <c r="AA17" s="243">
        <v>1828</v>
      </c>
      <c r="AB17" s="243">
        <v>50</v>
      </c>
      <c r="AC17" s="243">
        <v>29125</v>
      </c>
      <c r="AD17" s="243">
        <v>17747</v>
      </c>
      <c r="AE17" s="243">
        <v>10805</v>
      </c>
      <c r="AF17" s="243">
        <v>28552</v>
      </c>
      <c r="AG17" s="243">
        <v>11324</v>
      </c>
      <c r="AH17" s="243">
        <v>5051</v>
      </c>
      <c r="AI17" s="243">
        <v>16375</v>
      </c>
      <c r="AJ17" s="243">
        <v>33907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33</v>
      </c>
      <c r="D18" s="243">
        <v>23</v>
      </c>
      <c r="E18" s="244">
        <v>10</v>
      </c>
      <c r="F18" s="244">
        <v>86</v>
      </c>
      <c r="G18" s="244">
        <v>82</v>
      </c>
      <c r="H18" s="244">
        <v>18</v>
      </c>
      <c r="I18" s="244">
        <v>13</v>
      </c>
      <c r="J18" s="244">
        <v>3</v>
      </c>
      <c r="K18" s="244">
        <v>6</v>
      </c>
      <c r="L18" s="244">
        <v>24</v>
      </c>
      <c r="M18" s="244">
        <v>17</v>
      </c>
      <c r="N18" s="244">
        <v>51</v>
      </c>
      <c r="O18" s="244">
        <v>270</v>
      </c>
      <c r="P18" s="244">
        <v>708</v>
      </c>
      <c r="Q18" s="243">
        <v>1344</v>
      </c>
      <c r="R18" s="243">
        <v>465</v>
      </c>
      <c r="S18" s="243">
        <v>83</v>
      </c>
      <c r="T18" s="243">
        <v>197</v>
      </c>
      <c r="U18" s="243">
        <v>599</v>
      </c>
      <c r="V18" s="243">
        <v>1344</v>
      </c>
      <c r="W18" s="243">
        <v>1518</v>
      </c>
      <c r="X18" s="243">
        <v>2075</v>
      </c>
      <c r="Y18" s="243">
        <v>4700</v>
      </c>
      <c r="Z18" s="243">
        <v>2781</v>
      </c>
      <c r="AA18" s="243">
        <v>228</v>
      </c>
      <c r="AB18" s="243">
        <v>2</v>
      </c>
      <c r="AC18" s="243">
        <v>11304</v>
      </c>
      <c r="AD18" s="243">
        <v>13336</v>
      </c>
      <c r="AE18" s="243">
        <v>5074</v>
      </c>
      <c r="AF18" s="243">
        <v>18410</v>
      </c>
      <c r="AG18" s="243">
        <v>5294</v>
      </c>
      <c r="AH18" s="243">
        <v>2391</v>
      </c>
      <c r="AI18" s="243">
        <v>7685</v>
      </c>
      <c r="AJ18" s="243">
        <v>12263</v>
      </c>
      <c r="AK18" s="179" t="s">
        <v>128</v>
      </c>
    </row>
    <row r="19" spans="1:37" ht="18.75" customHeight="1" x14ac:dyDescent="0.25">
      <c r="A19" s="180" t="s">
        <v>13</v>
      </c>
      <c r="B19" s="242">
        <v>198</v>
      </c>
      <c r="C19" s="242">
        <v>189</v>
      </c>
      <c r="D19" s="243">
        <v>103</v>
      </c>
      <c r="E19" s="244">
        <v>179</v>
      </c>
      <c r="F19" s="244">
        <v>200</v>
      </c>
      <c r="G19" s="244">
        <v>217</v>
      </c>
      <c r="H19" s="244">
        <v>143</v>
      </c>
      <c r="I19" s="244">
        <v>135</v>
      </c>
      <c r="J19" s="244">
        <v>14</v>
      </c>
      <c r="K19" s="244">
        <v>53</v>
      </c>
      <c r="L19" s="244">
        <v>90</v>
      </c>
      <c r="M19" s="244">
        <v>90</v>
      </c>
      <c r="N19" s="244">
        <v>192</v>
      </c>
      <c r="O19" s="244">
        <v>1873</v>
      </c>
      <c r="P19" s="244">
        <v>926</v>
      </c>
      <c r="Q19" s="243">
        <v>4404</v>
      </c>
      <c r="R19" s="243">
        <v>2906</v>
      </c>
      <c r="S19" s="243">
        <v>245</v>
      </c>
      <c r="T19" s="243">
        <v>783</v>
      </c>
      <c r="U19" s="243">
        <v>470</v>
      </c>
      <c r="V19" s="243">
        <v>4404</v>
      </c>
      <c r="W19" s="243">
        <v>3390</v>
      </c>
      <c r="X19" s="243">
        <v>5798</v>
      </c>
      <c r="Y19" s="243">
        <v>12907</v>
      </c>
      <c r="Z19" s="243">
        <v>9415</v>
      </c>
      <c r="AA19" s="243">
        <v>943</v>
      </c>
      <c r="AB19" s="243">
        <v>53</v>
      </c>
      <c r="AC19" s="243">
        <v>32506</v>
      </c>
      <c r="AD19" s="243">
        <v>23368</v>
      </c>
      <c r="AE19" s="243">
        <v>13631</v>
      </c>
      <c r="AF19" s="243">
        <v>36999</v>
      </c>
      <c r="AG19" s="243">
        <v>20371</v>
      </c>
      <c r="AH19" s="243">
        <v>9271</v>
      </c>
      <c r="AI19" s="243">
        <v>29642</v>
      </c>
      <c r="AJ19" s="243">
        <v>34792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79</v>
      </c>
      <c r="D20" s="243">
        <v>49</v>
      </c>
      <c r="E20" s="244">
        <v>80</v>
      </c>
      <c r="F20" s="244">
        <v>102</v>
      </c>
      <c r="G20" s="244">
        <v>225</v>
      </c>
      <c r="H20" s="244">
        <v>156</v>
      </c>
      <c r="I20" s="244">
        <v>29</v>
      </c>
      <c r="J20" s="244">
        <v>5</v>
      </c>
      <c r="K20" s="244">
        <v>5</v>
      </c>
      <c r="L20" s="244">
        <v>61</v>
      </c>
      <c r="M20" s="244">
        <v>30</v>
      </c>
      <c r="N20" s="244">
        <v>85</v>
      </c>
      <c r="O20" s="244">
        <v>266</v>
      </c>
      <c r="P20" s="244">
        <v>632</v>
      </c>
      <c r="Q20" s="243">
        <v>1804</v>
      </c>
      <c r="R20" s="243">
        <v>964</v>
      </c>
      <c r="S20" s="243">
        <v>79</v>
      </c>
      <c r="T20" s="243">
        <v>521</v>
      </c>
      <c r="U20" s="243">
        <v>240</v>
      </c>
      <c r="V20" s="243">
        <v>1804</v>
      </c>
      <c r="W20" s="243">
        <v>1088</v>
      </c>
      <c r="X20" s="243">
        <v>4031</v>
      </c>
      <c r="Y20" s="243">
        <v>5921</v>
      </c>
      <c r="Z20" s="243">
        <v>4698</v>
      </c>
      <c r="AA20" s="243">
        <v>1244</v>
      </c>
      <c r="AB20" s="243">
        <v>15</v>
      </c>
      <c r="AC20" s="243">
        <v>16997</v>
      </c>
      <c r="AD20" s="243">
        <v>23608</v>
      </c>
      <c r="AE20" s="243">
        <v>11194</v>
      </c>
      <c r="AF20" s="243">
        <v>34802</v>
      </c>
      <c r="AG20" s="243">
        <v>7884</v>
      </c>
      <c r="AH20" s="243">
        <v>2302</v>
      </c>
      <c r="AI20" s="243">
        <v>10186</v>
      </c>
      <c r="AJ20" s="243">
        <v>19852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65</v>
      </c>
      <c r="D21" s="243">
        <v>99</v>
      </c>
      <c r="E21" s="244">
        <v>66</v>
      </c>
      <c r="F21" s="244">
        <v>52</v>
      </c>
      <c r="G21" s="244">
        <v>208</v>
      </c>
      <c r="H21" s="244">
        <v>203</v>
      </c>
      <c r="I21" s="244">
        <v>28</v>
      </c>
      <c r="J21" s="244" t="s">
        <v>241</v>
      </c>
      <c r="K21" s="244">
        <v>3</v>
      </c>
      <c r="L21" s="244">
        <v>27</v>
      </c>
      <c r="M21" s="244">
        <v>22</v>
      </c>
      <c r="N21" s="244">
        <v>56</v>
      </c>
      <c r="O21" s="244">
        <v>526</v>
      </c>
      <c r="P21" s="244">
        <v>364</v>
      </c>
      <c r="Q21" s="243">
        <v>1719</v>
      </c>
      <c r="R21" s="243">
        <v>1083</v>
      </c>
      <c r="S21" s="243">
        <v>16</v>
      </c>
      <c r="T21" s="243">
        <v>485</v>
      </c>
      <c r="U21" s="243">
        <v>135</v>
      </c>
      <c r="V21" s="243">
        <v>1719</v>
      </c>
      <c r="W21" s="243">
        <v>753</v>
      </c>
      <c r="X21" s="243">
        <v>1438</v>
      </c>
      <c r="Y21" s="243">
        <v>2939</v>
      </c>
      <c r="Z21" s="243">
        <v>1577</v>
      </c>
      <c r="AA21" s="243">
        <v>502</v>
      </c>
      <c r="AB21" s="243">
        <v>33</v>
      </c>
      <c r="AC21" s="243">
        <v>7242</v>
      </c>
      <c r="AD21" s="243">
        <v>8124</v>
      </c>
      <c r="AE21" s="243">
        <v>6891</v>
      </c>
      <c r="AF21" s="243">
        <v>15015</v>
      </c>
      <c r="AG21" s="243">
        <v>3699</v>
      </c>
      <c r="AH21" s="243">
        <v>4106</v>
      </c>
      <c r="AI21" s="243">
        <v>7805</v>
      </c>
      <c r="AJ21" s="243">
        <v>9474</v>
      </c>
      <c r="AK21" s="179" t="s">
        <v>131</v>
      </c>
    </row>
    <row r="22" spans="1:37" ht="18.75" customHeight="1" x14ac:dyDescent="0.25">
      <c r="A22" s="180" t="s">
        <v>16</v>
      </c>
      <c r="B22" s="242">
        <v>142</v>
      </c>
      <c r="C22" s="242">
        <v>47</v>
      </c>
      <c r="D22" s="243">
        <v>34</v>
      </c>
      <c r="E22" s="244">
        <v>75</v>
      </c>
      <c r="F22" s="244">
        <v>9</v>
      </c>
      <c r="G22" s="244">
        <v>20</v>
      </c>
      <c r="H22" s="244">
        <v>13</v>
      </c>
      <c r="I22" s="244">
        <v>12</v>
      </c>
      <c r="J22" s="244">
        <v>1</v>
      </c>
      <c r="K22" s="244">
        <v>3</v>
      </c>
      <c r="L22" s="244">
        <v>47</v>
      </c>
      <c r="M22" s="244">
        <v>39</v>
      </c>
      <c r="N22" s="244">
        <v>62</v>
      </c>
      <c r="O22" s="244">
        <v>222</v>
      </c>
      <c r="P22" s="244">
        <v>217</v>
      </c>
      <c r="Q22" s="243">
        <v>801</v>
      </c>
      <c r="R22" s="243">
        <v>411</v>
      </c>
      <c r="S22" s="243">
        <v>42</v>
      </c>
      <c r="T22" s="243">
        <v>222</v>
      </c>
      <c r="U22" s="243">
        <v>126</v>
      </c>
      <c r="V22" s="243">
        <v>801</v>
      </c>
      <c r="W22" s="243">
        <v>2888</v>
      </c>
      <c r="X22" s="243">
        <v>2576</v>
      </c>
      <c r="Y22" s="243">
        <v>7442</v>
      </c>
      <c r="Z22" s="243">
        <v>5465</v>
      </c>
      <c r="AA22" s="243">
        <v>614</v>
      </c>
      <c r="AB22" s="243">
        <v>10</v>
      </c>
      <c r="AC22" s="243">
        <v>18995</v>
      </c>
      <c r="AD22" s="243">
        <v>9987</v>
      </c>
      <c r="AE22" s="243">
        <v>17187</v>
      </c>
      <c r="AF22" s="243">
        <v>27174</v>
      </c>
      <c r="AG22" s="243">
        <v>11710</v>
      </c>
      <c r="AH22" s="243">
        <v>4366</v>
      </c>
      <c r="AI22" s="243">
        <v>16076</v>
      </c>
      <c r="AJ22" s="243">
        <v>20850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89</v>
      </c>
      <c r="D23" s="243">
        <v>48</v>
      </c>
      <c r="E23" s="244">
        <v>53</v>
      </c>
      <c r="F23" s="244">
        <v>68</v>
      </c>
      <c r="G23" s="244">
        <v>67</v>
      </c>
      <c r="H23" s="244">
        <v>58</v>
      </c>
      <c r="I23" s="244">
        <v>45</v>
      </c>
      <c r="J23" s="244">
        <v>5</v>
      </c>
      <c r="K23" s="244">
        <v>5</v>
      </c>
      <c r="L23" s="244">
        <v>41</v>
      </c>
      <c r="M23" s="244">
        <v>66</v>
      </c>
      <c r="N23" s="244">
        <v>113</v>
      </c>
      <c r="O23" s="244">
        <v>258</v>
      </c>
      <c r="P23" s="244">
        <v>384</v>
      </c>
      <c r="Q23" s="243">
        <v>1300</v>
      </c>
      <c r="R23" s="243">
        <v>850</v>
      </c>
      <c r="S23" s="243">
        <v>30</v>
      </c>
      <c r="T23" s="243">
        <v>195</v>
      </c>
      <c r="U23" s="243">
        <v>225</v>
      </c>
      <c r="V23" s="243">
        <v>1300</v>
      </c>
      <c r="W23" s="243">
        <v>886</v>
      </c>
      <c r="X23" s="243">
        <v>1791</v>
      </c>
      <c r="Y23" s="243">
        <v>2966</v>
      </c>
      <c r="Z23" s="243">
        <v>3614</v>
      </c>
      <c r="AA23" s="243">
        <v>852</v>
      </c>
      <c r="AB23" s="243">
        <v>33</v>
      </c>
      <c r="AC23" s="243">
        <v>10142</v>
      </c>
      <c r="AD23" s="243">
        <v>5600</v>
      </c>
      <c r="AE23" s="243">
        <v>3368</v>
      </c>
      <c r="AF23" s="243">
        <v>8968</v>
      </c>
      <c r="AG23" s="243">
        <v>6188</v>
      </c>
      <c r="AH23" s="243">
        <v>2408</v>
      </c>
      <c r="AI23" s="243">
        <v>8596</v>
      </c>
      <c r="AJ23" s="243">
        <v>13237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120</v>
      </c>
      <c r="D24" s="243">
        <v>158</v>
      </c>
      <c r="E24" s="244">
        <v>347</v>
      </c>
      <c r="F24" s="244">
        <v>53</v>
      </c>
      <c r="G24" s="244">
        <v>85</v>
      </c>
      <c r="H24" s="244">
        <v>247</v>
      </c>
      <c r="I24" s="244">
        <v>34</v>
      </c>
      <c r="J24" s="244">
        <v>1</v>
      </c>
      <c r="K24" s="244">
        <v>2</v>
      </c>
      <c r="L24" s="244">
        <v>47</v>
      </c>
      <c r="M24" s="244">
        <v>14</v>
      </c>
      <c r="N24" s="244">
        <v>187</v>
      </c>
      <c r="O24" s="244">
        <v>1011</v>
      </c>
      <c r="P24" s="244">
        <v>524</v>
      </c>
      <c r="Q24" s="243">
        <v>2830</v>
      </c>
      <c r="R24" s="243">
        <v>1362</v>
      </c>
      <c r="S24" s="243">
        <v>158</v>
      </c>
      <c r="T24" s="243">
        <v>982</v>
      </c>
      <c r="U24" s="243">
        <v>328</v>
      </c>
      <c r="V24" s="243">
        <v>2830</v>
      </c>
      <c r="W24" s="243">
        <v>581</v>
      </c>
      <c r="X24" s="243">
        <v>3419</v>
      </c>
      <c r="Y24" s="243">
        <v>8260</v>
      </c>
      <c r="Z24" s="243">
        <v>6155</v>
      </c>
      <c r="AA24" s="243">
        <v>703</v>
      </c>
      <c r="AB24" s="243">
        <v>17</v>
      </c>
      <c r="AC24" s="243">
        <v>19135</v>
      </c>
      <c r="AD24" s="243">
        <v>11310</v>
      </c>
      <c r="AE24" s="243">
        <v>7217</v>
      </c>
      <c r="AF24" s="243">
        <v>18527</v>
      </c>
      <c r="AG24" s="243">
        <v>6772</v>
      </c>
      <c r="AH24" s="243">
        <v>2936</v>
      </c>
      <c r="AI24" s="243">
        <v>9708</v>
      </c>
      <c r="AJ24" s="243">
        <v>20462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361</v>
      </c>
      <c r="D25" s="243">
        <v>115</v>
      </c>
      <c r="E25" s="244">
        <v>161</v>
      </c>
      <c r="F25" s="244">
        <v>141</v>
      </c>
      <c r="G25" s="244">
        <v>621</v>
      </c>
      <c r="H25" s="244">
        <v>175</v>
      </c>
      <c r="I25" s="244">
        <v>178</v>
      </c>
      <c r="J25" s="244">
        <v>19</v>
      </c>
      <c r="K25" s="244">
        <v>14</v>
      </c>
      <c r="L25" s="244">
        <v>91</v>
      </c>
      <c r="M25" s="244">
        <v>42</v>
      </c>
      <c r="N25" s="244">
        <v>159</v>
      </c>
      <c r="O25" s="244">
        <v>898</v>
      </c>
      <c r="P25" s="244">
        <v>1084</v>
      </c>
      <c r="Q25" s="243">
        <v>4059</v>
      </c>
      <c r="R25" s="243">
        <v>1683</v>
      </c>
      <c r="S25" s="243">
        <v>257</v>
      </c>
      <c r="T25" s="243">
        <v>1269</v>
      </c>
      <c r="U25" s="243">
        <v>850</v>
      </c>
      <c r="V25" s="243">
        <v>4059</v>
      </c>
      <c r="W25" s="243">
        <v>2859</v>
      </c>
      <c r="X25" s="243">
        <v>4737</v>
      </c>
      <c r="Y25" s="243">
        <v>11729</v>
      </c>
      <c r="Z25" s="243">
        <v>5072</v>
      </c>
      <c r="AA25" s="243">
        <v>1053</v>
      </c>
      <c r="AB25" s="243">
        <v>53</v>
      </c>
      <c r="AC25" s="243">
        <v>25503</v>
      </c>
      <c r="AD25" s="243">
        <v>15870</v>
      </c>
      <c r="AE25" s="243">
        <v>6173</v>
      </c>
      <c r="AF25" s="243">
        <v>22043</v>
      </c>
      <c r="AG25" s="243">
        <v>8147</v>
      </c>
      <c r="AH25" s="243">
        <v>8965</v>
      </c>
      <c r="AI25" s="243">
        <v>17112</v>
      </c>
      <c r="AJ25" s="243">
        <v>30173</v>
      </c>
      <c r="AK25" s="179" t="s">
        <v>192</v>
      </c>
    </row>
    <row r="26" spans="1:37" ht="18.75" customHeight="1" x14ac:dyDescent="0.25">
      <c r="A26" s="180" t="s">
        <v>184</v>
      </c>
      <c r="B26" s="243">
        <v>122</v>
      </c>
      <c r="C26" s="243">
        <v>222</v>
      </c>
      <c r="D26" s="243">
        <v>29</v>
      </c>
      <c r="E26" s="244">
        <v>114</v>
      </c>
      <c r="F26" s="244">
        <v>15</v>
      </c>
      <c r="G26" s="244">
        <v>295</v>
      </c>
      <c r="H26" s="244">
        <v>40</v>
      </c>
      <c r="I26" s="244">
        <v>30</v>
      </c>
      <c r="J26" s="244">
        <v>2</v>
      </c>
      <c r="K26" s="244">
        <v>12</v>
      </c>
      <c r="L26" s="244">
        <v>39</v>
      </c>
      <c r="M26" s="244">
        <v>18</v>
      </c>
      <c r="N26" s="244">
        <v>106</v>
      </c>
      <c r="O26" s="244">
        <v>477</v>
      </c>
      <c r="P26" s="244">
        <v>524</v>
      </c>
      <c r="Q26" s="243">
        <v>1923</v>
      </c>
      <c r="R26" s="243">
        <v>1149</v>
      </c>
      <c r="S26" s="243">
        <v>102</v>
      </c>
      <c r="T26" s="243">
        <v>355</v>
      </c>
      <c r="U26" s="243">
        <v>317</v>
      </c>
      <c r="V26" s="243">
        <v>1923</v>
      </c>
      <c r="W26" s="243">
        <v>964</v>
      </c>
      <c r="X26" s="243">
        <v>3119</v>
      </c>
      <c r="Y26" s="243">
        <v>4859</v>
      </c>
      <c r="Z26" s="243">
        <v>2878</v>
      </c>
      <c r="AA26" s="243">
        <v>370</v>
      </c>
      <c r="AB26" s="243">
        <v>17</v>
      </c>
      <c r="AC26" s="243">
        <v>12207</v>
      </c>
      <c r="AD26" s="243">
        <v>13592</v>
      </c>
      <c r="AE26" s="243">
        <v>7190</v>
      </c>
      <c r="AF26" s="243">
        <v>20782</v>
      </c>
      <c r="AG26" s="243">
        <v>4310</v>
      </c>
      <c r="AH26" s="243">
        <v>4723</v>
      </c>
      <c r="AI26" s="243">
        <v>9033</v>
      </c>
      <c r="AJ26" s="243">
        <v>15241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272</v>
      </c>
      <c r="D27" s="245">
        <v>112</v>
      </c>
      <c r="E27" s="244">
        <v>43</v>
      </c>
      <c r="F27" s="244">
        <v>39</v>
      </c>
      <c r="G27" s="244">
        <v>330</v>
      </c>
      <c r="H27" s="244">
        <v>32</v>
      </c>
      <c r="I27" s="244">
        <v>67</v>
      </c>
      <c r="J27" s="244">
        <v>5</v>
      </c>
      <c r="K27" s="244">
        <v>7</v>
      </c>
      <c r="L27" s="244">
        <v>28</v>
      </c>
      <c r="M27" s="244">
        <v>4</v>
      </c>
      <c r="N27" s="244">
        <v>26</v>
      </c>
      <c r="O27" s="244">
        <v>446</v>
      </c>
      <c r="P27" s="244">
        <v>453</v>
      </c>
      <c r="Q27" s="243">
        <v>1864</v>
      </c>
      <c r="R27" s="242">
        <v>1128</v>
      </c>
      <c r="S27" s="242">
        <v>56</v>
      </c>
      <c r="T27" s="242">
        <v>376</v>
      </c>
      <c r="U27" s="245">
        <v>304</v>
      </c>
      <c r="V27" s="243">
        <v>1864</v>
      </c>
      <c r="W27" s="245">
        <v>333</v>
      </c>
      <c r="X27" s="245">
        <v>4520</v>
      </c>
      <c r="Y27" s="245">
        <v>6474</v>
      </c>
      <c r="Z27" s="245">
        <v>3140</v>
      </c>
      <c r="AA27" s="245">
        <v>457</v>
      </c>
      <c r="AB27" s="245">
        <v>3</v>
      </c>
      <c r="AC27" s="243">
        <v>14927</v>
      </c>
      <c r="AD27" s="245">
        <v>11825</v>
      </c>
      <c r="AE27" s="245">
        <v>4229</v>
      </c>
      <c r="AF27" s="243">
        <v>16054</v>
      </c>
      <c r="AG27" s="245">
        <v>3924</v>
      </c>
      <c r="AH27" s="245">
        <v>2542</v>
      </c>
      <c r="AI27" s="243">
        <v>6466</v>
      </c>
      <c r="AJ27" s="245">
        <v>17677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2442</v>
      </c>
      <c r="C29" s="248">
        <v>5203</v>
      </c>
      <c r="D29" s="248">
        <v>1195</v>
      </c>
      <c r="E29" s="248">
        <v>2018</v>
      </c>
      <c r="F29" s="248">
        <v>1906</v>
      </c>
      <c r="G29" s="248">
        <v>6123</v>
      </c>
      <c r="H29" s="248">
        <v>1931</v>
      </c>
      <c r="I29" s="248">
        <v>1118</v>
      </c>
      <c r="J29" s="248">
        <v>102</v>
      </c>
      <c r="K29" s="248">
        <v>164</v>
      </c>
      <c r="L29" s="248">
        <v>944</v>
      </c>
      <c r="M29" s="248">
        <v>791</v>
      </c>
      <c r="N29" s="248">
        <v>1971</v>
      </c>
      <c r="O29" s="248">
        <v>14029</v>
      </c>
      <c r="P29" s="248">
        <v>10269</v>
      </c>
      <c r="Q29" s="248">
        <v>47764</v>
      </c>
      <c r="R29" s="248">
        <v>26431</v>
      </c>
      <c r="S29" s="248">
        <v>2072</v>
      </c>
      <c r="T29" s="248">
        <v>13512</v>
      </c>
      <c r="U29" s="248">
        <v>5749</v>
      </c>
      <c r="V29" s="248">
        <v>47764</v>
      </c>
      <c r="W29" s="248">
        <v>26671</v>
      </c>
      <c r="X29" s="248">
        <v>57273</v>
      </c>
      <c r="Y29" s="248">
        <v>118791</v>
      </c>
      <c r="Z29" s="248">
        <v>78847</v>
      </c>
      <c r="AA29" s="248">
        <v>12120</v>
      </c>
      <c r="AB29" s="248">
        <v>528</v>
      </c>
      <c r="AC29" s="248">
        <v>294230</v>
      </c>
      <c r="AD29" s="248">
        <v>254375</v>
      </c>
      <c r="AE29" s="248">
        <v>127296</v>
      </c>
      <c r="AF29" s="248">
        <v>381671</v>
      </c>
      <c r="AG29" s="248">
        <v>135489</v>
      </c>
      <c r="AH29" s="248">
        <v>74729</v>
      </c>
      <c r="AI29" s="248">
        <v>210218</v>
      </c>
      <c r="AJ29" s="248">
        <v>340973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33</v>
      </c>
      <c r="C31" s="249">
        <v>16</v>
      </c>
      <c r="D31" s="249">
        <v>1</v>
      </c>
      <c r="E31" s="249">
        <v>9</v>
      </c>
      <c r="F31" s="249">
        <v>20</v>
      </c>
      <c r="G31" s="249">
        <v>6</v>
      </c>
      <c r="H31" s="249">
        <v>17</v>
      </c>
      <c r="I31" s="249">
        <v>3</v>
      </c>
      <c r="J31" s="249" t="s">
        <v>30</v>
      </c>
      <c r="K31" s="249" t="s">
        <v>30</v>
      </c>
      <c r="L31" s="249">
        <v>3</v>
      </c>
      <c r="M31" s="249">
        <v>11</v>
      </c>
      <c r="N31" s="249">
        <v>22</v>
      </c>
      <c r="O31" s="249">
        <v>202</v>
      </c>
      <c r="P31" s="249">
        <v>88</v>
      </c>
      <c r="Q31" s="243">
        <v>398</v>
      </c>
      <c r="R31" s="249">
        <v>138</v>
      </c>
      <c r="S31" s="249">
        <v>11</v>
      </c>
      <c r="T31" s="249">
        <v>137</v>
      </c>
      <c r="U31" s="249">
        <v>112</v>
      </c>
      <c r="V31" s="243">
        <v>398</v>
      </c>
      <c r="W31" s="249">
        <v>64</v>
      </c>
      <c r="X31" s="249">
        <v>714</v>
      </c>
      <c r="Y31" s="249">
        <v>1291</v>
      </c>
      <c r="Z31" s="249">
        <v>839</v>
      </c>
      <c r="AA31" s="249">
        <v>70</v>
      </c>
      <c r="AB31" s="249" t="s">
        <v>30</v>
      </c>
      <c r="AC31" s="243">
        <v>2978</v>
      </c>
      <c r="AD31" s="249">
        <v>4086</v>
      </c>
      <c r="AE31" s="249">
        <v>3720</v>
      </c>
      <c r="AF31" s="243">
        <v>7806</v>
      </c>
      <c r="AG31" s="249">
        <v>632</v>
      </c>
      <c r="AH31" s="249">
        <v>624</v>
      </c>
      <c r="AI31" s="243">
        <v>1256</v>
      </c>
      <c r="AJ31" s="249">
        <v>3430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134</v>
      </c>
      <c r="D32" s="249">
        <v>91</v>
      </c>
      <c r="E32" s="249">
        <v>50</v>
      </c>
      <c r="F32" s="249">
        <v>77</v>
      </c>
      <c r="G32" s="249">
        <v>67</v>
      </c>
      <c r="H32" s="249">
        <v>386</v>
      </c>
      <c r="I32" s="249">
        <v>133</v>
      </c>
      <c r="J32" s="249">
        <v>18</v>
      </c>
      <c r="K32" s="249">
        <v>16</v>
      </c>
      <c r="L32" s="249">
        <v>15</v>
      </c>
      <c r="M32" s="249">
        <v>32</v>
      </c>
      <c r="N32" s="249">
        <v>30</v>
      </c>
      <c r="O32" s="249">
        <v>764</v>
      </c>
      <c r="P32" s="249">
        <v>318</v>
      </c>
      <c r="Q32" s="243">
        <v>2131</v>
      </c>
      <c r="R32" s="249">
        <v>530</v>
      </c>
      <c r="S32" s="249">
        <v>166</v>
      </c>
      <c r="T32" s="249">
        <v>616</v>
      </c>
      <c r="U32" s="249">
        <v>819</v>
      </c>
      <c r="V32" s="243">
        <v>2131</v>
      </c>
      <c r="W32" s="249">
        <v>539</v>
      </c>
      <c r="X32" s="249">
        <v>1555</v>
      </c>
      <c r="Y32" s="249">
        <v>2636</v>
      </c>
      <c r="Z32" s="249">
        <v>1718</v>
      </c>
      <c r="AA32" s="249">
        <v>535</v>
      </c>
      <c r="AB32" s="249">
        <v>13</v>
      </c>
      <c r="AC32" s="249">
        <v>6996</v>
      </c>
      <c r="AD32" s="249">
        <v>4643</v>
      </c>
      <c r="AE32" s="249">
        <v>4801</v>
      </c>
      <c r="AF32" s="249">
        <v>9444</v>
      </c>
      <c r="AG32" s="249">
        <v>1479</v>
      </c>
      <c r="AH32" s="249">
        <v>1790</v>
      </c>
      <c r="AI32" s="249">
        <v>3269</v>
      </c>
      <c r="AJ32" s="249">
        <v>8182</v>
      </c>
      <c r="AK32" s="147" t="s">
        <v>194</v>
      </c>
    </row>
    <row r="33" spans="1:37" ht="18.75" customHeight="1" x14ac:dyDescent="0.25">
      <c r="A33" s="148" t="s">
        <v>187</v>
      </c>
      <c r="B33" s="249">
        <v>112</v>
      </c>
      <c r="C33" s="249">
        <v>338</v>
      </c>
      <c r="D33" s="249">
        <v>256</v>
      </c>
      <c r="E33" s="249">
        <v>161</v>
      </c>
      <c r="F33" s="249">
        <v>256</v>
      </c>
      <c r="G33" s="249">
        <v>271</v>
      </c>
      <c r="H33" s="249">
        <v>512</v>
      </c>
      <c r="I33" s="249">
        <v>226</v>
      </c>
      <c r="J33" s="249">
        <v>42</v>
      </c>
      <c r="K33" s="249">
        <v>112</v>
      </c>
      <c r="L33" s="249">
        <v>65</v>
      </c>
      <c r="M33" s="249">
        <v>32</v>
      </c>
      <c r="N33" s="249">
        <v>106</v>
      </c>
      <c r="O33" s="249">
        <v>764</v>
      </c>
      <c r="P33" s="249">
        <v>841</v>
      </c>
      <c r="Q33" s="243">
        <v>3982</v>
      </c>
      <c r="R33" s="249">
        <v>1880</v>
      </c>
      <c r="S33" s="249">
        <v>197</v>
      </c>
      <c r="T33" s="249">
        <v>982</v>
      </c>
      <c r="U33" s="249">
        <v>923</v>
      </c>
      <c r="V33" s="243">
        <v>3982</v>
      </c>
      <c r="W33" s="249">
        <v>662</v>
      </c>
      <c r="X33" s="249">
        <v>2267</v>
      </c>
      <c r="Y33" s="249">
        <v>5200</v>
      </c>
      <c r="Z33" s="249">
        <v>2043</v>
      </c>
      <c r="AA33" s="249">
        <v>357</v>
      </c>
      <c r="AB33" s="249">
        <v>4</v>
      </c>
      <c r="AC33" s="249">
        <v>10533</v>
      </c>
      <c r="AD33" s="249">
        <v>7846</v>
      </c>
      <c r="AE33" s="249">
        <v>3050</v>
      </c>
      <c r="AF33" s="249">
        <v>10896</v>
      </c>
      <c r="AG33" s="249">
        <v>2347</v>
      </c>
      <c r="AH33" s="249">
        <v>2538</v>
      </c>
      <c r="AI33" s="249">
        <v>4885</v>
      </c>
      <c r="AJ33" s="249">
        <v>12975</v>
      </c>
      <c r="AK33" s="147" t="s">
        <v>194</v>
      </c>
    </row>
    <row r="34" spans="1:37" ht="18.75" customHeight="1" x14ac:dyDescent="0.25">
      <c r="A34" s="148" t="s">
        <v>188</v>
      </c>
      <c r="B34" s="249">
        <v>80</v>
      </c>
      <c r="C34" s="249">
        <v>210</v>
      </c>
      <c r="D34" s="249">
        <v>27</v>
      </c>
      <c r="E34" s="249">
        <v>86</v>
      </c>
      <c r="F34" s="249">
        <v>15</v>
      </c>
      <c r="G34" s="249">
        <v>114</v>
      </c>
      <c r="H34" s="249">
        <v>88</v>
      </c>
      <c r="I34" s="249">
        <v>44</v>
      </c>
      <c r="J34" s="249">
        <v>24</v>
      </c>
      <c r="K34" s="249">
        <v>3</v>
      </c>
      <c r="L34" s="249">
        <v>38</v>
      </c>
      <c r="M34" s="249">
        <v>17</v>
      </c>
      <c r="N34" s="249">
        <v>68</v>
      </c>
      <c r="O34" s="249">
        <v>490</v>
      </c>
      <c r="P34" s="249">
        <v>597</v>
      </c>
      <c r="Q34" s="243">
        <v>1821</v>
      </c>
      <c r="R34" s="249">
        <v>1288</v>
      </c>
      <c r="S34" s="249">
        <v>89</v>
      </c>
      <c r="T34" s="249">
        <v>235</v>
      </c>
      <c r="U34" s="249">
        <v>209</v>
      </c>
      <c r="V34" s="243">
        <v>1821</v>
      </c>
      <c r="W34" s="249">
        <v>537</v>
      </c>
      <c r="X34" s="249">
        <v>1074</v>
      </c>
      <c r="Y34" s="249">
        <v>1487</v>
      </c>
      <c r="Z34" s="249">
        <v>2063</v>
      </c>
      <c r="AA34" s="249">
        <v>363</v>
      </c>
      <c r="AB34" s="249">
        <v>6</v>
      </c>
      <c r="AC34" s="249">
        <v>5530</v>
      </c>
      <c r="AD34" s="249">
        <v>7198</v>
      </c>
      <c r="AE34" s="249">
        <v>3521</v>
      </c>
      <c r="AF34" s="249">
        <v>10719</v>
      </c>
      <c r="AG34" s="249">
        <v>2046</v>
      </c>
      <c r="AH34" s="249">
        <v>2120</v>
      </c>
      <c r="AI34" s="249">
        <v>4166</v>
      </c>
      <c r="AJ34" s="249">
        <v>7547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88</v>
      </c>
      <c r="D37" s="249">
        <v>37</v>
      </c>
      <c r="E37" s="249">
        <v>48</v>
      </c>
      <c r="F37" s="249">
        <v>21</v>
      </c>
      <c r="G37" s="249">
        <v>120</v>
      </c>
      <c r="H37" s="249">
        <v>56</v>
      </c>
      <c r="I37" s="249">
        <v>51</v>
      </c>
      <c r="J37" s="249">
        <v>1</v>
      </c>
      <c r="K37" s="249">
        <v>30</v>
      </c>
      <c r="L37" s="249">
        <v>73</v>
      </c>
      <c r="M37" s="249">
        <v>29</v>
      </c>
      <c r="N37" s="249">
        <v>66</v>
      </c>
      <c r="O37" s="249">
        <v>582</v>
      </c>
      <c r="P37" s="249">
        <v>585</v>
      </c>
      <c r="Q37" s="243">
        <v>1787</v>
      </c>
      <c r="R37" s="249">
        <v>880</v>
      </c>
      <c r="S37" s="249">
        <v>40</v>
      </c>
      <c r="T37" s="249">
        <v>430</v>
      </c>
      <c r="U37" s="249">
        <v>437</v>
      </c>
      <c r="V37" s="243">
        <v>1787</v>
      </c>
      <c r="W37" s="249">
        <v>839</v>
      </c>
      <c r="X37" s="249">
        <v>1664</v>
      </c>
      <c r="Y37" s="249">
        <v>2446</v>
      </c>
      <c r="Z37" s="249">
        <v>2458</v>
      </c>
      <c r="AA37" s="249">
        <v>258</v>
      </c>
      <c r="AB37" s="249">
        <v>7</v>
      </c>
      <c r="AC37" s="243">
        <v>7672</v>
      </c>
      <c r="AD37" s="249">
        <v>8765</v>
      </c>
      <c r="AE37" s="249">
        <v>2853</v>
      </c>
      <c r="AF37" s="243">
        <v>11618</v>
      </c>
      <c r="AG37" s="249">
        <v>1921</v>
      </c>
      <c r="AH37" s="249">
        <v>2640</v>
      </c>
      <c r="AI37" s="243">
        <v>4561</v>
      </c>
      <c r="AJ37" s="249">
        <v>10350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404</v>
      </c>
      <c r="C39" s="250">
        <v>786</v>
      </c>
      <c r="D39" s="250">
        <v>412</v>
      </c>
      <c r="E39" s="250">
        <v>354</v>
      </c>
      <c r="F39" s="250">
        <v>389</v>
      </c>
      <c r="G39" s="250">
        <v>578</v>
      </c>
      <c r="H39" s="250">
        <v>1059</v>
      </c>
      <c r="I39" s="250">
        <v>457</v>
      </c>
      <c r="J39" s="250">
        <v>85</v>
      </c>
      <c r="K39" s="250">
        <v>161</v>
      </c>
      <c r="L39" s="250">
        <v>194</v>
      </c>
      <c r="M39" s="250">
        <v>121</v>
      </c>
      <c r="N39" s="250">
        <v>292</v>
      </c>
      <c r="O39" s="250">
        <v>2802</v>
      </c>
      <c r="P39" s="250">
        <v>2429</v>
      </c>
      <c r="Q39" s="250">
        <v>10119</v>
      </c>
      <c r="R39" s="250">
        <v>4716</v>
      </c>
      <c r="S39" s="250">
        <v>503</v>
      </c>
      <c r="T39" s="250">
        <v>2400</v>
      </c>
      <c r="U39" s="250">
        <v>2500</v>
      </c>
      <c r="V39" s="250">
        <v>10119</v>
      </c>
      <c r="W39" s="250">
        <v>2641</v>
      </c>
      <c r="X39" s="250">
        <v>7274</v>
      </c>
      <c r="Y39" s="250">
        <v>13060</v>
      </c>
      <c r="Z39" s="250">
        <v>9121</v>
      </c>
      <c r="AA39" s="250">
        <v>1583</v>
      </c>
      <c r="AB39" s="250">
        <v>30</v>
      </c>
      <c r="AC39" s="250">
        <v>33709</v>
      </c>
      <c r="AD39" s="250">
        <v>32538</v>
      </c>
      <c r="AE39" s="250">
        <v>17945</v>
      </c>
      <c r="AF39" s="250">
        <v>50483</v>
      </c>
      <c r="AG39" s="250">
        <v>8425</v>
      </c>
      <c r="AH39" s="250">
        <v>9712</v>
      </c>
      <c r="AI39" s="250">
        <v>18137</v>
      </c>
      <c r="AJ39" s="250">
        <v>42484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3.937007874015748E-2" right="3.937007874015748E-2" top="0.74803149606299213" bottom="0.74803149606299213" header="0.31496062992125984" footer="0.31496062992125984"/>
  <pageSetup paperSize="9" scale="71" fitToWidth="0" orientation="landscape" r:id="rId1"/>
  <headerFooter alignWithMargins="0"/>
  <colBreaks count="2" manualBreakCount="2">
    <brk id="17" max="38" man="1"/>
    <brk id="3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5"/>
  <sheetViews>
    <sheetView topLeftCell="A3" zoomScale="80" zoomScaleNormal="80" workbookViewId="0">
      <selection activeCell="AG11" sqref="AG11:AH11"/>
    </sheetView>
  </sheetViews>
  <sheetFormatPr defaultColWidth="7.07031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92578125" style="202" customWidth="1"/>
    <col min="38" max="16384" width="7.07031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135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1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1"/>
      <c r="R3" s="294" t="s">
        <v>136</v>
      </c>
      <c r="S3" s="295"/>
      <c r="T3" s="295"/>
      <c r="U3" s="296" t="s">
        <v>137</v>
      </c>
      <c r="V3" s="297"/>
      <c r="W3" s="292" t="s">
        <v>2</v>
      </c>
      <c r="X3" s="293"/>
      <c r="Y3" s="293"/>
      <c r="Z3" s="293"/>
      <c r="AA3" s="293"/>
      <c r="AB3" s="293"/>
      <c r="AC3" s="291"/>
      <c r="AD3" s="292" t="s">
        <v>69</v>
      </c>
      <c r="AE3" s="293"/>
      <c r="AF3" s="291"/>
      <c r="AG3" s="292" t="s">
        <v>70</v>
      </c>
      <c r="AH3" s="293"/>
      <c r="AI3" s="291"/>
      <c r="AJ3" s="298" t="s">
        <v>138</v>
      </c>
      <c r="AK3" s="209"/>
    </row>
    <row r="4" spans="1:37" s="210" customFormat="1" ht="18.75" customHeight="1" x14ac:dyDescent="0.25">
      <c r="A4" s="211"/>
      <c r="B4" s="291"/>
      <c r="C4" s="304" t="s">
        <v>139</v>
      </c>
      <c r="D4" s="304" t="s">
        <v>140</v>
      </c>
      <c r="E4" s="298" t="s">
        <v>214</v>
      </c>
      <c r="F4" s="298" t="s">
        <v>213</v>
      </c>
      <c r="G4" s="301" t="s">
        <v>212</v>
      </c>
      <c r="H4" s="301" t="s">
        <v>211</v>
      </c>
      <c r="I4" s="301" t="s">
        <v>3</v>
      </c>
      <c r="J4" s="301" t="s">
        <v>145</v>
      </c>
      <c r="K4" s="298" t="s">
        <v>146</v>
      </c>
      <c r="L4" s="301" t="s">
        <v>147</v>
      </c>
      <c r="M4" s="301" t="s">
        <v>148</v>
      </c>
      <c r="N4" s="301" t="s">
        <v>149</v>
      </c>
      <c r="O4" s="301" t="s">
        <v>215</v>
      </c>
      <c r="P4" s="301" t="s">
        <v>4</v>
      </c>
      <c r="Q4" s="301" t="s">
        <v>151</v>
      </c>
      <c r="R4" s="301" t="s">
        <v>216</v>
      </c>
      <c r="S4" s="301" t="s">
        <v>217</v>
      </c>
      <c r="T4" s="301" t="s">
        <v>218</v>
      </c>
      <c r="U4" s="301" t="s">
        <v>4</v>
      </c>
      <c r="V4" s="301" t="s">
        <v>151</v>
      </c>
      <c r="W4" s="301" t="s">
        <v>219</v>
      </c>
      <c r="X4" s="298" t="s">
        <v>225</v>
      </c>
      <c r="Y4" s="301" t="s">
        <v>220</v>
      </c>
      <c r="Z4" s="301" t="s">
        <v>221</v>
      </c>
      <c r="AA4" s="301" t="s">
        <v>159</v>
      </c>
      <c r="AB4" s="301" t="s">
        <v>222</v>
      </c>
      <c r="AC4" s="301" t="s">
        <v>151</v>
      </c>
      <c r="AD4" s="301" t="s">
        <v>223</v>
      </c>
      <c r="AE4" s="301" t="s">
        <v>4</v>
      </c>
      <c r="AF4" s="301" t="s">
        <v>151</v>
      </c>
      <c r="AG4" s="301" t="s">
        <v>162</v>
      </c>
      <c r="AH4" s="301" t="s">
        <v>224</v>
      </c>
      <c r="AI4" s="301" t="s">
        <v>151</v>
      </c>
      <c r="AJ4" s="302"/>
      <c r="AK4" s="209"/>
    </row>
    <row r="5" spans="1:37" s="210" customFormat="1" ht="18.75" customHeight="1" x14ac:dyDescent="0.25">
      <c r="A5" s="211"/>
      <c r="B5" s="291"/>
      <c r="C5" s="304"/>
      <c r="D5" s="304"/>
      <c r="E5" s="299"/>
      <c r="F5" s="299"/>
      <c r="G5" s="301"/>
      <c r="H5" s="301"/>
      <c r="I5" s="301"/>
      <c r="J5" s="301"/>
      <c r="K5" s="299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299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2"/>
      <c r="AK5" s="209"/>
    </row>
    <row r="6" spans="1:37" s="210" customFormat="1" ht="18.75" customHeight="1" x14ac:dyDescent="0.25">
      <c r="A6" s="211"/>
      <c r="B6" s="291"/>
      <c r="C6" s="304"/>
      <c r="D6" s="304"/>
      <c r="E6" s="299"/>
      <c r="F6" s="299"/>
      <c r="G6" s="301"/>
      <c r="H6" s="301"/>
      <c r="I6" s="301"/>
      <c r="J6" s="301"/>
      <c r="K6" s="299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299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2"/>
      <c r="AK6" s="209"/>
    </row>
    <row r="7" spans="1:37" s="210" customFormat="1" ht="18.75" customHeight="1" x14ac:dyDescent="0.25">
      <c r="A7" s="211"/>
      <c r="B7" s="291"/>
      <c r="C7" s="304"/>
      <c r="D7" s="304"/>
      <c r="E7" s="299"/>
      <c r="F7" s="299"/>
      <c r="G7" s="301"/>
      <c r="H7" s="301"/>
      <c r="I7" s="301"/>
      <c r="J7" s="301"/>
      <c r="K7" s="299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299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2"/>
      <c r="AK7" s="209"/>
    </row>
    <row r="8" spans="1:37" s="210" customFormat="1" ht="18.75" customHeight="1" x14ac:dyDescent="0.25">
      <c r="A8" s="212"/>
      <c r="B8" s="291"/>
      <c r="C8" s="304"/>
      <c r="D8" s="304"/>
      <c r="E8" s="300"/>
      <c r="F8" s="300"/>
      <c r="G8" s="301"/>
      <c r="H8" s="301"/>
      <c r="I8" s="301"/>
      <c r="J8" s="301"/>
      <c r="K8" s="300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0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3"/>
      <c r="AK8" s="213"/>
    </row>
    <row r="9" spans="1:37" ht="18.75" customHeight="1" x14ac:dyDescent="0.25">
      <c r="A9" s="214" t="s">
        <v>239</v>
      </c>
      <c r="B9" s="215">
        <v>5528</v>
      </c>
      <c r="C9" s="215">
        <v>10854</v>
      </c>
      <c r="D9" s="215">
        <v>3086</v>
      </c>
      <c r="E9" s="215">
        <v>5275</v>
      </c>
      <c r="F9" s="215">
        <v>6241</v>
      </c>
      <c r="G9" s="215">
        <v>12394</v>
      </c>
      <c r="H9" s="215">
        <v>9137</v>
      </c>
      <c r="I9" s="215">
        <v>4997</v>
      </c>
      <c r="J9" s="215">
        <v>549</v>
      </c>
      <c r="K9" s="215">
        <v>1013</v>
      </c>
      <c r="L9" s="215">
        <v>2949</v>
      </c>
      <c r="M9" s="215">
        <v>1776</v>
      </c>
      <c r="N9" s="215">
        <v>4917</v>
      </c>
      <c r="O9" s="215">
        <v>29792</v>
      </c>
      <c r="P9" s="215">
        <v>27692</v>
      </c>
      <c r="Q9" s="215">
        <v>120672</v>
      </c>
      <c r="R9" s="215">
        <v>60859</v>
      </c>
      <c r="S9" s="215">
        <v>6191</v>
      </c>
      <c r="T9" s="215">
        <v>33452</v>
      </c>
      <c r="U9" s="215">
        <v>20170</v>
      </c>
      <c r="V9" s="215">
        <v>120672</v>
      </c>
      <c r="W9" s="215">
        <v>50002</v>
      </c>
      <c r="X9" s="215">
        <v>121480</v>
      </c>
      <c r="Y9" s="215">
        <v>220100</v>
      </c>
      <c r="Z9" s="215">
        <v>136796</v>
      </c>
      <c r="AA9" s="215">
        <v>18901</v>
      </c>
      <c r="AB9" s="215">
        <v>1152</v>
      </c>
      <c r="AC9" s="215">
        <v>548431</v>
      </c>
      <c r="AD9" s="215">
        <v>447251</v>
      </c>
      <c r="AE9" s="215">
        <v>262521</v>
      </c>
      <c r="AF9" s="215">
        <v>709772</v>
      </c>
      <c r="AG9" s="215">
        <v>269065</v>
      </c>
      <c r="AH9" s="215">
        <v>150459</v>
      </c>
      <c r="AI9" s="215">
        <v>419524</v>
      </c>
      <c r="AJ9" s="216">
        <v>663868</v>
      </c>
      <c r="AK9" s="217">
        <v>27</v>
      </c>
    </row>
    <row r="10" spans="1:37" ht="18.75" customHeight="1" x14ac:dyDescent="0.25">
      <c r="A10" s="218">
        <v>28</v>
      </c>
      <c r="B10" s="215">
        <v>5574</v>
      </c>
      <c r="C10" s="215">
        <v>9527</v>
      </c>
      <c r="D10" s="215">
        <v>2711</v>
      </c>
      <c r="E10" s="215">
        <v>5023</v>
      </c>
      <c r="F10" s="215">
        <v>6664</v>
      </c>
      <c r="G10" s="215">
        <v>12961</v>
      </c>
      <c r="H10" s="215">
        <v>8368</v>
      </c>
      <c r="I10" s="215">
        <v>4210</v>
      </c>
      <c r="J10" s="215">
        <v>611</v>
      </c>
      <c r="K10" s="215">
        <v>1012</v>
      </c>
      <c r="L10" s="215">
        <v>2732</v>
      </c>
      <c r="M10" s="215">
        <v>1809</v>
      </c>
      <c r="N10" s="215">
        <v>4514</v>
      </c>
      <c r="O10" s="215">
        <v>29136</v>
      </c>
      <c r="P10" s="215">
        <v>26149</v>
      </c>
      <c r="Q10" s="215">
        <v>115427</v>
      </c>
      <c r="R10" s="215">
        <v>57415</v>
      </c>
      <c r="S10" s="215">
        <v>5764</v>
      </c>
      <c r="T10" s="215">
        <v>33022</v>
      </c>
      <c r="U10" s="215">
        <v>19226</v>
      </c>
      <c r="V10" s="215">
        <v>115427</v>
      </c>
      <c r="W10" s="215">
        <v>48853</v>
      </c>
      <c r="X10" s="215">
        <v>119045</v>
      </c>
      <c r="Y10" s="215">
        <v>210117</v>
      </c>
      <c r="Z10" s="215">
        <v>145149</v>
      </c>
      <c r="AA10" s="215">
        <v>19985</v>
      </c>
      <c r="AB10" s="215">
        <v>877</v>
      </c>
      <c r="AC10" s="215">
        <v>544026</v>
      </c>
      <c r="AD10" s="215">
        <v>450704</v>
      </c>
      <c r="AE10" s="215">
        <v>249157</v>
      </c>
      <c r="AF10" s="215">
        <v>699861</v>
      </c>
      <c r="AG10" s="215">
        <v>279614</v>
      </c>
      <c r="AH10" s="215">
        <v>148358</v>
      </c>
      <c r="AI10" s="215">
        <v>427972</v>
      </c>
      <c r="AJ10" s="215">
        <v>662003</v>
      </c>
      <c r="AK10" s="217">
        <v>28</v>
      </c>
    </row>
    <row r="11" spans="1:37" s="223" customFormat="1" ht="18.75" customHeight="1" x14ac:dyDescent="0.25">
      <c r="A11" s="219">
        <v>29</v>
      </c>
      <c r="B11" s="256">
        <v>5574</v>
      </c>
      <c r="C11" s="257">
        <v>8837</v>
      </c>
      <c r="D11" s="257">
        <v>2614</v>
      </c>
      <c r="E11" s="257">
        <v>4839</v>
      </c>
      <c r="F11" s="257">
        <v>6442</v>
      </c>
      <c r="G11" s="257">
        <v>12111</v>
      </c>
      <c r="H11" s="257">
        <v>6666</v>
      </c>
      <c r="I11" s="257">
        <v>3623</v>
      </c>
      <c r="J11" s="257">
        <v>459</v>
      </c>
      <c r="K11" s="257">
        <v>958</v>
      </c>
      <c r="L11" s="257">
        <v>2625</v>
      </c>
      <c r="M11" s="257">
        <v>1786</v>
      </c>
      <c r="N11" s="257">
        <v>4114</v>
      </c>
      <c r="O11" s="257">
        <v>28204</v>
      </c>
      <c r="P11" s="257">
        <v>26614</v>
      </c>
      <c r="Q11" s="257">
        <v>109892</v>
      </c>
      <c r="R11" s="257">
        <v>55994</v>
      </c>
      <c r="S11" s="257">
        <v>4938</v>
      </c>
      <c r="T11" s="257">
        <v>30152</v>
      </c>
      <c r="U11" s="257">
        <v>18808</v>
      </c>
      <c r="V11" s="257">
        <v>109892</v>
      </c>
      <c r="W11" s="257">
        <v>51898</v>
      </c>
      <c r="X11" s="257">
        <v>123364</v>
      </c>
      <c r="Y11" s="257">
        <v>205899</v>
      </c>
      <c r="Z11" s="257">
        <v>140562</v>
      </c>
      <c r="AA11" s="257">
        <v>19868</v>
      </c>
      <c r="AB11" s="257">
        <v>800</v>
      </c>
      <c r="AC11" s="257">
        <v>542391</v>
      </c>
      <c r="AD11" s="257">
        <v>453298</v>
      </c>
      <c r="AE11" s="257">
        <v>256282</v>
      </c>
      <c r="AF11" s="257">
        <v>709580</v>
      </c>
      <c r="AG11" s="257">
        <v>271615</v>
      </c>
      <c r="AH11" s="257">
        <v>139406</v>
      </c>
      <c r="AI11" s="257">
        <v>411021</v>
      </c>
      <c r="AJ11" s="257">
        <v>663261</v>
      </c>
      <c r="AK11" s="258">
        <v>29</v>
      </c>
    </row>
    <row r="12" spans="1:37" s="224" customFormat="1" ht="18.75" customHeight="1" x14ac:dyDescent="0.25">
      <c r="A12" s="218" t="s">
        <v>202</v>
      </c>
      <c r="B12" s="259">
        <v>2728</v>
      </c>
      <c r="C12" s="259">
        <v>2259</v>
      </c>
      <c r="D12" s="259">
        <v>1014</v>
      </c>
      <c r="E12" s="259">
        <v>2425</v>
      </c>
      <c r="F12" s="259">
        <v>3880</v>
      </c>
      <c r="G12" s="259">
        <v>5298</v>
      </c>
      <c r="H12" s="259">
        <v>3499</v>
      </c>
      <c r="I12" s="259">
        <v>1570</v>
      </c>
      <c r="J12" s="259">
        <v>232</v>
      </c>
      <c r="K12" s="259">
        <v>542</v>
      </c>
      <c r="L12" s="259">
        <v>1302</v>
      </c>
      <c r="M12" s="259">
        <v>896</v>
      </c>
      <c r="N12" s="259">
        <v>1942</v>
      </c>
      <c r="O12" s="259">
        <v>11977</v>
      </c>
      <c r="P12" s="259">
        <v>13722</v>
      </c>
      <c r="Q12" s="259">
        <v>50558</v>
      </c>
      <c r="R12" s="259">
        <v>25376</v>
      </c>
      <c r="S12" s="259">
        <v>2172</v>
      </c>
      <c r="T12" s="259">
        <v>13801</v>
      </c>
      <c r="U12" s="259">
        <v>9209</v>
      </c>
      <c r="V12" s="259">
        <v>50558</v>
      </c>
      <c r="W12" s="259">
        <v>16491</v>
      </c>
      <c r="X12" s="259">
        <v>50780</v>
      </c>
      <c r="Y12" s="259">
        <v>80837</v>
      </c>
      <c r="Z12" s="259">
        <v>50759</v>
      </c>
      <c r="AA12" s="259">
        <v>4881</v>
      </c>
      <c r="AB12" s="259">
        <v>368</v>
      </c>
      <c r="AC12" s="259">
        <v>204116</v>
      </c>
      <c r="AD12" s="259">
        <v>165873</v>
      </c>
      <c r="AE12" s="259">
        <v>74816</v>
      </c>
      <c r="AF12" s="259">
        <v>240689</v>
      </c>
      <c r="AG12" s="259">
        <v>135016</v>
      </c>
      <c r="AH12" s="259">
        <v>56791</v>
      </c>
      <c r="AI12" s="259">
        <v>191807</v>
      </c>
      <c r="AJ12" s="259">
        <v>274860</v>
      </c>
      <c r="AK12" s="271" t="s">
        <v>192</v>
      </c>
    </row>
    <row r="13" spans="1:37" ht="18.75" customHeight="1" x14ac:dyDescent="0.25">
      <c r="A13" s="218" t="s">
        <v>7</v>
      </c>
      <c r="B13" s="259">
        <v>2846</v>
      </c>
      <c r="C13" s="259">
        <v>6578</v>
      </c>
      <c r="D13" s="259">
        <v>1600</v>
      </c>
      <c r="E13" s="259">
        <v>2414</v>
      </c>
      <c r="F13" s="259">
        <v>2562</v>
      </c>
      <c r="G13" s="259">
        <v>6813</v>
      </c>
      <c r="H13" s="259">
        <v>3167</v>
      </c>
      <c r="I13" s="259">
        <v>2053</v>
      </c>
      <c r="J13" s="259">
        <v>227</v>
      </c>
      <c r="K13" s="259">
        <v>416</v>
      </c>
      <c r="L13" s="259">
        <v>1323</v>
      </c>
      <c r="M13" s="259">
        <v>890</v>
      </c>
      <c r="N13" s="259">
        <v>2172</v>
      </c>
      <c r="O13" s="259">
        <v>16227</v>
      </c>
      <c r="P13" s="259">
        <v>12892</v>
      </c>
      <c r="Q13" s="259">
        <v>59334</v>
      </c>
      <c r="R13" s="259">
        <v>30618</v>
      </c>
      <c r="S13" s="259">
        <v>2766</v>
      </c>
      <c r="T13" s="259">
        <v>16351</v>
      </c>
      <c r="U13" s="259">
        <v>9599</v>
      </c>
      <c r="V13" s="259">
        <v>59334</v>
      </c>
      <c r="W13" s="259">
        <v>35407</v>
      </c>
      <c r="X13" s="259">
        <v>72584</v>
      </c>
      <c r="Y13" s="259">
        <v>125062</v>
      </c>
      <c r="Z13" s="259">
        <v>89803</v>
      </c>
      <c r="AA13" s="259">
        <v>14987</v>
      </c>
      <c r="AB13" s="259">
        <v>432</v>
      </c>
      <c r="AC13" s="259">
        <v>338275</v>
      </c>
      <c r="AD13" s="259">
        <v>287425</v>
      </c>
      <c r="AE13" s="259">
        <v>181466</v>
      </c>
      <c r="AF13" s="259">
        <v>468891</v>
      </c>
      <c r="AG13" s="259">
        <v>136599</v>
      </c>
      <c r="AH13" s="259">
        <v>82615</v>
      </c>
      <c r="AI13" s="259">
        <v>219214</v>
      </c>
      <c r="AJ13" s="259">
        <v>388401</v>
      </c>
      <c r="AK13" s="271" t="s">
        <v>123</v>
      </c>
    </row>
    <row r="14" spans="1:37" ht="18.75" customHeight="1" x14ac:dyDescent="0.25">
      <c r="A14" s="218" t="s">
        <v>200</v>
      </c>
      <c r="B14" s="261">
        <v>276</v>
      </c>
      <c r="C14" s="261">
        <v>400</v>
      </c>
      <c r="D14" s="262">
        <v>141</v>
      </c>
      <c r="E14" s="244">
        <v>215</v>
      </c>
      <c r="F14" s="244">
        <v>143</v>
      </c>
      <c r="G14" s="244">
        <v>188</v>
      </c>
      <c r="H14" s="244">
        <v>168</v>
      </c>
      <c r="I14" s="244">
        <v>230</v>
      </c>
      <c r="J14" s="244">
        <v>15</v>
      </c>
      <c r="K14" s="244">
        <v>31</v>
      </c>
      <c r="L14" s="244">
        <v>93</v>
      </c>
      <c r="M14" s="244">
        <v>88</v>
      </c>
      <c r="N14" s="244">
        <v>297</v>
      </c>
      <c r="O14" s="244">
        <v>2499</v>
      </c>
      <c r="P14" s="244">
        <v>1284</v>
      </c>
      <c r="Q14" s="262">
        <v>5792</v>
      </c>
      <c r="R14" s="262">
        <v>2725</v>
      </c>
      <c r="S14" s="262">
        <v>303</v>
      </c>
      <c r="T14" s="262">
        <v>2038</v>
      </c>
      <c r="U14" s="262">
        <v>726</v>
      </c>
      <c r="V14" s="262">
        <v>5792</v>
      </c>
      <c r="W14" s="262">
        <v>4521</v>
      </c>
      <c r="X14" s="262">
        <v>8516</v>
      </c>
      <c r="Y14" s="262">
        <v>13278</v>
      </c>
      <c r="Z14" s="262">
        <v>10399</v>
      </c>
      <c r="AA14" s="262">
        <v>1570</v>
      </c>
      <c r="AB14" s="262">
        <v>35</v>
      </c>
      <c r="AC14" s="262">
        <v>38319</v>
      </c>
      <c r="AD14" s="262">
        <v>38366</v>
      </c>
      <c r="AE14" s="262">
        <v>15292</v>
      </c>
      <c r="AF14" s="262">
        <v>53658</v>
      </c>
      <c r="AG14" s="262">
        <v>24839</v>
      </c>
      <c r="AH14" s="262">
        <v>14058</v>
      </c>
      <c r="AI14" s="262">
        <v>38897</v>
      </c>
      <c r="AJ14" s="262">
        <v>45178</v>
      </c>
      <c r="AK14" s="217" t="s">
        <v>204</v>
      </c>
    </row>
    <row r="15" spans="1:37" ht="18.75" customHeight="1" x14ac:dyDescent="0.25">
      <c r="A15" s="218" t="s">
        <v>9</v>
      </c>
      <c r="B15" s="261">
        <v>288</v>
      </c>
      <c r="C15" s="261">
        <v>2926</v>
      </c>
      <c r="D15" s="262">
        <v>166</v>
      </c>
      <c r="E15" s="244">
        <v>259</v>
      </c>
      <c r="F15" s="244">
        <v>730</v>
      </c>
      <c r="G15" s="244">
        <v>2911</v>
      </c>
      <c r="H15" s="244">
        <v>191</v>
      </c>
      <c r="I15" s="244">
        <v>251</v>
      </c>
      <c r="J15" s="244">
        <v>23</v>
      </c>
      <c r="K15" s="244">
        <v>22</v>
      </c>
      <c r="L15" s="244">
        <v>210</v>
      </c>
      <c r="M15" s="244">
        <v>161</v>
      </c>
      <c r="N15" s="244">
        <v>354</v>
      </c>
      <c r="O15" s="244">
        <v>3395</v>
      </c>
      <c r="P15" s="244">
        <v>2741</v>
      </c>
      <c r="Q15" s="262">
        <v>14340</v>
      </c>
      <c r="R15" s="262">
        <v>8393</v>
      </c>
      <c r="S15" s="262">
        <v>476</v>
      </c>
      <c r="T15" s="262">
        <v>4281</v>
      </c>
      <c r="U15" s="262">
        <v>1190</v>
      </c>
      <c r="V15" s="262">
        <v>14340</v>
      </c>
      <c r="W15" s="262">
        <v>4177</v>
      </c>
      <c r="X15" s="262">
        <v>7039</v>
      </c>
      <c r="Y15" s="262">
        <v>16143</v>
      </c>
      <c r="Z15" s="262">
        <v>8344</v>
      </c>
      <c r="AA15" s="262">
        <v>1331</v>
      </c>
      <c r="AB15" s="262">
        <v>10</v>
      </c>
      <c r="AC15" s="262">
        <v>37044</v>
      </c>
      <c r="AD15" s="262">
        <v>46405</v>
      </c>
      <c r="AE15" s="262">
        <v>13178</v>
      </c>
      <c r="AF15" s="262">
        <v>59583</v>
      </c>
      <c r="AG15" s="262">
        <v>12481</v>
      </c>
      <c r="AH15" s="262">
        <v>8848</v>
      </c>
      <c r="AI15" s="262">
        <v>21329</v>
      </c>
      <c r="AJ15" s="262">
        <v>44683</v>
      </c>
      <c r="AK15" s="217" t="s">
        <v>125</v>
      </c>
    </row>
    <row r="16" spans="1:37" ht="18.75" customHeight="1" x14ac:dyDescent="0.25">
      <c r="A16" s="218" t="s">
        <v>10</v>
      </c>
      <c r="B16" s="261">
        <v>144</v>
      </c>
      <c r="C16" s="261">
        <v>454</v>
      </c>
      <c r="D16" s="262">
        <v>94</v>
      </c>
      <c r="E16" s="244">
        <v>172</v>
      </c>
      <c r="F16" s="244">
        <v>179</v>
      </c>
      <c r="G16" s="244">
        <v>726</v>
      </c>
      <c r="H16" s="244">
        <v>357</v>
      </c>
      <c r="I16" s="244">
        <v>97</v>
      </c>
      <c r="J16" s="244">
        <v>5</v>
      </c>
      <c r="K16" s="244">
        <v>25</v>
      </c>
      <c r="L16" s="244">
        <v>110</v>
      </c>
      <c r="M16" s="244">
        <v>72</v>
      </c>
      <c r="N16" s="244">
        <v>169</v>
      </c>
      <c r="O16" s="244">
        <v>963</v>
      </c>
      <c r="P16" s="244">
        <v>667</v>
      </c>
      <c r="Q16" s="262">
        <v>4090</v>
      </c>
      <c r="R16" s="262">
        <v>2186</v>
      </c>
      <c r="S16" s="262">
        <v>150</v>
      </c>
      <c r="T16" s="262">
        <v>1263</v>
      </c>
      <c r="U16" s="262">
        <v>491</v>
      </c>
      <c r="V16" s="262">
        <v>4090</v>
      </c>
      <c r="W16" s="262">
        <v>3405</v>
      </c>
      <c r="X16" s="262">
        <v>5099</v>
      </c>
      <c r="Y16" s="262">
        <v>11075</v>
      </c>
      <c r="Z16" s="262">
        <v>5008</v>
      </c>
      <c r="AA16" s="262">
        <v>750</v>
      </c>
      <c r="AB16" s="262">
        <v>24</v>
      </c>
      <c r="AC16" s="262">
        <v>25361</v>
      </c>
      <c r="AD16" s="262">
        <v>20356</v>
      </c>
      <c r="AE16" s="262">
        <v>7259</v>
      </c>
      <c r="AF16" s="262">
        <v>27615</v>
      </c>
      <c r="AG16" s="262">
        <v>7272</v>
      </c>
      <c r="AH16" s="262">
        <v>3181</v>
      </c>
      <c r="AI16" s="262">
        <v>10453</v>
      </c>
      <c r="AJ16" s="262">
        <v>24554</v>
      </c>
      <c r="AK16" s="217" t="s">
        <v>126</v>
      </c>
    </row>
    <row r="17" spans="1:37" ht="18.75" customHeight="1" x14ac:dyDescent="0.25">
      <c r="A17" s="218" t="s">
        <v>11</v>
      </c>
      <c r="B17" s="261">
        <v>310</v>
      </c>
      <c r="C17" s="261">
        <v>241</v>
      </c>
      <c r="D17" s="262">
        <v>64</v>
      </c>
      <c r="E17" s="244">
        <v>183</v>
      </c>
      <c r="F17" s="244">
        <v>160</v>
      </c>
      <c r="G17" s="244">
        <v>40</v>
      </c>
      <c r="H17" s="244">
        <v>43</v>
      </c>
      <c r="I17" s="244">
        <v>180</v>
      </c>
      <c r="J17" s="244">
        <v>9</v>
      </c>
      <c r="K17" s="244">
        <v>9</v>
      </c>
      <c r="L17" s="244">
        <v>78</v>
      </c>
      <c r="M17" s="244">
        <v>80</v>
      </c>
      <c r="N17" s="244">
        <v>155</v>
      </c>
      <c r="O17" s="244">
        <v>420</v>
      </c>
      <c r="P17" s="244">
        <v>363</v>
      </c>
      <c r="Q17" s="262">
        <v>2025</v>
      </c>
      <c r="R17" s="262">
        <v>1283</v>
      </c>
      <c r="S17" s="262">
        <v>89</v>
      </c>
      <c r="T17" s="262">
        <v>312</v>
      </c>
      <c r="U17" s="262">
        <v>341</v>
      </c>
      <c r="V17" s="262">
        <v>2025</v>
      </c>
      <c r="W17" s="262">
        <v>2835</v>
      </c>
      <c r="X17" s="262">
        <v>6266</v>
      </c>
      <c r="Y17" s="262">
        <v>9564</v>
      </c>
      <c r="Z17" s="262">
        <v>10719</v>
      </c>
      <c r="AA17" s="262">
        <v>1973</v>
      </c>
      <c r="AB17" s="262">
        <v>31</v>
      </c>
      <c r="AC17" s="262">
        <v>31388</v>
      </c>
      <c r="AD17" s="262">
        <v>17971</v>
      </c>
      <c r="AE17" s="262">
        <v>15562</v>
      </c>
      <c r="AF17" s="262">
        <v>33533</v>
      </c>
      <c r="AG17" s="262">
        <v>11717</v>
      </c>
      <c r="AH17" s="262">
        <v>5380</v>
      </c>
      <c r="AI17" s="262">
        <v>17097</v>
      </c>
      <c r="AJ17" s="262">
        <v>35124</v>
      </c>
      <c r="AK17" s="217" t="s">
        <v>127</v>
      </c>
    </row>
    <row r="18" spans="1:37" ht="18.75" customHeight="1" x14ac:dyDescent="0.25">
      <c r="A18" s="218" t="s">
        <v>12</v>
      </c>
      <c r="B18" s="261">
        <v>84</v>
      </c>
      <c r="C18" s="261">
        <v>28</v>
      </c>
      <c r="D18" s="262">
        <v>26</v>
      </c>
      <c r="E18" s="244">
        <v>8</v>
      </c>
      <c r="F18" s="244">
        <v>99</v>
      </c>
      <c r="G18" s="244">
        <v>97</v>
      </c>
      <c r="H18" s="244">
        <v>21</v>
      </c>
      <c r="I18" s="244">
        <v>8</v>
      </c>
      <c r="J18" s="244">
        <v>5</v>
      </c>
      <c r="K18" s="244">
        <v>6</v>
      </c>
      <c r="L18" s="244">
        <v>46</v>
      </c>
      <c r="M18" s="244">
        <v>14</v>
      </c>
      <c r="N18" s="244">
        <v>31</v>
      </c>
      <c r="O18" s="244">
        <v>225</v>
      </c>
      <c r="P18" s="244">
        <v>1018</v>
      </c>
      <c r="Q18" s="262">
        <v>1632</v>
      </c>
      <c r="R18" s="262">
        <v>448</v>
      </c>
      <c r="S18" s="262">
        <v>72</v>
      </c>
      <c r="T18" s="262">
        <v>242</v>
      </c>
      <c r="U18" s="262">
        <v>870</v>
      </c>
      <c r="V18" s="262">
        <v>1632</v>
      </c>
      <c r="W18" s="262">
        <v>2057</v>
      </c>
      <c r="X18" s="262">
        <v>2255</v>
      </c>
      <c r="Y18" s="262">
        <v>4221</v>
      </c>
      <c r="Z18" s="262">
        <v>2819</v>
      </c>
      <c r="AA18" s="262">
        <v>246</v>
      </c>
      <c r="AB18" s="262">
        <v>26</v>
      </c>
      <c r="AC18" s="262">
        <v>11624</v>
      </c>
      <c r="AD18" s="262">
        <v>13687</v>
      </c>
      <c r="AE18" s="262">
        <v>5801</v>
      </c>
      <c r="AF18" s="262">
        <v>19488</v>
      </c>
      <c r="AG18" s="262">
        <v>5074</v>
      </c>
      <c r="AH18" s="262">
        <v>2116</v>
      </c>
      <c r="AI18" s="262">
        <v>7190</v>
      </c>
      <c r="AJ18" s="262">
        <v>12449</v>
      </c>
      <c r="AK18" s="217" t="s">
        <v>128</v>
      </c>
    </row>
    <row r="19" spans="1:37" ht="18.75" customHeight="1" x14ac:dyDescent="0.25">
      <c r="A19" s="218" t="s">
        <v>13</v>
      </c>
      <c r="B19" s="261">
        <v>198</v>
      </c>
      <c r="C19" s="261">
        <v>351</v>
      </c>
      <c r="D19" s="262">
        <v>137</v>
      </c>
      <c r="E19" s="244">
        <v>240</v>
      </c>
      <c r="F19" s="244">
        <v>251</v>
      </c>
      <c r="G19" s="244">
        <v>238</v>
      </c>
      <c r="H19" s="244">
        <v>197</v>
      </c>
      <c r="I19" s="244">
        <v>147</v>
      </c>
      <c r="J19" s="244">
        <v>42</v>
      </c>
      <c r="K19" s="244">
        <v>52</v>
      </c>
      <c r="L19" s="244">
        <v>160</v>
      </c>
      <c r="M19" s="244">
        <v>156</v>
      </c>
      <c r="N19" s="244">
        <v>193</v>
      </c>
      <c r="O19" s="244">
        <v>1539</v>
      </c>
      <c r="P19" s="244">
        <v>857</v>
      </c>
      <c r="Q19" s="262">
        <v>4560</v>
      </c>
      <c r="R19" s="262">
        <v>2650</v>
      </c>
      <c r="S19" s="262">
        <v>253</v>
      </c>
      <c r="T19" s="262">
        <v>920</v>
      </c>
      <c r="U19" s="262">
        <v>737</v>
      </c>
      <c r="V19" s="262">
        <v>4560</v>
      </c>
      <c r="W19" s="262">
        <v>3827</v>
      </c>
      <c r="X19" s="262">
        <v>6582</v>
      </c>
      <c r="Y19" s="262">
        <v>13215</v>
      </c>
      <c r="Z19" s="262">
        <v>9647</v>
      </c>
      <c r="AA19" s="262">
        <v>1057</v>
      </c>
      <c r="AB19" s="262">
        <v>23</v>
      </c>
      <c r="AC19" s="262">
        <v>34351</v>
      </c>
      <c r="AD19" s="262">
        <v>21753</v>
      </c>
      <c r="AE19" s="262">
        <v>14180</v>
      </c>
      <c r="AF19" s="262">
        <v>35933</v>
      </c>
      <c r="AG19" s="262">
        <v>17535</v>
      </c>
      <c r="AH19" s="262">
        <v>8727</v>
      </c>
      <c r="AI19" s="262">
        <v>26262</v>
      </c>
      <c r="AJ19" s="262">
        <v>35196</v>
      </c>
      <c r="AK19" s="217" t="s">
        <v>129</v>
      </c>
    </row>
    <row r="20" spans="1:37" ht="18.75" customHeight="1" x14ac:dyDescent="0.25">
      <c r="A20" s="218" t="s">
        <v>14</v>
      </c>
      <c r="B20" s="261">
        <v>161</v>
      </c>
      <c r="C20" s="261">
        <v>83</v>
      </c>
      <c r="D20" s="262">
        <v>79</v>
      </c>
      <c r="E20" s="244">
        <v>157</v>
      </c>
      <c r="F20" s="244">
        <v>145</v>
      </c>
      <c r="G20" s="244">
        <v>285</v>
      </c>
      <c r="H20" s="244">
        <v>141</v>
      </c>
      <c r="I20" s="244">
        <v>57</v>
      </c>
      <c r="J20" s="244">
        <v>1</v>
      </c>
      <c r="K20" s="244">
        <v>4</v>
      </c>
      <c r="L20" s="244">
        <v>72</v>
      </c>
      <c r="M20" s="244">
        <v>33</v>
      </c>
      <c r="N20" s="244">
        <v>62</v>
      </c>
      <c r="O20" s="244">
        <v>139</v>
      </c>
      <c r="P20" s="244">
        <v>359</v>
      </c>
      <c r="Q20" s="262">
        <v>1617</v>
      </c>
      <c r="R20" s="262">
        <v>690</v>
      </c>
      <c r="S20" s="262">
        <v>75</v>
      </c>
      <c r="T20" s="262">
        <v>581</v>
      </c>
      <c r="U20" s="262">
        <v>271</v>
      </c>
      <c r="V20" s="262">
        <v>1617</v>
      </c>
      <c r="W20" s="262">
        <v>2473</v>
      </c>
      <c r="X20" s="262">
        <v>5028</v>
      </c>
      <c r="Y20" s="262">
        <v>7157</v>
      </c>
      <c r="Z20" s="262">
        <v>5834</v>
      </c>
      <c r="AA20" s="262">
        <v>1384</v>
      </c>
      <c r="AB20" s="262">
        <v>15</v>
      </c>
      <c r="AC20" s="262">
        <v>21891</v>
      </c>
      <c r="AD20" s="262">
        <v>24763</v>
      </c>
      <c r="AE20" s="262">
        <v>14676</v>
      </c>
      <c r="AF20" s="262">
        <v>39439</v>
      </c>
      <c r="AG20" s="262">
        <v>9466</v>
      </c>
      <c r="AH20" s="262">
        <v>2719</v>
      </c>
      <c r="AI20" s="262">
        <v>12185</v>
      </c>
      <c r="AJ20" s="262">
        <v>23832</v>
      </c>
      <c r="AK20" s="217" t="s">
        <v>130</v>
      </c>
    </row>
    <row r="21" spans="1:37" ht="18.75" customHeight="1" x14ac:dyDescent="0.25">
      <c r="A21" s="218" t="s">
        <v>15</v>
      </c>
      <c r="B21" s="261">
        <v>84</v>
      </c>
      <c r="C21" s="261">
        <v>47</v>
      </c>
      <c r="D21" s="262">
        <v>78</v>
      </c>
      <c r="E21" s="244">
        <v>43</v>
      </c>
      <c r="F21" s="244">
        <v>19</v>
      </c>
      <c r="G21" s="244">
        <v>319</v>
      </c>
      <c r="H21" s="244">
        <v>215</v>
      </c>
      <c r="I21" s="244">
        <v>51</v>
      </c>
      <c r="J21" s="244" t="s">
        <v>30</v>
      </c>
      <c r="K21" s="244">
        <v>6</v>
      </c>
      <c r="L21" s="244">
        <v>40</v>
      </c>
      <c r="M21" s="244">
        <v>9</v>
      </c>
      <c r="N21" s="244">
        <v>49</v>
      </c>
      <c r="O21" s="244">
        <v>546</v>
      </c>
      <c r="P21" s="244">
        <v>260</v>
      </c>
      <c r="Q21" s="262">
        <v>1682</v>
      </c>
      <c r="R21" s="262">
        <v>949</v>
      </c>
      <c r="S21" s="262">
        <v>23</v>
      </c>
      <c r="T21" s="262">
        <v>536</v>
      </c>
      <c r="U21" s="262">
        <v>174</v>
      </c>
      <c r="V21" s="262">
        <v>1682</v>
      </c>
      <c r="W21" s="262">
        <v>916</v>
      </c>
      <c r="X21" s="262">
        <v>1383</v>
      </c>
      <c r="Y21" s="262">
        <v>2931</v>
      </c>
      <c r="Z21" s="262">
        <v>1448</v>
      </c>
      <c r="AA21" s="262">
        <v>498</v>
      </c>
      <c r="AB21" s="262">
        <v>16</v>
      </c>
      <c r="AC21" s="262">
        <v>7192</v>
      </c>
      <c r="AD21" s="262">
        <v>7508</v>
      </c>
      <c r="AE21" s="262">
        <v>7012</v>
      </c>
      <c r="AF21" s="262">
        <v>14520</v>
      </c>
      <c r="AG21" s="262">
        <v>3486</v>
      </c>
      <c r="AH21" s="262">
        <v>3707</v>
      </c>
      <c r="AI21" s="262">
        <v>7193</v>
      </c>
      <c r="AJ21" s="262">
        <v>9733</v>
      </c>
      <c r="AK21" s="217" t="s">
        <v>131</v>
      </c>
    </row>
    <row r="22" spans="1:37" ht="18.75" customHeight="1" x14ac:dyDescent="0.25">
      <c r="A22" s="218" t="s">
        <v>16</v>
      </c>
      <c r="B22" s="261">
        <v>142</v>
      </c>
      <c r="C22" s="261">
        <v>56</v>
      </c>
      <c r="D22" s="262">
        <v>37</v>
      </c>
      <c r="E22" s="244">
        <v>61</v>
      </c>
      <c r="F22" s="244">
        <v>14</v>
      </c>
      <c r="G22" s="244">
        <v>9</v>
      </c>
      <c r="H22" s="244">
        <v>14</v>
      </c>
      <c r="I22" s="244">
        <v>22</v>
      </c>
      <c r="J22" s="244">
        <v>8</v>
      </c>
      <c r="K22" s="244">
        <v>2</v>
      </c>
      <c r="L22" s="244">
        <v>64</v>
      </c>
      <c r="M22" s="244">
        <v>21</v>
      </c>
      <c r="N22" s="244">
        <v>39</v>
      </c>
      <c r="O22" s="244">
        <v>318</v>
      </c>
      <c r="P22" s="244">
        <v>154</v>
      </c>
      <c r="Q22" s="262">
        <v>819</v>
      </c>
      <c r="R22" s="262">
        <v>406</v>
      </c>
      <c r="S22" s="262">
        <v>36</v>
      </c>
      <c r="T22" s="262">
        <v>222</v>
      </c>
      <c r="U22" s="262">
        <v>155</v>
      </c>
      <c r="V22" s="262">
        <v>819</v>
      </c>
      <c r="W22" s="262">
        <v>2429</v>
      </c>
      <c r="X22" s="262">
        <v>2821</v>
      </c>
      <c r="Y22" s="262">
        <v>7114</v>
      </c>
      <c r="Z22" s="262">
        <v>5884</v>
      </c>
      <c r="AA22" s="262">
        <v>672</v>
      </c>
      <c r="AB22" s="262">
        <v>15</v>
      </c>
      <c r="AC22" s="262">
        <v>18935</v>
      </c>
      <c r="AD22" s="262">
        <v>8495</v>
      </c>
      <c r="AE22" s="262">
        <v>16413</v>
      </c>
      <c r="AF22" s="262">
        <v>24908</v>
      </c>
      <c r="AG22" s="262">
        <v>12288</v>
      </c>
      <c r="AH22" s="262">
        <v>4513</v>
      </c>
      <c r="AI22" s="262">
        <v>16801</v>
      </c>
      <c r="AJ22" s="262">
        <v>21606</v>
      </c>
      <c r="AK22" s="217" t="s">
        <v>132</v>
      </c>
    </row>
    <row r="23" spans="1:37" ht="18.75" customHeight="1" x14ac:dyDescent="0.25">
      <c r="A23" s="218" t="s">
        <v>17</v>
      </c>
      <c r="B23" s="261">
        <v>155</v>
      </c>
      <c r="C23" s="261">
        <v>52</v>
      </c>
      <c r="D23" s="262">
        <v>12</v>
      </c>
      <c r="E23" s="244">
        <v>45</v>
      </c>
      <c r="F23" s="244">
        <v>91</v>
      </c>
      <c r="G23" s="244">
        <v>108</v>
      </c>
      <c r="H23" s="244">
        <v>96</v>
      </c>
      <c r="I23" s="244">
        <v>60</v>
      </c>
      <c r="J23" s="244">
        <v>12</v>
      </c>
      <c r="K23" s="244">
        <v>19</v>
      </c>
      <c r="L23" s="244">
        <v>37</v>
      </c>
      <c r="M23" s="244">
        <v>14</v>
      </c>
      <c r="N23" s="244">
        <v>35</v>
      </c>
      <c r="O23" s="244">
        <v>227</v>
      </c>
      <c r="P23" s="244">
        <v>347</v>
      </c>
      <c r="Q23" s="262">
        <v>1155</v>
      </c>
      <c r="R23" s="262">
        <v>659</v>
      </c>
      <c r="S23" s="262">
        <v>27</v>
      </c>
      <c r="T23" s="262">
        <v>264</v>
      </c>
      <c r="U23" s="262">
        <v>205</v>
      </c>
      <c r="V23" s="262">
        <v>1155</v>
      </c>
      <c r="W23" s="262">
        <v>557</v>
      </c>
      <c r="X23" s="262">
        <v>4861</v>
      </c>
      <c r="Y23" s="262">
        <v>2756</v>
      </c>
      <c r="Z23" s="262">
        <v>4144</v>
      </c>
      <c r="AA23" s="262">
        <v>764</v>
      </c>
      <c r="AB23" s="262">
        <v>50</v>
      </c>
      <c r="AC23" s="262">
        <v>13132</v>
      </c>
      <c r="AD23" s="262">
        <v>5256</v>
      </c>
      <c r="AE23" s="262">
        <v>11822</v>
      </c>
      <c r="AF23" s="262">
        <v>17078</v>
      </c>
      <c r="AG23" s="262">
        <v>4178</v>
      </c>
      <c r="AH23" s="262">
        <v>2193</v>
      </c>
      <c r="AI23" s="262">
        <v>6371</v>
      </c>
      <c r="AJ23" s="262">
        <v>12542</v>
      </c>
      <c r="AK23" s="217" t="s">
        <v>133</v>
      </c>
    </row>
    <row r="24" spans="1:37" ht="18.75" customHeight="1" x14ac:dyDescent="0.25">
      <c r="A24" s="218" t="s">
        <v>18</v>
      </c>
      <c r="B24" s="261">
        <v>140</v>
      </c>
      <c r="C24" s="261">
        <v>106</v>
      </c>
      <c r="D24" s="262">
        <v>200</v>
      </c>
      <c r="E24" s="244">
        <v>335</v>
      </c>
      <c r="F24" s="244">
        <v>53</v>
      </c>
      <c r="G24" s="244">
        <v>74</v>
      </c>
      <c r="H24" s="244">
        <v>260</v>
      </c>
      <c r="I24" s="244">
        <v>39</v>
      </c>
      <c r="J24" s="244">
        <v>3</v>
      </c>
      <c r="K24" s="244">
        <v>1</v>
      </c>
      <c r="L24" s="244">
        <v>50</v>
      </c>
      <c r="M24" s="244">
        <v>6</v>
      </c>
      <c r="N24" s="244">
        <v>180</v>
      </c>
      <c r="O24" s="244">
        <v>974</v>
      </c>
      <c r="P24" s="244">
        <v>475</v>
      </c>
      <c r="Q24" s="262">
        <v>2756</v>
      </c>
      <c r="R24" s="262">
        <v>1336</v>
      </c>
      <c r="S24" s="262">
        <v>126</v>
      </c>
      <c r="T24" s="262">
        <v>987</v>
      </c>
      <c r="U24" s="262">
        <v>307</v>
      </c>
      <c r="V24" s="262">
        <v>2756</v>
      </c>
      <c r="W24" s="262">
        <v>601</v>
      </c>
      <c r="X24" s="262">
        <v>3930</v>
      </c>
      <c r="Y24" s="262">
        <v>7876</v>
      </c>
      <c r="Z24" s="262">
        <v>6077</v>
      </c>
      <c r="AA24" s="262">
        <v>778</v>
      </c>
      <c r="AB24" s="262">
        <v>9</v>
      </c>
      <c r="AC24" s="262">
        <v>19271</v>
      </c>
      <c r="AD24" s="262">
        <v>10505</v>
      </c>
      <c r="AE24" s="262">
        <v>6324</v>
      </c>
      <c r="AF24" s="262">
        <v>16829</v>
      </c>
      <c r="AG24" s="262">
        <v>6838</v>
      </c>
      <c r="AH24" s="262">
        <v>2840</v>
      </c>
      <c r="AI24" s="262">
        <v>9678</v>
      </c>
      <c r="AJ24" s="262">
        <v>19950</v>
      </c>
      <c r="AK24" s="217" t="s">
        <v>122</v>
      </c>
    </row>
    <row r="25" spans="1:37" ht="18.75" customHeight="1" x14ac:dyDescent="0.25">
      <c r="A25" s="218" t="s">
        <v>183</v>
      </c>
      <c r="B25" s="262">
        <v>200</v>
      </c>
      <c r="C25" s="262">
        <v>437</v>
      </c>
      <c r="D25" s="262">
        <v>83</v>
      </c>
      <c r="E25" s="244">
        <v>122</v>
      </c>
      <c r="F25" s="244">
        <v>163</v>
      </c>
      <c r="G25" s="244">
        <v>472</v>
      </c>
      <c r="H25" s="244">
        <v>229</v>
      </c>
      <c r="I25" s="244">
        <v>149</v>
      </c>
      <c r="J25" s="244">
        <v>18</v>
      </c>
      <c r="K25" s="244">
        <v>16</v>
      </c>
      <c r="L25" s="244">
        <v>105</v>
      </c>
      <c r="M25" s="244">
        <v>59</v>
      </c>
      <c r="N25" s="244">
        <v>157</v>
      </c>
      <c r="O25" s="244">
        <v>1188</v>
      </c>
      <c r="P25" s="244">
        <v>1207</v>
      </c>
      <c r="Q25" s="262">
        <v>4405</v>
      </c>
      <c r="R25" s="262">
        <v>1979</v>
      </c>
      <c r="S25" s="262">
        <v>298</v>
      </c>
      <c r="T25" s="262">
        <v>1299</v>
      </c>
      <c r="U25" s="262">
        <v>829</v>
      </c>
      <c r="V25" s="262">
        <v>4405</v>
      </c>
      <c r="W25" s="262">
        <v>3035</v>
      </c>
      <c r="X25" s="262">
        <v>4231</v>
      </c>
      <c r="Y25" s="262">
        <v>7025</v>
      </c>
      <c r="Z25" s="262">
        <v>4536</v>
      </c>
      <c r="AA25" s="262">
        <v>1018</v>
      </c>
      <c r="AB25" s="262">
        <v>48</v>
      </c>
      <c r="AC25" s="262">
        <v>19893</v>
      </c>
      <c r="AD25" s="262">
        <v>16711</v>
      </c>
      <c r="AE25" s="262">
        <v>17370</v>
      </c>
      <c r="AF25" s="262">
        <v>34081</v>
      </c>
      <c r="AG25" s="262">
        <v>6179</v>
      </c>
      <c r="AH25" s="262">
        <v>7814</v>
      </c>
      <c r="AI25" s="262">
        <v>13993</v>
      </c>
      <c r="AJ25" s="262">
        <v>27978</v>
      </c>
      <c r="AK25" s="217" t="s">
        <v>192</v>
      </c>
    </row>
    <row r="26" spans="1:37" ht="18.75" customHeight="1" x14ac:dyDescent="0.25">
      <c r="A26" s="218" t="s">
        <v>184</v>
      </c>
      <c r="B26" s="262">
        <v>122</v>
      </c>
      <c r="C26" s="262">
        <v>160</v>
      </c>
      <c r="D26" s="262">
        <v>83</v>
      </c>
      <c r="E26" s="244">
        <v>120</v>
      </c>
      <c r="F26" s="244">
        <v>27</v>
      </c>
      <c r="G26" s="244">
        <v>284</v>
      </c>
      <c r="H26" s="244">
        <v>81</v>
      </c>
      <c r="I26" s="244">
        <v>45</v>
      </c>
      <c r="J26" s="244">
        <v>4</v>
      </c>
      <c r="K26" s="244">
        <v>21</v>
      </c>
      <c r="L26" s="244">
        <v>41</v>
      </c>
      <c r="M26" s="244">
        <v>41</v>
      </c>
      <c r="N26" s="244">
        <v>81</v>
      </c>
      <c r="O26" s="244">
        <v>534</v>
      </c>
      <c r="P26" s="244">
        <v>729</v>
      </c>
      <c r="Q26" s="262">
        <v>2251</v>
      </c>
      <c r="R26" s="262">
        <v>1259</v>
      </c>
      <c r="S26" s="262">
        <v>211</v>
      </c>
      <c r="T26" s="262">
        <v>416</v>
      </c>
      <c r="U26" s="262">
        <v>365</v>
      </c>
      <c r="V26" s="262">
        <v>2251</v>
      </c>
      <c r="W26" s="262">
        <v>768</v>
      </c>
      <c r="X26" s="262">
        <v>2859</v>
      </c>
      <c r="Y26" s="262">
        <v>4595</v>
      </c>
      <c r="Z26" s="262">
        <v>2767</v>
      </c>
      <c r="AA26" s="262">
        <v>432</v>
      </c>
      <c r="AB26" s="262">
        <v>20</v>
      </c>
      <c r="AC26" s="262">
        <v>11441</v>
      </c>
      <c r="AD26" s="262">
        <v>12571</v>
      </c>
      <c r="AE26" s="262">
        <v>7187</v>
      </c>
      <c r="AF26" s="262">
        <v>19758</v>
      </c>
      <c r="AG26" s="262">
        <v>3938</v>
      </c>
      <c r="AH26" s="262">
        <v>4407</v>
      </c>
      <c r="AI26" s="262">
        <v>8345</v>
      </c>
      <c r="AJ26" s="262">
        <v>14790</v>
      </c>
      <c r="AK26" s="217" t="s">
        <v>195</v>
      </c>
    </row>
    <row r="27" spans="1:37" ht="18.75" customHeight="1" x14ac:dyDescent="0.25">
      <c r="A27" s="218" t="s">
        <v>201</v>
      </c>
      <c r="B27" s="261">
        <v>138</v>
      </c>
      <c r="C27" s="261">
        <v>145</v>
      </c>
      <c r="D27" s="263">
        <v>24</v>
      </c>
      <c r="E27" s="244">
        <v>63</v>
      </c>
      <c r="F27" s="244">
        <v>94</v>
      </c>
      <c r="G27" s="244">
        <v>308</v>
      </c>
      <c r="H27" s="244">
        <v>73</v>
      </c>
      <c r="I27" s="244">
        <v>99</v>
      </c>
      <c r="J27" s="244">
        <v>3</v>
      </c>
      <c r="K27" s="244">
        <v>12</v>
      </c>
      <c r="L27" s="244">
        <v>39</v>
      </c>
      <c r="M27" s="244">
        <v>6</v>
      </c>
      <c r="N27" s="244">
        <v>90</v>
      </c>
      <c r="O27" s="244">
        <v>418</v>
      </c>
      <c r="P27" s="244">
        <v>390</v>
      </c>
      <c r="Q27" s="262">
        <v>1764</v>
      </c>
      <c r="R27" s="261">
        <v>831</v>
      </c>
      <c r="S27" s="261">
        <v>95</v>
      </c>
      <c r="T27" s="261">
        <v>394</v>
      </c>
      <c r="U27" s="263">
        <v>444</v>
      </c>
      <c r="V27" s="262">
        <v>1764</v>
      </c>
      <c r="W27" s="263">
        <v>524</v>
      </c>
      <c r="X27" s="263">
        <v>4416</v>
      </c>
      <c r="Y27" s="263">
        <v>5618</v>
      </c>
      <c r="Z27" s="263">
        <v>3250</v>
      </c>
      <c r="AA27" s="263">
        <v>737</v>
      </c>
      <c r="AB27" s="263">
        <v>70</v>
      </c>
      <c r="AC27" s="262">
        <v>14615</v>
      </c>
      <c r="AD27" s="263">
        <v>10719</v>
      </c>
      <c r="AE27" s="263">
        <v>4527</v>
      </c>
      <c r="AF27" s="262">
        <v>15246</v>
      </c>
      <c r="AG27" s="263">
        <v>3971</v>
      </c>
      <c r="AH27" s="263">
        <v>2523</v>
      </c>
      <c r="AI27" s="262">
        <v>6494</v>
      </c>
      <c r="AJ27" s="263">
        <v>16555</v>
      </c>
      <c r="AK27" s="217" t="s">
        <v>205</v>
      </c>
    </row>
    <row r="28" spans="1:37" ht="18.75" customHeight="1" x14ac:dyDescent="0.25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5">
      <c r="A29" s="227" t="s">
        <v>19</v>
      </c>
      <c r="B29" s="266">
        <v>2442</v>
      </c>
      <c r="C29" s="266">
        <v>5486</v>
      </c>
      <c r="D29" s="266">
        <v>1224</v>
      </c>
      <c r="E29" s="266">
        <v>2023</v>
      </c>
      <c r="F29" s="266">
        <v>2168</v>
      </c>
      <c r="G29" s="266">
        <v>6059</v>
      </c>
      <c r="H29" s="266">
        <v>2086</v>
      </c>
      <c r="I29" s="266">
        <v>1435</v>
      </c>
      <c r="J29" s="266">
        <v>148</v>
      </c>
      <c r="K29" s="266">
        <v>226</v>
      </c>
      <c r="L29" s="266">
        <v>1145</v>
      </c>
      <c r="M29" s="266">
        <v>760</v>
      </c>
      <c r="N29" s="266">
        <v>1892</v>
      </c>
      <c r="O29" s="266">
        <v>13385</v>
      </c>
      <c r="P29" s="266">
        <v>10851</v>
      </c>
      <c r="Q29" s="266">
        <v>48888</v>
      </c>
      <c r="R29" s="266">
        <v>25794</v>
      </c>
      <c r="S29" s="266">
        <v>2234</v>
      </c>
      <c r="T29" s="266">
        <v>13755</v>
      </c>
      <c r="U29" s="266">
        <v>7105</v>
      </c>
      <c r="V29" s="266">
        <v>48888</v>
      </c>
      <c r="W29" s="266">
        <v>32125</v>
      </c>
      <c r="X29" s="266">
        <v>65286</v>
      </c>
      <c r="Y29" s="266">
        <v>112568</v>
      </c>
      <c r="Z29" s="266">
        <v>80876</v>
      </c>
      <c r="AA29" s="266">
        <v>13210</v>
      </c>
      <c r="AB29" s="266">
        <v>392</v>
      </c>
      <c r="AC29" s="266">
        <v>304457</v>
      </c>
      <c r="AD29" s="266">
        <v>255066</v>
      </c>
      <c r="AE29" s="266">
        <v>156603</v>
      </c>
      <c r="AF29" s="266">
        <v>411669</v>
      </c>
      <c r="AG29" s="266">
        <v>129262</v>
      </c>
      <c r="AH29" s="266">
        <v>73026</v>
      </c>
      <c r="AI29" s="266">
        <v>202288</v>
      </c>
      <c r="AJ29" s="266">
        <v>344170</v>
      </c>
      <c r="AK29" s="230" t="s">
        <v>235</v>
      </c>
    </row>
    <row r="30" spans="1:37" ht="18.75" customHeight="1" x14ac:dyDescent="0.25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5">
      <c r="A31" s="227" t="s">
        <v>185</v>
      </c>
      <c r="B31" s="267">
        <v>33</v>
      </c>
      <c r="C31" s="267">
        <v>14</v>
      </c>
      <c r="D31" s="267">
        <v>1</v>
      </c>
      <c r="E31" s="267">
        <v>7</v>
      </c>
      <c r="F31" s="267">
        <v>11</v>
      </c>
      <c r="G31" s="267">
        <v>7</v>
      </c>
      <c r="H31" s="267">
        <v>26</v>
      </c>
      <c r="I31" s="267">
        <v>20</v>
      </c>
      <c r="J31" s="267" t="s">
        <v>30</v>
      </c>
      <c r="K31" s="267" t="s">
        <v>30</v>
      </c>
      <c r="L31" s="267">
        <v>4</v>
      </c>
      <c r="M31" s="267">
        <v>2</v>
      </c>
      <c r="N31" s="267">
        <v>24</v>
      </c>
      <c r="O31" s="267">
        <v>212</v>
      </c>
      <c r="P31" s="267">
        <v>82</v>
      </c>
      <c r="Q31" s="262">
        <v>410</v>
      </c>
      <c r="R31" s="267">
        <v>125</v>
      </c>
      <c r="S31" s="267">
        <v>12</v>
      </c>
      <c r="T31" s="267">
        <v>158</v>
      </c>
      <c r="U31" s="267">
        <v>115</v>
      </c>
      <c r="V31" s="262">
        <v>410</v>
      </c>
      <c r="W31" s="267">
        <v>71</v>
      </c>
      <c r="X31" s="267">
        <v>805</v>
      </c>
      <c r="Y31" s="267">
        <v>1308</v>
      </c>
      <c r="Z31" s="267">
        <v>990</v>
      </c>
      <c r="AA31" s="267">
        <v>82</v>
      </c>
      <c r="AB31" s="267">
        <v>3</v>
      </c>
      <c r="AC31" s="262">
        <v>3259</v>
      </c>
      <c r="AD31" s="267">
        <v>2962</v>
      </c>
      <c r="AE31" s="267">
        <v>4527</v>
      </c>
      <c r="AF31" s="262">
        <v>7489</v>
      </c>
      <c r="AG31" s="267">
        <v>620</v>
      </c>
      <c r="AH31" s="267">
        <v>545</v>
      </c>
      <c r="AI31" s="262">
        <v>1165</v>
      </c>
      <c r="AJ31" s="267">
        <v>3694</v>
      </c>
      <c r="AK31" s="230" t="s">
        <v>193</v>
      </c>
    </row>
    <row r="32" spans="1:37" ht="18.75" customHeight="1" x14ac:dyDescent="0.25">
      <c r="A32" s="227" t="s">
        <v>186</v>
      </c>
      <c r="B32" s="267">
        <v>94</v>
      </c>
      <c r="C32" s="267">
        <v>197</v>
      </c>
      <c r="D32" s="267">
        <v>96</v>
      </c>
      <c r="E32" s="267">
        <v>59</v>
      </c>
      <c r="F32" s="267">
        <v>81</v>
      </c>
      <c r="G32" s="267">
        <v>226</v>
      </c>
      <c r="H32" s="267">
        <v>310</v>
      </c>
      <c r="I32" s="267">
        <v>173</v>
      </c>
      <c r="J32" s="267">
        <v>17</v>
      </c>
      <c r="K32" s="267">
        <v>21</v>
      </c>
      <c r="L32" s="267">
        <v>16</v>
      </c>
      <c r="M32" s="267">
        <v>33</v>
      </c>
      <c r="N32" s="267">
        <v>23</v>
      </c>
      <c r="O32" s="267">
        <v>726</v>
      </c>
      <c r="P32" s="267">
        <v>285</v>
      </c>
      <c r="Q32" s="262">
        <v>2263</v>
      </c>
      <c r="R32" s="267">
        <v>595</v>
      </c>
      <c r="S32" s="267">
        <v>129</v>
      </c>
      <c r="T32" s="267">
        <v>656</v>
      </c>
      <c r="U32" s="267">
        <v>883</v>
      </c>
      <c r="V32" s="262">
        <v>2263</v>
      </c>
      <c r="W32" s="267">
        <v>900</v>
      </c>
      <c r="X32" s="267">
        <v>1669</v>
      </c>
      <c r="Y32" s="267">
        <v>2481</v>
      </c>
      <c r="Z32" s="267">
        <v>1716</v>
      </c>
      <c r="AA32" s="267">
        <v>559</v>
      </c>
      <c r="AB32" s="267">
        <v>17</v>
      </c>
      <c r="AC32" s="267">
        <v>7342</v>
      </c>
      <c r="AD32" s="267">
        <v>4774</v>
      </c>
      <c r="AE32" s="267">
        <v>8097</v>
      </c>
      <c r="AF32" s="267">
        <v>12871</v>
      </c>
      <c r="AG32" s="267">
        <v>1417</v>
      </c>
      <c r="AH32" s="267">
        <v>2050</v>
      </c>
      <c r="AI32" s="267">
        <v>3467</v>
      </c>
      <c r="AJ32" s="267">
        <v>8167</v>
      </c>
      <c r="AK32" s="230" t="s">
        <v>194</v>
      </c>
    </row>
    <row r="33" spans="1:37" ht="18.75" customHeight="1" x14ac:dyDescent="0.25">
      <c r="A33" s="227" t="s">
        <v>187</v>
      </c>
      <c r="B33" s="267">
        <v>112</v>
      </c>
      <c r="C33" s="267">
        <v>315</v>
      </c>
      <c r="D33" s="267">
        <v>170</v>
      </c>
      <c r="E33" s="267">
        <v>170</v>
      </c>
      <c r="F33" s="267">
        <v>259</v>
      </c>
      <c r="G33" s="267">
        <v>249</v>
      </c>
      <c r="H33" s="267">
        <v>537</v>
      </c>
      <c r="I33" s="267">
        <v>327</v>
      </c>
      <c r="J33" s="267">
        <v>41</v>
      </c>
      <c r="K33" s="267">
        <v>126</v>
      </c>
      <c r="L33" s="267">
        <v>70</v>
      </c>
      <c r="M33" s="267">
        <v>37</v>
      </c>
      <c r="N33" s="267">
        <v>84</v>
      </c>
      <c r="O33" s="267">
        <v>597</v>
      </c>
      <c r="P33" s="267">
        <v>700</v>
      </c>
      <c r="Q33" s="262">
        <v>3682</v>
      </c>
      <c r="R33" s="267">
        <v>1550</v>
      </c>
      <c r="S33" s="267">
        <v>158</v>
      </c>
      <c r="T33" s="267">
        <v>1038</v>
      </c>
      <c r="U33" s="267">
        <v>936</v>
      </c>
      <c r="V33" s="262">
        <v>3682</v>
      </c>
      <c r="W33" s="267">
        <v>821</v>
      </c>
      <c r="X33" s="267">
        <v>2054</v>
      </c>
      <c r="Y33" s="267">
        <v>4931</v>
      </c>
      <c r="Z33" s="267">
        <v>2038</v>
      </c>
      <c r="AA33" s="267">
        <v>373</v>
      </c>
      <c r="AB33" s="267" t="s">
        <v>30</v>
      </c>
      <c r="AC33" s="267">
        <v>10217</v>
      </c>
      <c r="AD33" s="267">
        <v>7508</v>
      </c>
      <c r="AE33" s="267">
        <v>4572</v>
      </c>
      <c r="AF33" s="267">
        <v>12080</v>
      </c>
      <c r="AG33" s="267">
        <v>1859</v>
      </c>
      <c r="AH33" s="267">
        <v>2151</v>
      </c>
      <c r="AI33" s="267">
        <v>4010</v>
      </c>
      <c r="AJ33" s="267">
        <v>12769</v>
      </c>
      <c r="AK33" s="230" t="s">
        <v>194</v>
      </c>
    </row>
    <row r="34" spans="1:37" ht="18.75" customHeight="1" x14ac:dyDescent="0.25">
      <c r="A34" s="227" t="s">
        <v>188</v>
      </c>
      <c r="B34" s="267">
        <v>80</v>
      </c>
      <c r="C34" s="267">
        <v>415</v>
      </c>
      <c r="D34" s="267">
        <v>63</v>
      </c>
      <c r="E34" s="267">
        <v>66</v>
      </c>
      <c r="F34" s="267">
        <v>26</v>
      </c>
      <c r="G34" s="267">
        <v>116</v>
      </c>
      <c r="H34" s="267">
        <v>140</v>
      </c>
      <c r="I34" s="267">
        <v>62</v>
      </c>
      <c r="J34" s="267">
        <v>18</v>
      </c>
      <c r="K34" s="267">
        <v>12</v>
      </c>
      <c r="L34" s="267">
        <v>56</v>
      </c>
      <c r="M34" s="267">
        <v>16</v>
      </c>
      <c r="N34" s="267">
        <v>78</v>
      </c>
      <c r="O34" s="267">
        <v>600</v>
      </c>
      <c r="P34" s="267">
        <v>442</v>
      </c>
      <c r="Q34" s="262">
        <v>2110</v>
      </c>
      <c r="R34" s="267">
        <v>1429</v>
      </c>
      <c r="S34" s="267">
        <v>176</v>
      </c>
      <c r="T34" s="267">
        <v>287</v>
      </c>
      <c r="U34" s="267">
        <v>218</v>
      </c>
      <c r="V34" s="262">
        <v>2110</v>
      </c>
      <c r="W34" s="267">
        <v>374</v>
      </c>
      <c r="X34" s="267">
        <v>1145</v>
      </c>
      <c r="Y34" s="267">
        <v>1520</v>
      </c>
      <c r="Z34" s="267">
        <v>1961</v>
      </c>
      <c r="AA34" s="267">
        <v>459</v>
      </c>
      <c r="AB34" s="267">
        <v>16</v>
      </c>
      <c r="AC34" s="267">
        <v>5475</v>
      </c>
      <c r="AD34" s="267">
        <v>8550</v>
      </c>
      <c r="AE34" s="267">
        <v>4970</v>
      </c>
      <c r="AF34" s="267">
        <v>13520</v>
      </c>
      <c r="AG34" s="267">
        <v>1670</v>
      </c>
      <c r="AH34" s="267">
        <v>2349</v>
      </c>
      <c r="AI34" s="267">
        <v>4019</v>
      </c>
      <c r="AJ34" s="267">
        <v>9690</v>
      </c>
      <c r="AK34" s="230" t="s">
        <v>195</v>
      </c>
    </row>
    <row r="35" spans="1:37" ht="18.75" customHeight="1" x14ac:dyDescent="0.25">
      <c r="A35" s="227" t="s">
        <v>189</v>
      </c>
      <c r="B35" s="267" t="s">
        <v>113</v>
      </c>
      <c r="C35" s="267" t="s">
        <v>34</v>
      </c>
      <c r="D35" s="267" t="s">
        <v>34</v>
      </c>
      <c r="E35" s="267" t="s">
        <v>34</v>
      </c>
      <c r="F35" s="267" t="s">
        <v>34</v>
      </c>
      <c r="G35" s="267" t="s">
        <v>34</v>
      </c>
      <c r="H35" s="267" t="s">
        <v>34</v>
      </c>
      <c r="I35" s="267" t="s">
        <v>34</v>
      </c>
      <c r="J35" s="267" t="s">
        <v>34</v>
      </c>
      <c r="K35" s="267" t="s">
        <v>34</v>
      </c>
      <c r="L35" s="267" t="s">
        <v>34</v>
      </c>
      <c r="M35" s="267" t="s">
        <v>34</v>
      </c>
      <c r="N35" s="267" t="s">
        <v>34</v>
      </c>
      <c r="O35" s="267" t="s">
        <v>34</v>
      </c>
      <c r="P35" s="267" t="s">
        <v>34</v>
      </c>
      <c r="Q35" s="267" t="s">
        <v>34</v>
      </c>
      <c r="R35" s="267" t="s">
        <v>34</v>
      </c>
      <c r="S35" s="267" t="s">
        <v>34</v>
      </c>
      <c r="T35" s="267" t="s">
        <v>34</v>
      </c>
      <c r="U35" s="267" t="s">
        <v>34</v>
      </c>
      <c r="V35" s="267" t="s">
        <v>34</v>
      </c>
      <c r="W35" s="267" t="s">
        <v>34</v>
      </c>
      <c r="X35" s="267" t="s">
        <v>34</v>
      </c>
      <c r="Y35" s="267" t="s">
        <v>34</v>
      </c>
      <c r="Z35" s="267" t="s">
        <v>34</v>
      </c>
      <c r="AA35" s="267" t="s">
        <v>34</v>
      </c>
      <c r="AB35" s="267" t="s">
        <v>34</v>
      </c>
      <c r="AC35" s="267" t="s">
        <v>34</v>
      </c>
      <c r="AD35" s="267" t="s">
        <v>34</v>
      </c>
      <c r="AE35" s="267" t="s">
        <v>34</v>
      </c>
      <c r="AF35" s="267" t="s">
        <v>34</v>
      </c>
      <c r="AG35" s="267" t="s">
        <v>34</v>
      </c>
      <c r="AH35" s="267" t="s">
        <v>34</v>
      </c>
      <c r="AI35" s="267" t="s">
        <v>34</v>
      </c>
      <c r="AJ35" s="267" t="s">
        <v>34</v>
      </c>
      <c r="AK35" s="230" t="s">
        <v>196</v>
      </c>
    </row>
    <row r="36" spans="1:37" ht="18.75" customHeight="1" x14ac:dyDescent="0.25">
      <c r="A36" s="227" t="s">
        <v>190</v>
      </c>
      <c r="B36" s="267" t="s">
        <v>113</v>
      </c>
      <c r="C36" s="267" t="s">
        <v>34</v>
      </c>
      <c r="D36" s="267" t="s">
        <v>34</v>
      </c>
      <c r="E36" s="267" t="s">
        <v>34</v>
      </c>
      <c r="F36" s="267" t="s">
        <v>34</v>
      </c>
      <c r="G36" s="267" t="s">
        <v>34</v>
      </c>
      <c r="H36" s="267" t="s">
        <v>34</v>
      </c>
      <c r="I36" s="267" t="s">
        <v>34</v>
      </c>
      <c r="J36" s="267" t="s">
        <v>34</v>
      </c>
      <c r="K36" s="267" t="s">
        <v>34</v>
      </c>
      <c r="L36" s="267" t="s">
        <v>34</v>
      </c>
      <c r="M36" s="267" t="s">
        <v>34</v>
      </c>
      <c r="N36" s="267" t="s">
        <v>34</v>
      </c>
      <c r="O36" s="267" t="s">
        <v>34</v>
      </c>
      <c r="P36" s="267" t="s">
        <v>34</v>
      </c>
      <c r="Q36" s="267" t="s">
        <v>34</v>
      </c>
      <c r="R36" s="267" t="s">
        <v>34</v>
      </c>
      <c r="S36" s="267" t="s">
        <v>34</v>
      </c>
      <c r="T36" s="267" t="s">
        <v>34</v>
      </c>
      <c r="U36" s="267" t="s">
        <v>34</v>
      </c>
      <c r="V36" s="267" t="s">
        <v>34</v>
      </c>
      <c r="W36" s="267" t="s">
        <v>34</v>
      </c>
      <c r="X36" s="267" t="s">
        <v>34</v>
      </c>
      <c r="Y36" s="267" t="s">
        <v>34</v>
      </c>
      <c r="Z36" s="267" t="s">
        <v>34</v>
      </c>
      <c r="AA36" s="267" t="s">
        <v>34</v>
      </c>
      <c r="AB36" s="267" t="s">
        <v>34</v>
      </c>
      <c r="AC36" s="267" t="s">
        <v>34</v>
      </c>
      <c r="AD36" s="267" t="s">
        <v>34</v>
      </c>
      <c r="AE36" s="267" t="s">
        <v>34</v>
      </c>
      <c r="AF36" s="267" t="s">
        <v>34</v>
      </c>
      <c r="AG36" s="267" t="s">
        <v>34</v>
      </c>
      <c r="AH36" s="267" t="s">
        <v>34</v>
      </c>
      <c r="AI36" s="267" t="s">
        <v>34</v>
      </c>
      <c r="AJ36" s="267" t="s">
        <v>34</v>
      </c>
      <c r="AK36" s="230" t="s">
        <v>196</v>
      </c>
    </row>
    <row r="37" spans="1:37" ht="18.75" customHeight="1" x14ac:dyDescent="0.25">
      <c r="A37" s="227" t="s">
        <v>191</v>
      </c>
      <c r="B37" s="267">
        <v>85</v>
      </c>
      <c r="C37" s="267">
        <v>151</v>
      </c>
      <c r="D37" s="267">
        <v>46</v>
      </c>
      <c r="E37" s="267">
        <v>89</v>
      </c>
      <c r="F37" s="267">
        <v>17</v>
      </c>
      <c r="G37" s="267">
        <v>156</v>
      </c>
      <c r="H37" s="267">
        <v>68</v>
      </c>
      <c r="I37" s="267">
        <v>36</v>
      </c>
      <c r="J37" s="267">
        <v>3</v>
      </c>
      <c r="K37" s="267">
        <v>31</v>
      </c>
      <c r="L37" s="267">
        <v>32</v>
      </c>
      <c r="M37" s="267">
        <v>42</v>
      </c>
      <c r="N37" s="267">
        <v>71</v>
      </c>
      <c r="O37" s="267">
        <v>707</v>
      </c>
      <c r="P37" s="267">
        <v>532</v>
      </c>
      <c r="Q37" s="262">
        <v>1981</v>
      </c>
      <c r="R37" s="267">
        <v>1125</v>
      </c>
      <c r="S37" s="267">
        <v>57</v>
      </c>
      <c r="T37" s="267">
        <v>457</v>
      </c>
      <c r="U37" s="267">
        <v>342</v>
      </c>
      <c r="V37" s="262">
        <v>1981</v>
      </c>
      <c r="W37" s="267">
        <v>1116</v>
      </c>
      <c r="X37" s="267">
        <v>1625</v>
      </c>
      <c r="Y37" s="267">
        <v>2254</v>
      </c>
      <c r="Z37" s="267">
        <v>2222</v>
      </c>
      <c r="AA37" s="267">
        <v>304</v>
      </c>
      <c r="AB37" s="267">
        <v>4</v>
      </c>
      <c r="AC37" s="262">
        <v>7525</v>
      </c>
      <c r="AD37" s="267">
        <v>8565</v>
      </c>
      <c r="AE37" s="267">
        <v>2697</v>
      </c>
      <c r="AF37" s="262">
        <v>11262</v>
      </c>
      <c r="AG37" s="267">
        <v>1771</v>
      </c>
      <c r="AH37" s="267">
        <v>2494</v>
      </c>
      <c r="AI37" s="262">
        <v>4265</v>
      </c>
      <c r="AJ37" s="267">
        <v>9911</v>
      </c>
      <c r="AK37" s="230" t="s">
        <v>197</v>
      </c>
    </row>
    <row r="38" spans="1:37" ht="18.75" customHeight="1" x14ac:dyDescent="0.25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5">
      <c r="A39" s="234" t="s">
        <v>180</v>
      </c>
      <c r="B39" s="269">
        <v>404</v>
      </c>
      <c r="C39" s="269">
        <v>1092</v>
      </c>
      <c r="D39" s="269">
        <v>376</v>
      </c>
      <c r="E39" s="269">
        <v>391</v>
      </c>
      <c r="F39" s="269">
        <v>394</v>
      </c>
      <c r="G39" s="269">
        <v>754</v>
      </c>
      <c r="H39" s="269">
        <v>1081</v>
      </c>
      <c r="I39" s="269">
        <v>618</v>
      </c>
      <c r="J39" s="269">
        <v>79</v>
      </c>
      <c r="K39" s="269">
        <v>190</v>
      </c>
      <c r="L39" s="269">
        <v>178</v>
      </c>
      <c r="M39" s="269">
        <v>130</v>
      </c>
      <c r="N39" s="269">
        <v>280</v>
      </c>
      <c r="O39" s="269">
        <v>2842</v>
      </c>
      <c r="P39" s="269">
        <v>2041</v>
      </c>
      <c r="Q39" s="269">
        <v>10446</v>
      </c>
      <c r="R39" s="269">
        <v>4824</v>
      </c>
      <c r="S39" s="269">
        <v>532</v>
      </c>
      <c r="T39" s="269">
        <v>2596</v>
      </c>
      <c r="U39" s="269">
        <v>2494</v>
      </c>
      <c r="V39" s="269">
        <v>10446</v>
      </c>
      <c r="W39" s="269">
        <v>3282</v>
      </c>
      <c r="X39" s="269">
        <v>7298</v>
      </c>
      <c r="Y39" s="269">
        <v>12494</v>
      </c>
      <c r="Z39" s="269">
        <v>8927</v>
      </c>
      <c r="AA39" s="269">
        <v>1777</v>
      </c>
      <c r="AB39" s="269">
        <v>40</v>
      </c>
      <c r="AC39" s="269">
        <v>33818</v>
      </c>
      <c r="AD39" s="269">
        <v>32359</v>
      </c>
      <c r="AE39" s="269">
        <v>24863</v>
      </c>
      <c r="AF39" s="269">
        <v>57222</v>
      </c>
      <c r="AG39" s="269">
        <v>7337</v>
      </c>
      <c r="AH39" s="269">
        <v>9589</v>
      </c>
      <c r="AI39" s="269">
        <v>16926</v>
      </c>
      <c r="AJ39" s="269">
        <v>44231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43307086614173229" right="0.23622047244094491" top="0.74803149606299213" bottom="0.74803149606299213" header="0.31496062992125984" footer="0.31496062992125984"/>
  <pageSetup paperSize="9" scale="74" fitToWidth="0" orientation="landscape" r:id="rId1"/>
  <headerFooter alignWithMargins="0"/>
  <colBreaks count="2" manualBreakCount="2">
    <brk id="17" max="38" man="1"/>
    <brk id="29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95"/>
  <sheetViews>
    <sheetView zoomScale="80" zoomScaleNormal="80" workbookViewId="0">
      <selection activeCell="E14" sqref="E14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236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 x14ac:dyDescent="0.25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 x14ac:dyDescent="0.25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 x14ac:dyDescent="0.25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 x14ac:dyDescent="0.25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 x14ac:dyDescent="0.25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 x14ac:dyDescent="0.25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 x14ac:dyDescent="0.25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 x14ac:dyDescent="0.25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 x14ac:dyDescent="0.25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95"/>
  <sheetViews>
    <sheetView zoomScale="80" zoomScaleNormal="80" workbookViewId="0">
      <selection activeCell="C10" sqref="C10"/>
    </sheetView>
  </sheetViews>
  <sheetFormatPr defaultColWidth="7.07031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92578125" style="202" customWidth="1"/>
    <col min="38" max="16384" width="7.07031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237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1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1"/>
      <c r="R3" s="294" t="s">
        <v>136</v>
      </c>
      <c r="S3" s="295"/>
      <c r="T3" s="295"/>
      <c r="U3" s="296" t="s">
        <v>137</v>
      </c>
      <c r="V3" s="297"/>
      <c r="W3" s="292" t="s">
        <v>2</v>
      </c>
      <c r="X3" s="293"/>
      <c r="Y3" s="293"/>
      <c r="Z3" s="293"/>
      <c r="AA3" s="293"/>
      <c r="AB3" s="293"/>
      <c r="AC3" s="291"/>
      <c r="AD3" s="292" t="s">
        <v>69</v>
      </c>
      <c r="AE3" s="293"/>
      <c r="AF3" s="291"/>
      <c r="AG3" s="292" t="s">
        <v>70</v>
      </c>
      <c r="AH3" s="293"/>
      <c r="AI3" s="291"/>
      <c r="AJ3" s="298" t="s">
        <v>138</v>
      </c>
      <c r="AK3" s="209"/>
    </row>
    <row r="4" spans="1:37" s="210" customFormat="1" ht="18.75" customHeight="1" x14ac:dyDescent="0.25">
      <c r="A4" s="211"/>
      <c r="B4" s="291"/>
      <c r="C4" s="304" t="s">
        <v>139</v>
      </c>
      <c r="D4" s="304" t="s">
        <v>140</v>
      </c>
      <c r="E4" s="298" t="s">
        <v>214</v>
      </c>
      <c r="F4" s="298" t="s">
        <v>213</v>
      </c>
      <c r="G4" s="301" t="s">
        <v>212</v>
      </c>
      <c r="H4" s="301" t="s">
        <v>211</v>
      </c>
      <c r="I4" s="301" t="s">
        <v>3</v>
      </c>
      <c r="J4" s="301" t="s">
        <v>145</v>
      </c>
      <c r="K4" s="298" t="s">
        <v>146</v>
      </c>
      <c r="L4" s="301" t="s">
        <v>147</v>
      </c>
      <c r="M4" s="301" t="s">
        <v>148</v>
      </c>
      <c r="N4" s="301" t="s">
        <v>149</v>
      </c>
      <c r="O4" s="301" t="s">
        <v>215</v>
      </c>
      <c r="P4" s="301" t="s">
        <v>4</v>
      </c>
      <c r="Q4" s="301" t="s">
        <v>151</v>
      </c>
      <c r="R4" s="301" t="s">
        <v>216</v>
      </c>
      <c r="S4" s="301" t="s">
        <v>217</v>
      </c>
      <c r="T4" s="301" t="s">
        <v>218</v>
      </c>
      <c r="U4" s="301" t="s">
        <v>4</v>
      </c>
      <c r="V4" s="301" t="s">
        <v>151</v>
      </c>
      <c r="W4" s="301" t="s">
        <v>219</v>
      </c>
      <c r="X4" s="298" t="s">
        <v>225</v>
      </c>
      <c r="Y4" s="301" t="s">
        <v>220</v>
      </c>
      <c r="Z4" s="301" t="s">
        <v>221</v>
      </c>
      <c r="AA4" s="301" t="s">
        <v>159</v>
      </c>
      <c r="AB4" s="301" t="s">
        <v>222</v>
      </c>
      <c r="AC4" s="301" t="s">
        <v>151</v>
      </c>
      <c r="AD4" s="301" t="s">
        <v>223</v>
      </c>
      <c r="AE4" s="301" t="s">
        <v>4</v>
      </c>
      <c r="AF4" s="301" t="s">
        <v>151</v>
      </c>
      <c r="AG4" s="301" t="s">
        <v>162</v>
      </c>
      <c r="AH4" s="301" t="s">
        <v>224</v>
      </c>
      <c r="AI4" s="301" t="s">
        <v>151</v>
      </c>
      <c r="AJ4" s="302"/>
      <c r="AK4" s="209"/>
    </row>
    <row r="5" spans="1:37" s="210" customFormat="1" ht="18.75" customHeight="1" x14ac:dyDescent="0.25">
      <c r="A5" s="211"/>
      <c r="B5" s="291"/>
      <c r="C5" s="304"/>
      <c r="D5" s="304"/>
      <c r="E5" s="299"/>
      <c r="F5" s="299"/>
      <c r="G5" s="301"/>
      <c r="H5" s="301"/>
      <c r="I5" s="301"/>
      <c r="J5" s="301"/>
      <c r="K5" s="299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299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2"/>
      <c r="AK5" s="209"/>
    </row>
    <row r="6" spans="1:37" s="210" customFormat="1" ht="18.75" customHeight="1" x14ac:dyDescent="0.25">
      <c r="A6" s="211"/>
      <c r="B6" s="291"/>
      <c r="C6" s="304"/>
      <c r="D6" s="304"/>
      <c r="E6" s="299"/>
      <c r="F6" s="299"/>
      <c r="G6" s="301"/>
      <c r="H6" s="301"/>
      <c r="I6" s="301"/>
      <c r="J6" s="301"/>
      <c r="K6" s="299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299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2"/>
      <c r="AK6" s="209"/>
    </row>
    <row r="7" spans="1:37" s="210" customFormat="1" ht="18.75" customHeight="1" x14ac:dyDescent="0.25">
      <c r="A7" s="211"/>
      <c r="B7" s="291"/>
      <c r="C7" s="304"/>
      <c r="D7" s="304"/>
      <c r="E7" s="299"/>
      <c r="F7" s="299"/>
      <c r="G7" s="301"/>
      <c r="H7" s="301"/>
      <c r="I7" s="301"/>
      <c r="J7" s="301"/>
      <c r="K7" s="299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299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2"/>
      <c r="AK7" s="209"/>
    </row>
    <row r="8" spans="1:37" s="210" customFormat="1" ht="18.75" customHeight="1" x14ac:dyDescent="0.25">
      <c r="A8" s="212"/>
      <c r="B8" s="291"/>
      <c r="C8" s="304"/>
      <c r="D8" s="304"/>
      <c r="E8" s="300"/>
      <c r="F8" s="300"/>
      <c r="G8" s="301"/>
      <c r="H8" s="301"/>
      <c r="I8" s="301"/>
      <c r="J8" s="301"/>
      <c r="K8" s="300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0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3"/>
      <c r="AK8" s="213"/>
    </row>
    <row r="9" spans="1:37" ht="18.75" customHeight="1" x14ac:dyDescent="0.25">
      <c r="A9" s="214" t="s">
        <v>238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 x14ac:dyDescent="0.25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 x14ac:dyDescent="0.25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 x14ac:dyDescent="0.25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 x14ac:dyDescent="0.25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 x14ac:dyDescent="0.25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 x14ac:dyDescent="0.25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 x14ac:dyDescent="0.25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 x14ac:dyDescent="0.25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 x14ac:dyDescent="0.25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 x14ac:dyDescent="0.25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 x14ac:dyDescent="0.25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 x14ac:dyDescent="0.25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 x14ac:dyDescent="0.25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 x14ac:dyDescent="0.25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 x14ac:dyDescent="0.25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 x14ac:dyDescent="0.25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 x14ac:dyDescent="0.25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 x14ac:dyDescent="0.25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 x14ac:dyDescent="0.25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5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235</v>
      </c>
    </row>
    <row r="30" spans="1:37" ht="18.75" customHeight="1" x14ac:dyDescent="0.25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5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 x14ac:dyDescent="0.25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 x14ac:dyDescent="0.25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 x14ac:dyDescent="0.25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 x14ac:dyDescent="0.25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 x14ac:dyDescent="0.25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 x14ac:dyDescent="0.25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 x14ac:dyDescent="0.25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5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95"/>
  <sheetViews>
    <sheetView topLeftCell="A10" zoomScale="80" zoomScaleNormal="80" workbookViewId="0">
      <selection activeCell="C29" sqref="C29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231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 x14ac:dyDescent="0.25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 x14ac:dyDescent="0.25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 x14ac:dyDescent="0.25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 x14ac:dyDescent="0.25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 x14ac:dyDescent="0.25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 x14ac:dyDescent="0.25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 x14ac:dyDescent="0.25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 x14ac:dyDescent="0.25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 x14ac:dyDescent="0.25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 x14ac:dyDescent="0.25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 x14ac:dyDescent="0.25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 x14ac:dyDescent="0.25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 x14ac:dyDescent="0.25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 x14ac:dyDescent="0.25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 x14ac:dyDescent="0.25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95"/>
  <sheetViews>
    <sheetView zoomScale="70" zoomScaleNormal="7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07031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92578125" style="202" customWidth="1"/>
    <col min="38" max="16384" width="7.07031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232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1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1"/>
      <c r="R3" s="294" t="s">
        <v>136</v>
      </c>
      <c r="S3" s="295"/>
      <c r="T3" s="295"/>
      <c r="U3" s="296" t="s">
        <v>137</v>
      </c>
      <c r="V3" s="297"/>
      <c r="W3" s="292" t="s">
        <v>2</v>
      </c>
      <c r="X3" s="293"/>
      <c r="Y3" s="293"/>
      <c r="Z3" s="293"/>
      <c r="AA3" s="293"/>
      <c r="AB3" s="293"/>
      <c r="AC3" s="291"/>
      <c r="AD3" s="292" t="s">
        <v>69</v>
      </c>
      <c r="AE3" s="293"/>
      <c r="AF3" s="291"/>
      <c r="AG3" s="292" t="s">
        <v>70</v>
      </c>
      <c r="AH3" s="293"/>
      <c r="AI3" s="291"/>
      <c r="AJ3" s="298" t="s">
        <v>138</v>
      </c>
      <c r="AK3" s="209"/>
    </row>
    <row r="4" spans="1:37" s="210" customFormat="1" ht="18.75" customHeight="1" x14ac:dyDescent="0.25">
      <c r="A4" s="211"/>
      <c r="B4" s="291"/>
      <c r="C4" s="304" t="s">
        <v>139</v>
      </c>
      <c r="D4" s="304" t="s">
        <v>140</v>
      </c>
      <c r="E4" s="298" t="s">
        <v>214</v>
      </c>
      <c r="F4" s="298" t="s">
        <v>213</v>
      </c>
      <c r="G4" s="301" t="s">
        <v>212</v>
      </c>
      <c r="H4" s="301" t="s">
        <v>211</v>
      </c>
      <c r="I4" s="301" t="s">
        <v>3</v>
      </c>
      <c r="J4" s="301" t="s">
        <v>145</v>
      </c>
      <c r="K4" s="298" t="s">
        <v>146</v>
      </c>
      <c r="L4" s="301" t="s">
        <v>147</v>
      </c>
      <c r="M4" s="301" t="s">
        <v>148</v>
      </c>
      <c r="N4" s="301" t="s">
        <v>149</v>
      </c>
      <c r="O4" s="301" t="s">
        <v>215</v>
      </c>
      <c r="P4" s="301" t="s">
        <v>4</v>
      </c>
      <c r="Q4" s="301" t="s">
        <v>151</v>
      </c>
      <c r="R4" s="301" t="s">
        <v>216</v>
      </c>
      <c r="S4" s="301" t="s">
        <v>217</v>
      </c>
      <c r="T4" s="301" t="s">
        <v>218</v>
      </c>
      <c r="U4" s="301" t="s">
        <v>4</v>
      </c>
      <c r="V4" s="301" t="s">
        <v>151</v>
      </c>
      <c r="W4" s="301" t="s">
        <v>219</v>
      </c>
      <c r="X4" s="298" t="s">
        <v>225</v>
      </c>
      <c r="Y4" s="301" t="s">
        <v>220</v>
      </c>
      <c r="Z4" s="301" t="s">
        <v>221</v>
      </c>
      <c r="AA4" s="301" t="s">
        <v>159</v>
      </c>
      <c r="AB4" s="301" t="s">
        <v>222</v>
      </c>
      <c r="AC4" s="301" t="s">
        <v>151</v>
      </c>
      <c r="AD4" s="301" t="s">
        <v>223</v>
      </c>
      <c r="AE4" s="301" t="s">
        <v>4</v>
      </c>
      <c r="AF4" s="301" t="s">
        <v>151</v>
      </c>
      <c r="AG4" s="301" t="s">
        <v>162</v>
      </c>
      <c r="AH4" s="301" t="s">
        <v>224</v>
      </c>
      <c r="AI4" s="301" t="s">
        <v>151</v>
      </c>
      <c r="AJ4" s="302"/>
      <c r="AK4" s="209"/>
    </row>
    <row r="5" spans="1:37" s="210" customFormat="1" ht="18.75" customHeight="1" x14ac:dyDescent="0.25">
      <c r="A5" s="211"/>
      <c r="B5" s="291"/>
      <c r="C5" s="304"/>
      <c r="D5" s="304"/>
      <c r="E5" s="299"/>
      <c r="F5" s="299"/>
      <c r="G5" s="301"/>
      <c r="H5" s="301"/>
      <c r="I5" s="301"/>
      <c r="J5" s="301"/>
      <c r="K5" s="299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299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2"/>
      <c r="AK5" s="209"/>
    </row>
    <row r="6" spans="1:37" s="210" customFormat="1" ht="18.75" customHeight="1" x14ac:dyDescent="0.25">
      <c r="A6" s="211"/>
      <c r="B6" s="291"/>
      <c r="C6" s="304"/>
      <c r="D6" s="304"/>
      <c r="E6" s="299"/>
      <c r="F6" s="299"/>
      <c r="G6" s="301"/>
      <c r="H6" s="301"/>
      <c r="I6" s="301"/>
      <c r="J6" s="301"/>
      <c r="K6" s="299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299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2"/>
      <c r="AK6" s="209"/>
    </row>
    <row r="7" spans="1:37" s="210" customFormat="1" ht="18.75" customHeight="1" x14ac:dyDescent="0.25">
      <c r="A7" s="211"/>
      <c r="B7" s="291"/>
      <c r="C7" s="304"/>
      <c r="D7" s="304"/>
      <c r="E7" s="299"/>
      <c r="F7" s="299"/>
      <c r="G7" s="301"/>
      <c r="H7" s="301"/>
      <c r="I7" s="301"/>
      <c r="J7" s="301"/>
      <c r="K7" s="299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299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2"/>
      <c r="AK7" s="209"/>
    </row>
    <row r="8" spans="1:37" s="210" customFormat="1" ht="18.75" customHeight="1" x14ac:dyDescent="0.25">
      <c r="A8" s="212"/>
      <c r="B8" s="291"/>
      <c r="C8" s="304"/>
      <c r="D8" s="304"/>
      <c r="E8" s="300"/>
      <c r="F8" s="300"/>
      <c r="G8" s="301"/>
      <c r="H8" s="301"/>
      <c r="I8" s="301"/>
      <c r="J8" s="301"/>
      <c r="K8" s="300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0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3"/>
      <c r="AK8" s="213"/>
    </row>
    <row r="9" spans="1:37" ht="18.75" customHeight="1" x14ac:dyDescent="0.25">
      <c r="A9" s="214" t="s">
        <v>233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 x14ac:dyDescent="0.25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 x14ac:dyDescent="0.25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 x14ac:dyDescent="0.25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 x14ac:dyDescent="0.25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 x14ac:dyDescent="0.25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 x14ac:dyDescent="0.25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 x14ac:dyDescent="0.25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 x14ac:dyDescent="0.25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 x14ac:dyDescent="0.25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 x14ac:dyDescent="0.25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 x14ac:dyDescent="0.25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 x14ac:dyDescent="0.25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 x14ac:dyDescent="0.25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 x14ac:dyDescent="0.25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 x14ac:dyDescent="0.25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 x14ac:dyDescent="0.25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 x14ac:dyDescent="0.25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 x14ac:dyDescent="0.25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 x14ac:dyDescent="0.25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 x14ac:dyDescent="0.25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 x14ac:dyDescent="0.25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 x14ac:dyDescent="0.25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 x14ac:dyDescent="0.25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 x14ac:dyDescent="0.25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 x14ac:dyDescent="0.25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 x14ac:dyDescent="0.25">
      <c r="A35" s="227" t="s">
        <v>189</v>
      </c>
      <c r="B35" s="233" t="s">
        <v>234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 x14ac:dyDescent="0.25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 x14ac:dyDescent="0.25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 x14ac:dyDescent="0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 x14ac:dyDescent="0.25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 x14ac:dyDescent="0.25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 x14ac:dyDescent="0.25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07031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 x14ac:dyDescent="0.25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 x14ac:dyDescent="0.25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0703125" defaultRowHeight="18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92578125" style="150" customWidth="1"/>
    <col min="38" max="16384" width="7.07031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18.75" customHeight="1" x14ac:dyDescent="0.25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 x14ac:dyDescent="0.25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 x14ac:dyDescent="0.25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0703125" defaultRowHeight="33.75" customHeight="1" x14ac:dyDescent="0.25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92578125" style="150" customWidth="1"/>
    <col min="38" max="16384" width="7.0703125" style="133"/>
  </cols>
  <sheetData>
    <row r="1" spans="1:37" ht="21" customHeight="1" x14ac:dyDescent="0.2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 x14ac:dyDescent="0.25">
      <c r="A2" s="134"/>
      <c r="AJ2" s="135"/>
      <c r="AK2" s="136"/>
    </row>
    <row r="3" spans="1:37" s="139" customFormat="1" ht="21.75" customHeight="1" x14ac:dyDescent="0.25">
      <c r="A3" s="173"/>
      <c r="B3" s="277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7"/>
      <c r="R3" s="280" t="s">
        <v>136</v>
      </c>
      <c r="S3" s="281"/>
      <c r="T3" s="281"/>
      <c r="U3" s="282" t="s">
        <v>137</v>
      </c>
      <c r="V3" s="283"/>
      <c r="W3" s="278" t="s">
        <v>2</v>
      </c>
      <c r="X3" s="279"/>
      <c r="Y3" s="279"/>
      <c r="Z3" s="279"/>
      <c r="AA3" s="279"/>
      <c r="AB3" s="279"/>
      <c r="AC3" s="277"/>
      <c r="AD3" s="278" t="s">
        <v>69</v>
      </c>
      <c r="AE3" s="279"/>
      <c r="AF3" s="277"/>
      <c r="AG3" s="278" t="s">
        <v>70</v>
      </c>
      <c r="AH3" s="279"/>
      <c r="AI3" s="277"/>
      <c r="AJ3" s="284" t="s">
        <v>138</v>
      </c>
      <c r="AK3" s="174"/>
    </row>
    <row r="4" spans="1:37" s="139" customFormat="1" ht="18.75" customHeight="1" x14ac:dyDescent="0.25">
      <c r="A4" s="175"/>
      <c r="B4" s="277"/>
      <c r="C4" s="290" t="s">
        <v>139</v>
      </c>
      <c r="D4" s="290" t="s">
        <v>140</v>
      </c>
      <c r="E4" s="284" t="s">
        <v>214</v>
      </c>
      <c r="F4" s="284" t="s">
        <v>213</v>
      </c>
      <c r="G4" s="287" t="s">
        <v>212</v>
      </c>
      <c r="H4" s="287" t="s">
        <v>211</v>
      </c>
      <c r="I4" s="287" t="s">
        <v>3</v>
      </c>
      <c r="J4" s="287" t="s">
        <v>145</v>
      </c>
      <c r="K4" s="284" t="s">
        <v>146</v>
      </c>
      <c r="L4" s="287" t="s">
        <v>147</v>
      </c>
      <c r="M4" s="287" t="s">
        <v>148</v>
      </c>
      <c r="N4" s="287" t="s">
        <v>149</v>
      </c>
      <c r="O4" s="287" t="s">
        <v>215</v>
      </c>
      <c r="P4" s="287" t="s">
        <v>4</v>
      </c>
      <c r="Q4" s="287" t="s">
        <v>151</v>
      </c>
      <c r="R4" s="287" t="s">
        <v>216</v>
      </c>
      <c r="S4" s="287" t="s">
        <v>217</v>
      </c>
      <c r="T4" s="287" t="s">
        <v>218</v>
      </c>
      <c r="U4" s="287" t="s">
        <v>4</v>
      </c>
      <c r="V4" s="287" t="s">
        <v>151</v>
      </c>
      <c r="W4" s="287" t="s">
        <v>219</v>
      </c>
      <c r="X4" s="284" t="s">
        <v>225</v>
      </c>
      <c r="Y4" s="287" t="s">
        <v>220</v>
      </c>
      <c r="Z4" s="287" t="s">
        <v>221</v>
      </c>
      <c r="AA4" s="287" t="s">
        <v>159</v>
      </c>
      <c r="AB4" s="287" t="s">
        <v>222</v>
      </c>
      <c r="AC4" s="287" t="s">
        <v>151</v>
      </c>
      <c r="AD4" s="287" t="s">
        <v>223</v>
      </c>
      <c r="AE4" s="287" t="s">
        <v>4</v>
      </c>
      <c r="AF4" s="287" t="s">
        <v>151</v>
      </c>
      <c r="AG4" s="287" t="s">
        <v>162</v>
      </c>
      <c r="AH4" s="287" t="s">
        <v>224</v>
      </c>
      <c r="AI4" s="287" t="s">
        <v>151</v>
      </c>
      <c r="AJ4" s="288"/>
      <c r="AK4" s="174"/>
    </row>
    <row r="5" spans="1:37" s="139" customFormat="1" ht="18.75" customHeight="1" x14ac:dyDescent="0.25">
      <c r="A5" s="175"/>
      <c r="B5" s="277"/>
      <c r="C5" s="290"/>
      <c r="D5" s="290"/>
      <c r="E5" s="285"/>
      <c r="F5" s="285"/>
      <c r="G5" s="287"/>
      <c r="H5" s="287"/>
      <c r="I5" s="287"/>
      <c r="J5" s="287"/>
      <c r="K5" s="285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5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  <c r="AK5" s="174"/>
    </row>
    <row r="6" spans="1:37" s="139" customFormat="1" ht="18.75" customHeight="1" x14ac:dyDescent="0.25">
      <c r="A6" s="175"/>
      <c r="B6" s="277"/>
      <c r="C6" s="290"/>
      <c r="D6" s="290"/>
      <c r="E6" s="285"/>
      <c r="F6" s="285"/>
      <c r="G6" s="287"/>
      <c r="H6" s="287"/>
      <c r="I6" s="287"/>
      <c r="J6" s="287"/>
      <c r="K6" s="285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5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8"/>
      <c r="AK6" s="174"/>
    </row>
    <row r="7" spans="1:37" s="139" customFormat="1" ht="18.75" customHeight="1" x14ac:dyDescent="0.25">
      <c r="A7" s="175"/>
      <c r="B7" s="277"/>
      <c r="C7" s="290"/>
      <c r="D7" s="290"/>
      <c r="E7" s="285"/>
      <c r="F7" s="285"/>
      <c r="G7" s="287"/>
      <c r="H7" s="287"/>
      <c r="I7" s="287"/>
      <c r="J7" s="287"/>
      <c r="K7" s="285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5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8"/>
      <c r="AK7" s="174"/>
    </row>
    <row r="8" spans="1:37" s="139" customFormat="1" ht="18.75" customHeight="1" x14ac:dyDescent="0.25">
      <c r="A8" s="176"/>
      <c r="B8" s="277"/>
      <c r="C8" s="290"/>
      <c r="D8" s="290"/>
      <c r="E8" s="286"/>
      <c r="F8" s="286"/>
      <c r="G8" s="287"/>
      <c r="H8" s="287"/>
      <c r="I8" s="287"/>
      <c r="J8" s="287"/>
      <c r="K8" s="286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9"/>
      <c r="AK8" s="177"/>
    </row>
    <row r="9" spans="1:37" ht="28.5" customHeight="1" x14ac:dyDescent="0.25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 x14ac:dyDescent="0.25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 x14ac:dyDescent="0.25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 x14ac:dyDescent="0.25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 x14ac:dyDescent="0.25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 x14ac:dyDescent="0.25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 x14ac:dyDescent="0.25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 x14ac:dyDescent="0.25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 x14ac:dyDescent="0.25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 x14ac:dyDescent="0.25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 x14ac:dyDescent="0.25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 x14ac:dyDescent="0.25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 x14ac:dyDescent="0.25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 x14ac:dyDescent="0.25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 x14ac:dyDescent="0.25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 x14ac:dyDescent="0.25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 x14ac:dyDescent="0.25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 x14ac:dyDescent="0.25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 x14ac:dyDescent="0.25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 x14ac:dyDescent="0.25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 x14ac:dyDescent="0.25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 x14ac:dyDescent="0.25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 x14ac:dyDescent="0.25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 x14ac:dyDescent="0.25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 x14ac:dyDescent="0.25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 x14ac:dyDescent="0.25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 x14ac:dyDescent="0.25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 x14ac:dyDescent="0.25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 x14ac:dyDescent="0.25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 x14ac:dyDescent="0.25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946"/>
  <sheetViews>
    <sheetView topLeftCell="A25" zoomScale="75" zoomScaleNormal="75" workbookViewId="0">
      <selection activeCell="D35" sqref="D35"/>
    </sheetView>
  </sheetViews>
  <sheetFormatPr defaultColWidth="7.0703125" defaultRowHeight="33.75" customHeight="1" x14ac:dyDescent="0.25"/>
  <cols>
    <col min="1" max="1" width="14" style="168" customWidth="1"/>
    <col min="2" max="36" width="10.5703125" style="133" customWidth="1"/>
    <col min="37" max="37" width="6.92578125" style="150" customWidth="1"/>
    <col min="38" max="16384" width="7.0703125" style="133"/>
  </cols>
  <sheetData>
    <row r="1" spans="1:51" ht="21" customHeight="1" x14ac:dyDescent="0.2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5">
      <c r="A2" s="134"/>
      <c r="AJ2" s="135"/>
      <c r="AK2" s="136"/>
    </row>
    <row r="3" spans="1:51" s="139" customFormat="1" ht="21.75" customHeight="1" x14ac:dyDescent="0.25">
      <c r="A3" s="137"/>
      <c r="B3" s="305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5"/>
      <c r="R3" s="308" t="s">
        <v>136</v>
      </c>
      <c r="S3" s="309"/>
      <c r="T3" s="309"/>
      <c r="U3" s="310" t="s">
        <v>137</v>
      </c>
      <c r="V3" s="311"/>
      <c r="W3" s="306" t="s">
        <v>2</v>
      </c>
      <c r="X3" s="307"/>
      <c r="Y3" s="307"/>
      <c r="Z3" s="307"/>
      <c r="AA3" s="307"/>
      <c r="AB3" s="307"/>
      <c r="AC3" s="305"/>
      <c r="AD3" s="306" t="s">
        <v>69</v>
      </c>
      <c r="AE3" s="307"/>
      <c r="AF3" s="305"/>
      <c r="AG3" s="306" t="s">
        <v>70</v>
      </c>
      <c r="AH3" s="307"/>
      <c r="AI3" s="305"/>
      <c r="AJ3" s="313" t="s">
        <v>138</v>
      </c>
      <c r="AK3" s="138"/>
    </row>
    <row r="4" spans="1:51" s="139" customFormat="1" ht="18.75" customHeight="1" x14ac:dyDescent="0.25">
      <c r="A4" s="140"/>
      <c r="B4" s="305"/>
      <c r="C4" s="312" t="s">
        <v>139</v>
      </c>
      <c r="D4" s="312" t="s">
        <v>140</v>
      </c>
      <c r="E4" s="313" t="s">
        <v>141</v>
      </c>
      <c r="F4" s="313" t="s">
        <v>142</v>
      </c>
      <c r="G4" s="316" t="s">
        <v>143</v>
      </c>
      <c r="H4" s="316" t="s">
        <v>144</v>
      </c>
      <c r="I4" s="316" t="s">
        <v>3</v>
      </c>
      <c r="J4" s="316" t="s">
        <v>145</v>
      </c>
      <c r="K4" s="313" t="s">
        <v>146</v>
      </c>
      <c r="L4" s="316" t="s">
        <v>147</v>
      </c>
      <c r="M4" s="316" t="s">
        <v>148</v>
      </c>
      <c r="N4" s="316" t="s">
        <v>149</v>
      </c>
      <c r="O4" s="316" t="s">
        <v>150</v>
      </c>
      <c r="P4" s="316" t="s">
        <v>4</v>
      </c>
      <c r="Q4" s="316" t="s">
        <v>151</v>
      </c>
      <c r="R4" s="316" t="s">
        <v>152</v>
      </c>
      <c r="S4" s="316" t="s">
        <v>153</v>
      </c>
      <c r="T4" s="316" t="s">
        <v>154</v>
      </c>
      <c r="U4" s="316" t="s">
        <v>4</v>
      </c>
      <c r="V4" s="316" t="s">
        <v>151</v>
      </c>
      <c r="W4" s="316" t="s">
        <v>155</v>
      </c>
      <c r="X4" s="313" t="s">
        <v>156</v>
      </c>
      <c r="Y4" s="316" t="s">
        <v>157</v>
      </c>
      <c r="Z4" s="316" t="s">
        <v>158</v>
      </c>
      <c r="AA4" s="316" t="s">
        <v>159</v>
      </c>
      <c r="AB4" s="316" t="s">
        <v>160</v>
      </c>
      <c r="AC4" s="316" t="s">
        <v>151</v>
      </c>
      <c r="AD4" s="316" t="s">
        <v>161</v>
      </c>
      <c r="AE4" s="316" t="s">
        <v>4</v>
      </c>
      <c r="AF4" s="316" t="s">
        <v>151</v>
      </c>
      <c r="AG4" s="316" t="s">
        <v>162</v>
      </c>
      <c r="AH4" s="316" t="s">
        <v>163</v>
      </c>
      <c r="AI4" s="316" t="s">
        <v>151</v>
      </c>
      <c r="AJ4" s="317"/>
      <c r="AK4" s="138"/>
    </row>
    <row r="5" spans="1:51" s="139" customFormat="1" ht="18.75" customHeight="1" x14ac:dyDescent="0.25">
      <c r="A5" s="140"/>
      <c r="B5" s="305"/>
      <c r="C5" s="312"/>
      <c r="D5" s="312"/>
      <c r="E5" s="314"/>
      <c r="F5" s="314"/>
      <c r="G5" s="316"/>
      <c r="H5" s="316"/>
      <c r="I5" s="316"/>
      <c r="J5" s="316"/>
      <c r="K5" s="314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4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  <c r="AK5" s="138"/>
    </row>
    <row r="6" spans="1:51" s="139" customFormat="1" ht="18.75" customHeight="1" x14ac:dyDescent="0.25">
      <c r="A6" s="140"/>
      <c r="B6" s="305"/>
      <c r="C6" s="312"/>
      <c r="D6" s="312"/>
      <c r="E6" s="314"/>
      <c r="F6" s="314"/>
      <c r="G6" s="316"/>
      <c r="H6" s="316"/>
      <c r="I6" s="316"/>
      <c r="J6" s="316"/>
      <c r="K6" s="314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4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7"/>
      <c r="AK6" s="138"/>
    </row>
    <row r="7" spans="1:51" s="139" customFormat="1" ht="18.75" customHeight="1" x14ac:dyDescent="0.25">
      <c r="A7" s="140"/>
      <c r="B7" s="305"/>
      <c r="C7" s="312"/>
      <c r="D7" s="312"/>
      <c r="E7" s="314"/>
      <c r="F7" s="314"/>
      <c r="G7" s="316"/>
      <c r="H7" s="316"/>
      <c r="I7" s="316"/>
      <c r="J7" s="316"/>
      <c r="K7" s="314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4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7"/>
      <c r="AK7" s="138"/>
    </row>
    <row r="8" spans="1:51" s="139" customFormat="1" ht="18.75" customHeight="1" x14ac:dyDescent="0.25">
      <c r="A8" s="141"/>
      <c r="B8" s="305"/>
      <c r="C8" s="312"/>
      <c r="D8" s="312"/>
      <c r="E8" s="315"/>
      <c r="F8" s="315"/>
      <c r="G8" s="316"/>
      <c r="H8" s="316"/>
      <c r="I8" s="316"/>
      <c r="J8" s="316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5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8"/>
      <c r="AK8" s="142"/>
    </row>
    <row r="9" spans="1:51" ht="28.5" customHeight="1" x14ac:dyDescent="0.25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 x14ac:dyDescent="0.25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 x14ac:dyDescent="0.25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 x14ac:dyDescent="0.25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 x14ac:dyDescent="0.25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 x14ac:dyDescent="0.25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 x14ac:dyDescent="0.25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 x14ac:dyDescent="0.25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 x14ac:dyDescent="0.25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 x14ac:dyDescent="0.25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 x14ac:dyDescent="0.25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 x14ac:dyDescent="0.25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 x14ac:dyDescent="0.25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 x14ac:dyDescent="0.25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 x14ac:dyDescent="0.25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 x14ac:dyDescent="0.25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 x14ac:dyDescent="0.25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 x14ac:dyDescent="0.25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 x14ac:dyDescent="0.25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 x14ac:dyDescent="0.25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 x14ac:dyDescent="0.25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 x14ac:dyDescent="0.25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 x14ac:dyDescent="0.25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 x14ac:dyDescent="0.25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 x14ac:dyDescent="0.25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 x14ac:dyDescent="0.25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 x14ac:dyDescent="0.25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 x14ac:dyDescent="0.25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 x14ac:dyDescent="0.25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 x14ac:dyDescent="0.25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 x14ac:dyDescent="0.25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 x14ac:dyDescent="0.25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 x14ac:dyDescent="0.2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 x14ac:dyDescent="0.25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 x14ac:dyDescent="0.2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 x14ac:dyDescent="0.2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 x14ac:dyDescent="0.2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 x14ac:dyDescent="0.2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 x14ac:dyDescent="0.2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 x14ac:dyDescent="0.25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 x14ac:dyDescent="0.25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 x14ac:dyDescent="0.2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 x14ac:dyDescent="0.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 x14ac:dyDescent="0.2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 x14ac:dyDescent="0.2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 x14ac:dyDescent="0.2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 x14ac:dyDescent="0.2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 x14ac:dyDescent="0.2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 x14ac:dyDescent="0.2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 x14ac:dyDescent="0.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 x14ac:dyDescent="0.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 x14ac:dyDescent="0.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 x14ac:dyDescent="0.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 x14ac:dyDescent="0.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 x14ac:dyDescent="0.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 x14ac:dyDescent="0.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 x14ac:dyDescent="0.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 x14ac:dyDescent="0.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 x14ac:dyDescent="0.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 x14ac:dyDescent="0.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 x14ac:dyDescent="0.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 x14ac:dyDescent="0.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 x14ac:dyDescent="0.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 x14ac:dyDescent="0.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 x14ac:dyDescent="0.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 x14ac:dyDescent="0.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 x14ac:dyDescent="0.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 x14ac:dyDescent="0.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 x14ac:dyDescent="0.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 x14ac:dyDescent="0.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 x14ac:dyDescent="0.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 x14ac:dyDescent="0.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 x14ac:dyDescent="0.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 x14ac:dyDescent="0.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 x14ac:dyDescent="0.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 x14ac:dyDescent="0.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 x14ac:dyDescent="0.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 x14ac:dyDescent="0.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 x14ac:dyDescent="0.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 x14ac:dyDescent="0.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 x14ac:dyDescent="0.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 x14ac:dyDescent="0.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 x14ac:dyDescent="0.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 x14ac:dyDescent="0.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 x14ac:dyDescent="0.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 x14ac:dyDescent="0.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 x14ac:dyDescent="0.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 x14ac:dyDescent="0.25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 x14ac:dyDescent="0.25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 x14ac:dyDescent="0.2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 x14ac:dyDescent="0.25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 x14ac:dyDescent="0.25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 x14ac:dyDescent="0.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 x14ac:dyDescent="0.25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 x14ac:dyDescent="0.25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 x14ac:dyDescent="0.25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 x14ac:dyDescent="0.25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 x14ac:dyDescent="0.25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 x14ac:dyDescent="0.25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 x14ac:dyDescent="0.25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 x14ac:dyDescent="0.25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 x14ac:dyDescent="0.25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 x14ac:dyDescent="0.25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 x14ac:dyDescent="0.25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 x14ac:dyDescent="0.25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 x14ac:dyDescent="0.25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 x14ac:dyDescent="0.25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 x14ac:dyDescent="0.25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 x14ac:dyDescent="0.25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 x14ac:dyDescent="0.25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 x14ac:dyDescent="0.25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 x14ac:dyDescent="0.25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 x14ac:dyDescent="0.25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 x14ac:dyDescent="0.25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 x14ac:dyDescent="0.25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 x14ac:dyDescent="0.25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 x14ac:dyDescent="0.25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 x14ac:dyDescent="0.25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 x14ac:dyDescent="0.25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 x14ac:dyDescent="0.25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 x14ac:dyDescent="0.25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 x14ac:dyDescent="0.25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 x14ac:dyDescent="0.25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 x14ac:dyDescent="0.25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 x14ac:dyDescent="0.25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 x14ac:dyDescent="0.25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 x14ac:dyDescent="0.25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 x14ac:dyDescent="0.25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 x14ac:dyDescent="0.25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 x14ac:dyDescent="0.25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 x14ac:dyDescent="0.25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 x14ac:dyDescent="0.25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 x14ac:dyDescent="0.25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 x14ac:dyDescent="0.25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 x14ac:dyDescent="0.25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 x14ac:dyDescent="0.25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 x14ac:dyDescent="0.25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 x14ac:dyDescent="0.25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 x14ac:dyDescent="0.25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 x14ac:dyDescent="0.25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 x14ac:dyDescent="0.25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 x14ac:dyDescent="0.25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 x14ac:dyDescent="0.25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 x14ac:dyDescent="0.25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 x14ac:dyDescent="0.25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 x14ac:dyDescent="0.25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 x14ac:dyDescent="0.25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 x14ac:dyDescent="0.25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 x14ac:dyDescent="0.25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 x14ac:dyDescent="0.25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 x14ac:dyDescent="0.25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 x14ac:dyDescent="0.25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 x14ac:dyDescent="0.25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 x14ac:dyDescent="0.25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 x14ac:dyDescent="0.25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 x14ac:dyDescent="0.25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 x14ac:dyDescent="0.25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 x14ac:dyDescent="0.25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 x14ac:dyDescent="0.25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 x14ac:dyDescent="0.25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 x14ac:dyDescent="0.25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 x14ac:dyDescent="0.25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 x14ac:dyDescent="0.25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 x14ac:dyDescent="0.25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 x14ac:dyDescent="0.25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 x14ac:dyDescent="0.25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 x14ac:dyDescent="0.25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 x14ac:dyDescent="0.25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 x14ac:dyDescent="0.25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 x14ac:dyDescent="0.25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 x14ac:dyDescent="0.25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 x14ac:dyDescent="0.25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 x14ac:dyDescent="0.25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 x14ac:dyDescent="0.25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 x14ac:dyDescent="0.25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 x14ac:dyDescent="0.25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 x14ac:dyDescent="0.25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 x14ac:dyDescent="0.25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 x14ac:dyDescent="0.25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 x14ac:dyDescent="0.25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 x14ac:dyDescent="0.25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 x14ac:dyDescent="0.25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 x14ac:dyDescent="0.25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 x14ac:dyDescent="0.25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 x14ac:dyDescent="0.25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 x14ac:dyDescent="0.25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 x14ac:dyDescent="0.25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 x14ac:dyDescent="0.25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 x14ac:dyDescent="0.25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 x14ac:dyDescent="0.25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 x14ac:dyDescent="0.25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 x14ac:dyDescent="0.25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 x14ac:dyDescent="0.25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 x14ac:dyDescent="0.25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 x14ac:dyDescent="0.25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 x14ac:dyDescent="0.25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 x14ac:dyDescent="0.25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 x14ac:dyDescent="0.25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 x14ac:dyDescent="0.25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 x14ac:dyDescent="0.25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 x14ac:dyDescent="0.25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 x14ac:dyDescent="0.25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 x14ac:dyDescent="0.25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 x14ac:dyDescent="0.25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 x14ac:dyDescent="0.25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 x14ac:dyDescent="0.25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 x14ac:dyDescent="0.25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 x14ac:dyDescent="0.25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 x14ac:dyDescent="0.25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 x14ac:dyDescent="0.25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 x14ac:dyDescent="0.25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 x14ac:dyDescent="0.25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 x14ac:dyDescent="0.25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 x14ac:dyDescent="0.25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 x14ac:dyDescent="0.25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 x14ac:dyDescent="0.25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 x14ac:dyDescent="0.25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 x14ac:dyDescent="0.25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 x14ac:dyDescent="0.25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 x14ac:dyDescent="0.25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 x14ac:dyDescent="0.25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 x14ac:dyDescent="0.25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 x14ac:dyDescent="0.25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 x14ac:dyDescent="0.25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 x14ac:dyDescent="0.25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 x14ac:dyDescent="0.25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 x14ac:dyDescent="0.25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 x14ac:dyDescent="0.25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 x14ac:dyDescent="0.25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 x14ac:dyDescent="0.25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 x14ac:dyDescent="0.25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 x14ac:dyDescent="0.25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 x14ac:dyDescent="0.25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 x14ac:dyDescent="0.25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 x14ac:dyDescent="0.25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 x14ac:dyDescent="0.25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 x14ac:dyDescent="0.25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 x14ac:dyDescent="0.25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 x14ac:dyDescent="0.25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 x14ac:dyDescent="0.25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 x14ac:dyDescent="0.25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 x14ac:dyDescent="0.25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 x14ac:dyDescent="0.25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 x14ac:dyDescent="0.25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 x14ac:dyDescent="0.25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 x14ac:dyDescent="0.25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 x14ac:dyDescent="0.25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 x14ac:dyDescent="0.25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 x14ac:dyDescent="0.25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 x14ac:dyDescent="0.25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 x14ac:dyDescent="0.25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 x14ac:dyDescent="0.25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 x14ac:dyDescent="0.25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 x14ac:dyDescent="0.25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 x14ac:dyDescent="0.25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 x14ac:dyDescent="0.25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 x14ac:dyDescent="0.25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 x14ac:dyDescent="0.25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 x14ac:dyDescent="0.25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 x14ac:dyDescent="0.25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 x14ac:dyDescent="0.25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 x14ac:dyDescent="0.25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 x14ac:dyDescent="0.25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 x14ac:dyDescent="0.25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 x14ac:dyDescent="0.25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 x14ac:dyDescent="0.25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 x14ac:dyDescent="0.25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 x14ac:dyDescent="0.25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 x14ac:dyDescent="0.25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 x14ac:dyDescent="0.25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 x14ac:dyDescent="0.25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 x14ac:dyDescent="0.25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 x14ac:dyDescent="0.25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 x14ac:dyDescent="0.25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 x14ac:dyDescent="0.25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 x14ac:dyDescent="0.25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 x14ac:dyDescent="0.25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 x14ac:dyDescent="0.25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 x14ac:dyDescent="0.25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 x14ac:dyDescent="0.25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 x14ac:dyDescent="0.25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 x14ac:dyDescent="0.25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 x14ac:dyDescent="0.25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 x14ac:dyDescent="0.25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 x14ac:dyDescent="0.25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 x14ac:dyDescent="0.25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 x14ac:dyDescent="0.25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 x14ac:dyDescent="0.25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 x14ac:dyDescent="0.25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 x14ac:dyDescent="0.25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 x14ac:dyDescent="0.25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 x14ac:dyDescent="0.25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 x14ac:dyDescent="0.25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 x14ac:dyDescent="0.25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 x14ac:dyDescent="0.25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 x14ac:dyDescent="0.25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 x14ac:dyDescent="0.25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 x14ac:dyDescent="0.25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 x14ac:dyDescent="0.25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 x14ac:dyDescent="0.25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 x14ac:dyDescent="0.25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 x14ac:dyDescent="0.25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 x14ac:dyDescent="0.25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 x14ac:dyDescent="0.25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 x14ac:dyDescent="0.25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 x14ac:dyDescent="0.25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 x14ac:dyDescent="0.25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 x14ac:dyDescent="0.25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 x14ac:dyDescent="0.25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 x14ac:dyDescent="0.25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 x14ac:dyDescent="0.25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 x14ac:dyDescent="0.25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 x14ac:dyDescent="0.25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 x14ac:dyDescent="0.25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 x14ac:dyDescent="0.25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 x14ac:dyDescent="0.25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 x14ac:dyDescent="0.25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 x14ac:dyDescent="0.25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 x14ac:dyDescent="0.25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 x14ac:dyDescent="0.25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 x14ac:dyDescent="0.25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 x14ac:dyDescent="0.25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 x14ac:dyDescent="0.25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 x14ac:dyDescent="0.25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 x14ac:dyDescent="0.25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 x14ac:dyDescent="0.25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 x14ac:dyDescent="0.25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 x14ac:dyDescent="0.25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 x14ac:dyDescent="0.25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 x14ac:dyDescent="0.25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 x14ac:dyDescent="0.25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 x14ac:dyDescent="0.25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 x14ac:dyDescent="0.25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 x14ac:dyDescent="0.25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 x14ac:dyDescent="0.25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 x14ac:dyDescent="0.25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 x14ac:dyDescent="0.25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 x14ac:dyDescent="0.25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 x14ac:dyDescent="0.25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 x14ac:dyDescent="0.25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 x14ac:dyDescent="0.25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 x14ac:dyDescent="0.25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 x14ac:dyDescent="0.25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 x14ac:dyDescent="0.25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 x14ac:dyDescent="0.25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 x14ac:dyDescent="0.25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 x14ac:dyDescent="0.25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 x14ac:dyDescent="0.25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 x14ac:dyDescent="0.25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 x14ac:dyDescent="0.25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 x14ac:dyDescent="0.25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 x14ac:dyDescent="0.25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 x14ac:dyDescent="0.25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 x14ac:dyDescent="0.25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 x14ac:dyDescent="0.25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 x14ac:dyDescent="0.25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 x14ac:dyDescent="0.25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 x14ac:dyDescent="0.25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 x14ac:dyDescent="0.25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 x14ac:dyDescent="0.25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 x14ac:dyDescent="0.25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 x14ac:dyDescent="0.25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 x14ac:dyDescent="0.25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 x14ac:dyDescent="0.25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 x14ac:dyDescent="0.25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 x14ac:dyDescent="0.25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 x14ac:dyDescent="0.25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 x14ac:dyDescent="0.25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 x14ac:dyDescent="0.25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 x14ac:dyDescent="0.25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 x14ac:dyDescent="0.25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 x14ac:dyDescent="0.25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 x14ac:dyDescent="0.25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 x14ac:dyDescent="0.25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 x14ac:dyDescent="0.25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 x14ac:dyDescent="0.25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 x14ac:dyDescent="0.25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 x14ac:dyDescent="0.25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 x14ac:dyDescent="0.25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 x14ac:dyDescent="0.25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 x14ac:dyDescent="0.25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 x14ac:dyDescent="0.25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 x14ac:dyDescent="0.25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 x14ac:dyDescent="0.25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 x14ac:dyDescent="0.25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 x14ac:dyDescent="0.25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 x14ac:dyDescent="0.25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 x14ac:dyDescent="0.25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 x14ac:dyDescent="0.25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 x14ac:dyDescent="0.25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 x14ac:dyDescent="0.25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 x14ac:dyDescent="0.25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 x14ac:dyDescent="0.25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 x14ac:dyDescent="0.25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 x14ac:dyDescent="0.25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 x14ac:dyDescent="0.25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 x14ac:dyDescent="0.25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 x14ac:dyDescent="0.25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 x14ac:dyDescent="0.25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 x14ac:dyDescent="0.25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 x14ac:dyDescent="0.25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 x14ac:dyDescent="0.25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 x14ac:dyDescent="0.25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 x14ac:dyDescent="0.25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 x14ac:dyDescent="0.25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 x14ac:dyDescent="0.25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 x14ac:dyDescent="0.25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 x14ac:dyDescent="0.25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 x14ac:dyDescent="0.25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 x14ac:dyDescent="0.25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 x14ac:dyDescent="0.25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 x14ac:dyDescent="0.25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 x14ac:dyDescent="0.25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 x14ac:dyDescent="0.25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 x14ac:dyDescent="0.25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 x14ac:dyDescent="0.25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 x14ac:dyDescent="0.25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 x14ac:dyDescent="0.25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 x14ac:dyDescent="0.25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 x14ac:dyDescent="0.25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 x14ac:dyDescent="0.25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 x14ac:dyDescent="0.25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 x14ac:dyDescent="0.25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 x14ac:dyDescent="0.25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 x14ac:dyDescent="0.25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 x14ac:dyDescent="0.25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 x14ac:dyDescent="0.25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 x14ac:dyDescent="0.25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 x14ac:dyDescent="0.25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 x14ac:dyDescent="0.25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 x14ac:dyDescent="0.25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 x14ac:dyDescent="0.25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 x14ac:dyDescent="0.25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 x14ac:dyDescent="0.25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 x14ac:dyDescent="0.25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 x14ac:dyDescent="0.25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 x14ac:dyDescent="0.25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 x14ac:dyDescent="0.25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 x14ac:dyDescent="0.25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 x14ac:dyDescent="0.25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 x14ac:dyDescent="0.25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 x14ac:dyDescent="0.25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 x14ac:dyDescent="0.25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 x14ac:dyDescent="0.25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 x14ac:dyDescent="0.25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 x14ac:dyDescent="0.25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 x14ac:dyDescent="0.25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 x14ac:dyDescent="0.25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 x14ac:dyDescent="0.25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 x14ac:dyDescent="0.25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 x14ac:dyDescent="0.25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 x14ac:dyDescent="0.25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 x14ac:dyDescent="0.25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 x14ac:dyDescent="0.25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 x14ac:dyDescent="0.25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 x14ac:dyDescent="0.25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 x14ac:dyDescent="0.25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 x14ac:dyDescent="0.25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 x14ac:dyDescent="0.25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 x14ac:dyDescent="0.25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 x14ac:dyDescent="0.25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 x14ac:dyDescent="0.25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 x14ac:dyDescent="0.25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 x14ac:dyDescent="0.25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 x14ac:dyDescent="0.25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 x14ac:dyDescent="0.25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 x14ac:dyDescent="0.25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 x14ac:dyDescent="0.25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 x14ac:dyDescent="0.25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 x14ac:dyDescent="0.25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 x14ac:dyDescent="0.25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 x14ac:dyDescent="0.25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 x14ac:dyDescent="0.25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 x14ac:dyDescent="0.25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 x14ac:dyDescent="0.25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 x14ac:dyDescent="0.25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 x14ac:dyDescent="0.25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 x14ac:dyDescent="0.25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 x14ac:dyDescent="0.25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 x14ac:dyDescent="0.25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 x14ac:dyDescent="0.25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 x14ac:dyDescent="0.25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 x14ac:dyDescent="0.25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 x14ac:dyDescent="0.25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 x14ac:dyDescent="0.25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 x14ac:dyDescent="0.25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 x14ac:dyDescent="0.25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 x14ac:dyDescent="0.25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 x14ac:dyDescent="0.25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 x14ac:dyDescent="0.25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 x14ac:dyDescent="0.25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 x14ac:dyDescent="0.25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 x14ac:dyDescent="0.25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 x14ac:dyDescent="0.25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 x14ac:dyDescent="0.25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 x14ac:dyDescent="0.25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 x14ac:dyDescent="0.25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 x14ac:dyDescent="0.25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 x14ac:dyDescent="0.25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 x14ac:dyDescent="0.25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 x14ac:dyDescent="0.25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 x14ac:dyDescent="0.25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 x14ac:dyDescent="0.25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 x14ac:dyDescent="0.25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 x14ac:dyDescent="0.25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 x14ac:dyDescent="0.25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 x14ac:dyDescent="0.25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 x14ac:dyDescent="0.25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 x14ac:dyDescent="0.25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 x14ac:dyDescent="0.25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 x14ac:dyDescent="0.25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 x14ac:dyDescent="0.25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 x14ac:dyDescent="0.25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 x14ac:dyDescent="0.25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 x14ac:dyDescent="0.25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 x14ac:dyDescent="0.25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 x14ac:dyDescent="0.25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 x14ac:dyDescent="0.25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 x14ac:dyDescent="0.25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 x14ac:dyDescent="0.25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 x14ac:dyDescent="0.25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 x14ac:dyDescent="0.25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 x14ac:dyDescent="0.25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 x14ac:dyDescent="0.25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 x14ac:dyDescent="0.25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 x14ac:dyDescent="0.25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 x14ac:dyDescent="0.25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 x14ac:dyDescent="0.25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 x14ac:dyDescent="0.25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 x14ac:dyDescent="0.25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 x14ac:dyDescent="0.25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 x14ac:dyDescent="0.25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 x14ac:dyDescent="0.25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 x14ac:dyDescent="0.25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 x14ac:dyDescent="0.25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 x14ac:dyDescent="0.25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 x14ac:dyDescent="0.25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 x14ac:dyDescent="0.25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 x14ac:dyDescent="0.25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 x14ac:dyDescent="0.25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 x14ac:dyDescent="0.25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 x14ac:dyDescent="0.25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 x14ac:dyDescent="0.25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 x14ac:dyDescent="0.25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 x14ac:dyDescent="0.25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 x14ac:dyDescent="0.25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 x14ac:dyDescent="0.25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 x14ac:dyDescent="0.25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 x14ac:dyDescent="0.25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 x14ac:dyDescent="0.25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 x14ac:dyDescent="0.25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 x14ac:dyDescent="0.25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 x14ac:dyDescent="0.25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 x14ac:dyDescent="0.25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 x14ac:dyDescent="0.25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 x14ac:dyDescent="0.25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 x14ac:dyDescent="0.25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 x14ac:dyDescent="0.25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 x14ac:dyDescent="0.25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 x14ac:dyDescent="0.25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 x14ac:dyDescent="0.25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 x14ac:dyDescent="0.25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 x14ac:dyDescent="0.25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 x14ac:dyDescent="0.25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 x14ac:dyDescent="0.25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 x14ac:dyDescent="0.25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 x14ac:dyDescent="0.25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 x14ac:dyDescent="0.25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 x14ac:dyDescent="0.25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 x14ac:dyDescent="0.25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 x14ac:dyDescent="0.25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 x14ac:dyDescent="0.25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 x14ac:dyDescent="0.25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 x14ac:dyDescent="0.25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 x14ac:dyDescent="0.25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 x14ac:dyDescent="0.25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 x14ac:dyDescent="0.25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 x14ac:dyDescent="0.25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 x14ac:dyDescent="0.25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 x14ac:dyDescent="0.25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 x14ac:dyDescent="0.25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 x14ac:dyDescent="0.25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 x14ac:dyDescent="0.25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 x14ac:dyDescent="0.25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 x14ac:dyDescent="0.25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 x14ac:dyDescent="0.25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 x14ac:dyDescent="0.25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 x14ac:dyDescent="0.25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 x14ac:dyDescent="0.25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 x14ac:dyDescent="0.25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 x14ac:dyDescent="0.25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 x14ac:dyDescent="0.25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 x14ac:dyDescent="0.25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 x14ac:dyDescent="0.25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 x14ac:dyDescent="0.25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 x14ac:dyDescent="0.25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 x14ac:dyDescent="0.25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 x14ac:dyDescent="0.25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 x14ac:dyDescent="0.25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 x14ac:dyDescent="0.25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 x14ac:dyDescent="0.25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 x14ac:dyDescent="0.25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 x14ac:dyDescent="0.25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 x14ac:dyDescent="0.25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 x14ac:dyDescent="0.25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 x14ac:dyDescent="0.25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 x14ac:dyDescent="0.25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 x14ac:dyDescent="0.25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 x14ac:dyDescent="0.25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 x14ac:dyDescent="0.25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 x14ac:dyDescent="0.25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 x14ac:dyDescent="0.25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 x14ac:dyDescent="0.25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 x14ac:dyDescent="0.25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 x14ac:dyDescent="0.25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 x14ac:dyDescent="0.25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 x14ac:dyDescent="0.25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 x14ac:dyDescent="0.25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 x14ac:dyDescent="0.25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 x14ac:dyDescent="0.25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 x14ac:dyDescent="0.25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 x14ac:dyDescent="0.25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 x14ac:dyDescent="0.25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 x14ac:dyDescent="0.25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 x14ac:dyDescent="0.25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 x14ac:dyDescent="0.25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 x14ac:dyDescent="0.25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 x14ac:dyDescent="0.25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 x14ac:dyDescent="0.25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 x14ac:dyDescent="0.25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 x14ac:dyDescent="0.25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 x14ac:dyDescent="0.25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 x14ac:dyDescent="0.25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 x14ac:dyDescent="0.25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 x14ac:dyDescent="0.25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 x14ac:dyDescent="0.25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 x14ac:dyDescent="0.25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 x14ac:dyDescent="0.25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 x14ac:dyDescent="0.25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 x14ac:dyDescent="0.25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 x14ac:dyDescent="0.25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 x14ac:dyDescent="0.25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 x14ac:dyDescent="0.25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 x14ac:dyDescent="0.25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 x14ac:dyDescent="0.25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 x14ac:dyDescent="0.25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 x14ac:dyDescent="0.25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 x14ac:dyDescent="0.25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 x14ac:dyDescent="0.25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 x14ac:dyDescent="0.25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 x14ac:dyDescent="0.25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 x14ac:dyDescent="0.25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 x14ac:dyDescent="0.25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 x14ac:dyDescent="0.25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 x14ac:dyDescent="0.25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 x14ac:dyDescent="0.25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 x14ac:dyDescent="0.25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 x14ac:dyDescent="0.25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 x14ac:dyDescent="0.25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 x14ac:dyDescent="0.25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 x14ac:dyDescent="0.25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 x14ac:dyDescent="0.25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 x14ac:dyDescent="0.25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 x14ac:dyDescent="0.25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 x14ac:dyDescent="0.25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 x14ac:dyDescent="0.25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 x14ac:dyDescent="0.25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 x14ac:dyDescent="0.25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 x14ac:dyDescent="0.25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 x14ac:dyDescent="0.25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 x14ac:dyDescent="0.25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 x14ac:dyDescent="0.25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 x14ac:dyDescent="0.25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 x14ac:dyDescent="0.25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 x14ac:dyDescent="0.25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 x14ac:dyDescent="0.25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 x14ac:dyDescent="0.25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 x14ac:dyDescent="0.25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 x14ac:dyDescent="0.25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 x14ac:dyDescent="0.25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 x14ac:dyDescent="0.25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 x14ac:dyDescent="0.25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 x14ac:dyDescent="0.25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 x14ac:dyDescent="0.25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 x14ac:dyDescent="0.25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 x14ac:dyDescent="0.25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 x14ac:dyDescent="0.25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 x14ac:dyDescent="0.25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 x14ac:dyDescent="0.25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 x14ac:dyDescent="0.25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 x14ac:dyDescent="0.25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 x14ac:dyDescent="0.25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 x14ac:dyDescent="0.25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 x14ac:dyDescent="0.25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 x14ac:dyDescent="0.25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 x14ac:dyDescent="0.25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 x14ac:dyDescent="0.25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 x14ac:dyDescent="0.25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 x14ac:dyDescent="0.25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 x14ac:dyDescent="0.25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 x14ac:dyDescent="0.25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 x14ac:dyDescent="0.25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 x14ac:dyDescent="0.25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 x14ac:dyDescent="0.25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 x14ac:dyDescent="0.25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 x14ac:dyDescent="0.25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 x14ac:dyDescent="0.25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 x14ac:dyDescent="0.25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 x14ac:dyDescent="0.25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 x14ac:dyDescent="0.25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 x14ac:dyDescent="0.25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 x14ac:dyDescent="0.25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 x14ac:dyDescent="0.25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 x14ac:dyDescent="0.25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 x14ac:dyDescent="0.25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 x14ac:dyDescent="0.25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 x14ac:dyDescent="0.25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 x14ac:dyDescent="0.25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 x14ac:dyDescent="0.25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 x14ac:dyDescent="0.25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 x14ac:dyDescent="0.25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 x14ac:dyDescent="0.25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 x14ac:dyDescent="0.25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 x14ac:dyDescent="0.25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 x14ac:dyDescent="0.25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 x14ac:dyDescent="0.25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 x14ac:dyDescent="0.25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 x14ac:dyDescent="0.25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 x14ac:dyDescent="0.25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 x14ac:dyDescent="0.25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 x14ac:dyDescent="0.25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 x14ac:dyDescent="0.25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 x14ac:dyDescent="0.25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 x14ac:dyDescent="0.25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 x14ac:dyDescent="0.25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 x14ac:dyDescent="0.25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 x14ac:dyDescent="0.25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 x14ac:dyDescent="0.25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 x14ac:dyDescent="0.25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 x14ac:dyDescent="0.25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 x14ac:dyDescent="0.25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 x14ac:dyDescent="0.25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 x14ac:dyDescent="0.25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 x14ac:dyDescent="0.25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 x14ac:dyDescent="0.25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 x14ac:dyDescent="0.25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 x14ac:dyDescent="0.25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 x14ac:dyDescent="0.25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 x14ac:dyDescent="0.25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 x14ac:dyDescent="0.25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 x14ac:dyDescent="0.25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 x14ac:dyDescent="0.25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 x14ac:dyDescent="0.25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 x14ac:dyDescent="0.25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 x14ac:dyDescent="0.25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 x14ac:dyDescent="0.25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 x14ac:dyDescent="0.25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 x14ac:dyDescent="0.25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 x14ac:dyDescent="0.25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 x14ac:dyDescent="0.25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 x14ac:dyDescent="0.25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 x14ac:dyDescent="0.25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 x14ac:dyDescent="0.25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 x14ac:dyDescent="0.25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 x14ac:dyDescent="0.25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 x14ac:dyDescent="0.25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 x14ac:dyDescent="0.25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 x14ac:dyDescent="0.25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 x14ac:dyDescent="0.25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 x14ac:dyDescent="0.25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 x14ac:dyDescent="0.25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 x14ac:dyDescent="0.25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 x14ac:dyDescent="0.25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 x14ac:dyDescent="0.25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 x14ac:dyDescent="0.25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 x14ac:dyDescent="0.25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 x14ac:dyDescent="0.25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 x14ac:dyDescent="0.25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 x14ac:dyDescent="0.25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 x14ac:dyDescent="0.25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 x14ac:dyDescent="0.25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 x14ac:dyDescent="0.25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 x14ac:dyDescent="0.25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 x14ac:dyDescent="0.25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 x14ac:dyDescent="0.25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 x14ac:dyDescent="0.25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 x14ac:dyDescent="0.25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 x14ac:dyDescent="0.25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 x14ac:dyDescent="0.25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 x14ac:dyDescent="0.25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 x14ac:dyDescent="0.25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 x14ac:dyDescent="0.25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 x14ac:dyDescent="0.25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 x14ac:dyDescent="0.25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 x14ac:dyDescent="0.25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 x14ac:dyDescent="0.25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 x14ac:dyDescent="0.25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 x14ac:dyDescent="0.25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 x14ac:dyDescent="0.25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 x14ac:dyDescent="0.25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 x14ac:dyDescent="0.25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 x14ac:dyDescent="0.25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 x14ac:dyDescent="0.25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 x14ac:dyDescent="0.25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 x14ac:dyDescent="0.25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 x14ac:dyDescent="0.25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 x14ac:dyDescent="0.25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 x14ac:dyDescent="0.25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 x14ac:dyDescent="0.25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 x14ac:dyDescent="0.25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 x14ac:dyDescent="0.25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 x14ac:dyDescent="0.25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 x14ac:dyDescent="0.25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 x14ac:dyDescent="0.25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 x14ac:dyDescent="0.25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 x14ac:dyDescent="0.25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 x14ac:dyDescent="0.25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 x14ac:dyDescent="0.25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 x14ac:dyDescent="0.25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 x14ac:dyDescent="0.25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 x14ac:dyDescent="0.25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 x14ac:dyDescent="0.25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 x14ac:dyDescent="0.25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 x14ac:dyDescent="0.25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 x14ac:dyDescent="0.25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 x14ac:dyDescent="0.25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 x14ac:dyDescent="0.25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 x14ac:dyDescent="0.25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 x14ac:dyDescent="0.25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 x14ac:dyDescent="0.25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 x14ac:dyDescent="0.25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 x14ac:dyDescent="0.25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 x14ac:dyDescent="0.25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 x14ac:dyDescent="0.25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 x14ac:dyDescent="0.25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 x14ac:dyDescent="0.25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 x14ac:dyDescent="0.25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 x14ac:dyDescent="0.25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 x14ac:dyDescent="0.25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 x14ac:dyDescent="0.25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 x14ac:dyDescent="0.25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 x14ac:dyDescent="0.25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 x14ac:dyDescent="0.25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 x14ac:dyDescent="0.25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 x14ac:dyDescent="0.25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 x14ac:dyDescent="0.25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 x14ac:dyDescent="0.25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 x14ac:dyDescent="0.25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 x14ac:dyDescent="0.25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 x14ac:dyDescent="0.25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 x14ac:dyDescent="0.25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 x14ac:dyDescent="0.25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 x14ac:dyDescent="0.25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 x14ac:dyDescent="0.25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 x14ac:dyDescent="0.25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 x14ac:dyDescent="0.25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 x14ac:dyDescent="0.25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 x14ac:dyDescent="0.25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 x14ac:dyDescent="0.25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 x14ac:dyDescent="0.25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 x14ac:dyDescent="0.25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 x14ac:dyDescent="0.25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 x14ac:dyDescent="0.25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 x14ac:dyDescent="0.25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 x14ac:dyDescent="0.25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 x14ac:dyDescent="0.25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 x14ac:dyDescent="0.25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 x14ac:dyDescent="0.25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 x14ac:dyDescent="0.25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 x14ac:dyDescent="0.25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 x14ac:dyDescent="0.25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 x14ac:dyDescent="0.25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 x14ac:dyDescent="0.25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 x14ac:dyDescent="0.25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 x14ac:dyDescent="0.25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 x14ac:dyDescent="0.25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 x14ac:dyDescent="0.25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 x14ac:dyDescent="0.25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 x14ac:dyDescent="0.25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 x14ac:dyDescent="0.25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 x14ac:dyDescent="0.25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 x14ac:dyDescent="0.25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 x14ac:dyDescent="0.25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 x14ac:dyDescent="0.25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 x14ac:dyDescent="0.25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 x14ac:dyDescent="0.25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 x14ac:dyDescent="0.25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 x14ac:dyDescent="0.25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 x14ac:dyDescent="0.25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 x14ac:dyDescent="0.25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 x14ac:dyDescent="0.25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 x14ac:dyDescent="0.25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 x14ac:dyDescent="0.25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 x14ac:dyDescent="0.25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 x14ac:dyDescent="0.25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 x14ac:dyDescent="0.25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 x14ac:dyDescent="0.25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 x14ac:dyDescent="0.25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 x14ac:dyDescent="0.25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 x14ac:dyDescent="0.25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 x14ac:dyDescent="0.25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 x14ac:dyDescent="0.25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 x14ac:dyDescent="0.25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 x14ac:dyDescent="0.25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 x14ac:dyDescent="0.25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 x14ac:dyDescent="0.25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 x14ac:dyDescent="0.25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 x14ac:dyDescent="0.25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 x14ac:dyDescent="0.25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 x14ac:dyDescent="0.25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 x14ac:dyDescent="0.25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 x14ac:dyDescent="0.25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 x14ac:dyDescent="0.25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 x14ac:dyDescent="0.25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 x14ac:dyDescent="0.25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 x14ac:dyDescent="0.25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 x14ac:dyDescent="0.25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 x14ac:dyDescent="0.25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 x14ac:dyDescent="0.25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 x14ac:dyDescent="0.25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 x14ac:dyDescent="0.25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 x14ac:dyDescent="0.25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 x14ac:dyDescent="0.25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 x14ac:dyDescent="0.25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 x14ac:dyDescent="0.25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 x14ac:dyDescent="0.25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 x14ac:dyDescent="0.25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 x14ac:dyDescent="0.25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 x14ac:dyDescent="0.25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 x14ac:dyDescent="0.25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 x14ac:dyDescent="0.25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 x14ac:dyDescent="0.25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 x14ac:dyDescent="0.25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 x14ac:dyDescent="0.25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 x14ac:dyDescent="0.25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946"/>
  <sheetViews>
    <sheetView topLeftCell="A29" zoomScaleNormal="100" workbookViewId="0">
      <selection activeCell="C35" sqref="C35:C36"/>
    </sheetView>
  </sheetViews>
  <sheetFormatPr defaultColWidth="7.0703125" defaultRowHeight="33.75" customHeight="1" x14ac:dyDescent="0.2"/>
  <cols>
    <col min="1" max="1" width="14" style="59" customWidth="1"/>
    <col min="2" max="36" width="10.5703125" style="30" customWidth="1"/>
    <col min="37" max="37" width="6.92578125" style="60" customWidth="1"/>
    <col min="38" max="16384" width="7.0703125" style="30"/>
  </cols>
  <sheetData>
    <row r="1" spans="1:51" ht="21" customHeight="1" x14ac:dyDescent="0.2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">
      <c r="A2" s="31"/>
      <c r="AJ2" s="32"/>
      <c r="AK2" s="33"/>
    </row>
    <row r="3" spans="1:51" s="36" customFormat="1" ht="21.75" customHeight="1" x14ac:dyDescent="0.2">
      <c r="A3" s="77"/>
      <c r="B3" s="305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5"/>
      <c r="R3" s="308" t="s">
        <v>136</v>
      </c>
      <c r="S3" s="309"/>
      <c r="T3" s="309"/>
      <c r="U3" s="310" t="s">
        <v>137</v>
      </c>
      <c r="V3" s="311"/>
      <c r="W3" s="306" t="s">
        <v>2</v>
      </c>
      <c r="X3" s="307"/>
      <c r="Y3" s="307"/>
      <c r="Z3" s="307"/>
      <c r="AA3" s="307"/>
      <c r="AB3" s="307"/>
      <c r="AC3" s="305"/>
      <c r="AD3" s="306" t="s">
        <v>69</v>
      </c>
      <c r="AE3" s="307"/>
      <c r="AF3" s="305"/>
      <c r="AG3" s="306" t="s">
        <v>70</v>
      </c>
      <c r="AH3" s="307"/>
      <c r="AI3" s="305"/>
      <c r="AJ3" s="313" t="s">
        <v>138</v>
      </c>
      <c r="AK3" s="68"/>
    </row>
    <row r="4" spans="1:51" s="36" customFormat="1" ht="18.75" customHeight="1" x14ac:dyDescent="0.2">
      <c r="A4" s="78"/>
      <c r="B4" s="305"/>
      <c r="C4" s="312" t="s">
        <v>139</v>
      </c>
      <c r="D4" s="312" t="s">
        <v>140</v>
      </c>
      <c r="E4" s="313" t="s">
        <v>141</v>
      </c>
      <c r="F4" s="313" t="s">
        <v>142</v>
      </c>
      <c r="G4" s="316" t="s">
        <v>143</v>
      </c>
      <c r="H4" s="316" t="s">
        <v>144</v>
      </c>
      <c r="I4" s="316" t="s">
        <v>3</v>
      </c>
      <c r="J4" s="316" t="s">
        <v>145</v>
      </c>
      <c r="K4" s="313" t="s">
        <v>146</v>
      </c>
      <c r="L4" s="316" t="s">
        <v>147</v>
      </c>
      <c r="M4" s="316" t="s">
        <v>148</v>
      </c>
      <c r="N4" s="316" t="s">
        <v>149</v>
      </c>
      <c r="O4" s="316" t="s">
        <v>150</v>
      </c>
      <c r="P4" s="316" t="s">
        <v>4</v>
      </c>
      <c r="Q4" s="316" t="s">
        <v>151</v>
      </c>
      <c r="R4" s="316" t="s">
        <v>152</v>
      </c>
      <c r="S4" s="316" t="s">
        <v>153</v>
      </c>
      <c r="T4" s="316" t="s">
        <v>154</v>
      </c>
      <c r="U4" s="316" t="s">
        <v>4</v>
      </c>
      <c r="V4" s="316" t="s">
        <v>151</v>
      </c>
      <c r="W4" s="316" t="s">
        <v>155</v>
      </c>
      <c r="X4" s="313" t="s">
        <v>156</v>
      </c>
      <c r="Y4" s="316" t="s">
        <v>157</v>
      </c>
      <c r="Z4" s="316" t="s">
        <v>158</v>
      </c>
      <c r="AA4" s="316" t="s">
        <v>159</v>
      </c>
      <c r="AB4" s="316" t="s">
        <v>160</v>
      </c>
      <c r="AC4" s="316" t="s">
        <v>151</v>
      </c>
      <c r="AD4" s="316" t="s">
        <v>161</v>
      </c>
      <c r="AE4" s="316" t="s">
        <v>4</v>
      </c>
      <c r="AF4" s="316" t="s">
        <v>151</v>
      </c>
      <c r="AG4" s="316" t="s">
        <v>162</v>
      </c>
      <c r="AH4" s="316" t="s">
        <v>163</v>
      </c>
      <c r="AI4" s="316" t="s">
        <v>151</v>
      </c>
      <c r="AJ4" s="317"/>
      <c r="AK4" s="68"/>
    </row>
    <row r="5" spans="1:51" s="36" customFormat="1" ht="18.75" customHeight="1" x14ac:dyDescent="0.2">
      <c r="A5" s="78"/>
      <c r="B5" s="305"/>
      <c r="C5" s="312"/>
      <c r="D5" s="312"/>
      <c r="E5" s="314"/>
      <c r="F5" s="314"/>
      <c r="G5" s="316"/>
      <c r="H5" s="316"/>
      <c r="I5" s="316"/>
      <c r="J5" s="316"/>
      <c r="K5" s="314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4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  <c r="AK5" s="68"/>
    </row>
    <row r="6" spans="1:51" s="36" customFormat="1" ht="18.75" customHeight="1" x14ac:dyDescent="0.2">
      <c r="A6" s="78"/>
      <c r="B6" s="305"/>
      <c r="C6" s="312"/>
      <c r="D6" s="312"/>
      <c r="E6" s="314"/>
      <c r="F6" s="314"/>
      <c r="G6" s="316"/>
      <c r="H6" s="316"/>
      <c r="I6" s="316"/>
      <c r="J6" s="316"/>
      <c r="K6" s="314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4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7"/>
      <c r="AK6" s="68"/>
    </row>
    <row r="7" spans="1:51" s="36" customFormat="1" ht="18.75" customHeight="1" x14ac:dyDescent="0.2">
      <c r="A7" s="78"/>
      <c r="B7" s="305"/>
      <c r="C7" s="312"/>
      <c r="D7" s="312"/>
      <c r="E7" s="314"/>
      <c r="F7" s="314"/>
      <c r="G7" s="316"/>
      <c r="H7" s="316"/>
      <c r="I7" s="316"/>
      <c r="J7" s="316"/>
      <c r="K7" s="314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4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7"/>
      <c r="AK7" s="68"/>
    </row>
    <row r="8" spans="1:51" s="36" customFormat="1" ht="18.75" customHeight="1" x14ac:dyDescent="0.2">
      <c r="A8" s="90"/>
      <c r="B8" s="305"/>
      <c r="C8" s="319"/>
      <c r="D8" s="319"/>
      <c r="E8" s="320"/>
      <c r="F8" s="320"/>
      <c r="G8" s="321"/>
      <c r="H8" s="321"/>
      <c r="I8" s="321"/>
      <c r="J8" s="316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5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8"/>
      <c r="AK8" s="69"/>
    </row>
    <row r="9" spans="1:51" ht="28.5" customHeight="1" x14ac:dyDescent="0.25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 x14ac:dyDescent="0.25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 x14ac:dyDescent="0.25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 x14ac:dyDescent="0.25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 x14ac:dyDescent="0.25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 x14ac:dyDescent="0.25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 x14ac:dyDescent="0.25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 x14ac:dyDescent="0.25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 x14ac:dyDescent="0.25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 x14ac:dyDescent="0.25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 x14ac:dyDescent="0.25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 x14ac:dyDescent="0.25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 x14ac:dyDescent="0.25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 x14ac:dyDescent="0.25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 x14ac:dyDescent="0.25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 x14ac:dyDescent="0.25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 x14ac:dyDescent="0.25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 x14ac:dyDescent="0.25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 x14ac:dyDescent="0.25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 x14ac:dyDescent="0.25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 x14ac:dyDescent="0.25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 x14ac:dyDescent="0.25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 x14ac:dyDescent="0.25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 x14ac:dyDescent="0.25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 x14ac:dyDescent="0.25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 x14ac:dyDescent="0.25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 x14ac:dyDescent="0.25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 x14ac:dyDescent="0.25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 x14ac:dyDescent="0.25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 x14ac:dyDescent="0.25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 x14ac:dyDescent="0.25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 x14ac:dyDescent="0.2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0703125" defaultRowHeight="33.75" customHeight="1" x14ac:dyDescent="0.2"/>
  <cols>
    <col min="1" max="1" width="12.0703125" style="59" customWidth="1"/>
    <col min="2" max="16" width="8.5703125" style="30" customWidth="1"/>
    <col min="17" max="17" width="10" style="30" customWidth="1"/>
    <col min="18" max="21" width="8.5703125" style="30" customWidth="1"/>
    <col min="22" max="22" width="9.92578125" style="30" customWidth="1"/>
    <col min="23" max="23" width="8.5703125" style="30" customWidth="1"/>
    <col min="24" max="26" width="9" style="30" customWidth="1"/>
    <col min="27" max="28" width="8.5703125" style="30" customWidth="1"/>
    <col min="29" max="36" width="9.92578125" style="30" customWidth="1"/>
    <col min="37" max="37" width="6.92578125" style="60" customWidth="1"/>
    <col min="38" max="16384" width="7.0703125" style="30"/>
  </cols>
  <sheetData>
    <row r="1" spans="1:56" ht="21" customHeight="1" x14ac:dyDescent="0.2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2">
      <c r="A2" s="31"/>
      <c r="AJ2" s="32"/>
      <c r="AK2" s="33"/>
    </row>
    <row r="3" spans="1:56" s="36" customFormat="1" ht="21.75" customHeight="1" x14ac:dyDescent="0.2">
      <c r="A3" s="77"/>
      <c r="B3" s="305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5"/>
      <c r="R3" s="308" t="s">
        <v>136</v>
      </c>
      <c r="S3" s="309"/>
      <c r="T3" s="309"/>
      <c r="U3" s="310" t="s">
        <v>137</v>
      </c>
      <c r="V3" s="311"/>
      <c r="W3" s="306" t="s">
        <v>2</v>
      </c>
      <c r="X3" s="307"/>
      <c r="Y3" s="307"/>
      <c r="Z3" s="307"/>
      <c r="AA3" s="307"/>
      <c r="AB3" s="307"/>
      <c r="AC3" s="305"/>
      <c r="AD3" s="306" t="s">
        <v>69</v>
      </c>
      <c r="AE3" s="307"/>
      <c r="AF3" s="305"/>
      <c r="AG3" s="306" t="s">
        <v>70</v>
      </c>
      <c r="AH3" s="307"/>
      <c r="AI3" s="305"/>
      <c r="AJ3" s="313" t="s">
        <v>138</v>
      </c>
      <c r="AK3" s="68"/>
    </row>
    <row r="4" spans="1:56" s="36" customFormat="1" ht="18.75" customHeight="1" x14ac:dyDescent="0.2">
      <c r="A4" s="78"/>
      <c r="B4" s="305"/>
      <c r="C4" s="312" t="s">
        <v>139</v>
      </c>
      <c r="D4" s="312" t="s">
        <v>140</v>
      </c>
      <c r="E4" s="313" t="s">
        <v>141</v>
      </c>
      <c r="F4" s="313" t="s">
        <v>142</v>
      </c>
      <c r="G4" s="316" t="s">
        <v>143</v>
      </c>
      <c r="H4" s="316" t="s">
        <v>144</v>
      </c>
      <c r="I4" s="316" t="s">
        <v>3</v>
      </c>
      <c r="J4" s="316" t="s">
        <v>145</v>
      </c>
      <c r="K4" s="313" t="s">
        <v>146</v>
      </c>
      <c r="L4" s="316" t="s">
        <v>147</v>
      </c>
      <c r="M4" s="316" t="s">
        <v>148</v>
      </c>
      <c r="N4" s="316" t="s">
        <v>149</v>
      </c>
      <c r="O4" s="316" t="s">
        <v>150</v>
      </c>
      <c r="P4" s="316" t="s">
        <v>4</v>
      </c>
      <c r="Q4" s="316" t="s">
        <v>151</v>
      </c>
      <c r="R4" s="316" t="s">
        <v>152</v>
      </c>
      <c r="S4" s="316" t="s">
        <v>153</v>
      </c>
      <c r="T4" s="316" t="s">
        <v>154</v>
      </c>
      <c r="U4" s="316" t="s">
        <v>4</v>
      </c>
      <c r="V4" s="316" t="s">
        <v>151</v>
      </c>
      <c r="W4" s="316" t="s">
        <v>155</v>
      </c>
      <c r="X4" s="313" t="s">
        <v>156</v>
      </c>
      <c r="Y4" s="316" t="s">
        <v>157</v>
      </c>
      <c r="Z4" s="316" t="s">
        <v>158</v>
      </c>
      <c r="AA4" s="316" t="s">
        <v>159</v>
      </c>
      <c r="AB4" s="316" t="s">
        <v>160</v>
      </c>
      <c r="AC4" s="316" t="s">
        <v>151</v>
      </c>
      <c r="AD4" s="316" t="s">
        <v>161</v>
      </c>
      <c r="AE4" s="316" t="s">
        <v>4</v>
      </c>
      <c r="AF4" s="316" t="s">
        <v>151</v>
      </c>
      <c r="AG4" s="316" t="s">
        <v>162</v>
      </c>
      <c r="AH4" s="316" t="s">
        <v>163</v>
      </c>
      <c r="AI4" s="316" t="s">
        <v>151</v>
      </c>
      <c r="AJ4" s="317"/>
      <c r="AK4" s="68"/>
    </row>
    <row r="5" spans="1:56" s="36" customFormat="1" ht="18.75" customHeight="1" x14ac:dyDescent="0.2">
      <c r="A5" s="78"/>
      <c r="B5" s="305"/>
      <c r="C5" s="312"/>
      <c r="D5" s="312"/>
      <c r="E5" s="314"/>
      <c r="F5" s="314"/>
      <c r="G5" s="316"/>
      <c r="H5" s="316"/>
      <c r="I5" s="316"/>
      <c r="J5" s="316"/>
      <c r="K5" s="314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4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  <c r="AK5" s="68"/>
    </row>
    <row r="6" spans="1:56" s="36" customFormat="1" ht="18.75" customHeight="1" x14ac:dyDescent="0.2">
      <c r="A6" s="78"/>
      <c r="B6" s="305"/>
      <c r="C6" s="312"/>
      <c r="D6" s="312"/>
      <c r="E6" s="314"/>
      <c r="F6" s="314"/>
      <c r="G6" s="316"/>
      <c r="H6" s="316"/>
      <c r="I6" s="316"/>
      <c r="J6" s="316"/>
      <c r="K6" s="314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4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7"/>
      <c r="AK6" s="68"/>
    </row>
    <row r="7" spans="1:56" s="36" customFormat="1" ht="18.75" customHeight="1" x14ac:dyDescent="0.2">
      <c r="A7" s="78"/>
      <c r="B7" s="305"/>
      <c r="C7" s="312"/>
      <c r="D7" s="312"/>
      <c r="E7" s="314"/>
      <c r="F7" s="314"/>
      <c r="G7" s="316"/>
      <c r="H7" s="316"/>
      <c r="I7" s="316"/>
      <c r="J7" s="316"/>
      <c r="K7" s="314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4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7"/>
      <c r="AK7" s="68"/>
    </row>
    <row r="8" spans="1:56" s="36" customFormat="1" ht="18.75" customHeight="1" x14ac:dyDescent="0.2">
      <c r="A8" s="90"/>
      <c r="B8" s="305"/>
      <c r="C8" s="319"/>
      <c r="D8" s="319"/>
      <c r="E8" s="320"/>
      <c r="F8" s="320"/>
      <c r="G8" s="321"/>
      <c r="H8" s="321"/>
      <c r="I8" s="321"/>
      <c r="J8" s="316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5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8"/>
      <c r="AK8" s="69"/>
    </row>
    <row r="9" spans="1:56" ht="28.5" customHeight="1" x14ac:dyDescent="0.25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 x14ac:dyDescent="0.25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 x14ac:dyDescent="0.25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 x14ac:dyDescent="0.25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 x14ac:dyDescent="0.25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 x14ac:dyDescent="0.25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 x14ac:dyDescent="0.25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 x14ac:dyDescent="0.25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 x14ac:dyDescent="0.25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 x14ac:dyDescent="0.25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 x14ac:dyDescent="0.25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 x14ac:dyDescent="0.25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 x14ac:dyDescent="0.25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 x14ac:dyDescent="0.25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 x14ac:dyDescent="0.25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 x14ac:dyDescent="0.25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 x14ac:dyDescent="0.25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 x14ac:dyDescent="0.25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 x14ac:dyDescent="0.25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 x14ac:dyDescent="0.25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 x14ac:dyDescent="0.25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 x14ac:dyDescent="0.25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 x14ac:dyDescent="0.25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 x14ac:dyDescent="0.25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 x14ac:dyDescent="0.25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 x14ac:dyDescent="0.25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 x14ac:dyDescent="0.25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 x14ac:dyDescent="0.25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 x14ac:dyDescent="0.25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 x14ac:dyDescent="0.25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 x14ac:dyDescent="0.25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 x14ac:dyDescent="0.2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 x14ac:dyDescent="0.2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0703125" defaultRowHeight="33.75" customHeight="1" x14ac:dyDescent="0.2"/>
  <cols>
    <col min="1" max="1" width="12.0703125" style="59" customWidth="1"/>
    <col min="2" max="16" width="8.5703125" style="30" customWidth="1"/>
    <col min="17" max="17" width="10" style="30" customWidth="1"/>
    <col min="18" max="21" width="8.5703125" style="30" customWidth="1"/>
    <col min="22" max="22" width="9.92578125" style="30" customWidth="1"/>
    <col min="23" max="23" width="8.5703125" style="30" customWidth="1"/>
    <col min="24" max="26" width="9" style="30" customWidth="1"/>
    <col min="27" max="28" width="8.5703125" style="30" customWidth="1"/>
    <col min="29" max="36" width="9.92578125" style="30" customWidth="1"/>
    <col min="37" max="37" width="6.92578125" style="60" customWidth="1"/>
    <col min="38" max="16384" width="7.0703125" style="30"/>
  </cols>
  <sheetData>
    <row r="1" spans="1:56" ht="21" customHeight="1" x14ac:dyDescent="0.2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2">
      <c r="A2" s="31"/>
      <c r="AJ2" s="32"/>
      <c r="AK2" s="33"/>
    </row>
    <row r="3" spans="1:56" s="36" customFormat="1" ht="21.75" customHeight="1" x14ac:dyDescent="0.2">
      <c r="A3" s="77"/>
      <c r="B3" s="305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5"/>
      <c r="R3" s="308" t="s">
        <v>136</v>
      </c>
      <c r="S3" s="309"/>
      <c r="T3" s="309"/>
      <c r="U3" s="310" t="s">
        <v>137</v>
      </c>
      <c r="V3" s="311"/>
      <c r="W3" s="306" t="s">
        <v>2</v>
      </c>
      <c r="X3" s="307"/>
      <c r="Y3" s="307"/>
      <c r="Z3" s="307"/>
      <c r="AA3" s="307"/>
      <c r="AB3" s="307"/>
      <c r="AC3" s="305"/>
      <c r="AD3" s="306" t="s">
        <v>69</v>
      </c>
      <c r="AE3" s="307"/>
      <c r="AF3" s="305"/>
      <c r="AG3" s="306" t="s">
        <v>70</v>
      </c>
      <c r="AH3" s="307"/>
      <c r="AI3" s="305"/>
      <c r="AJ3" s="314" t="s">
        <v>138</v>
      </c>
      <c r="AK3" s="68"/>
    </row>
    <row r="4" spans="1:56" s="36" customFormat="1" ht="18.75" customHeight="1" x14ac:dyDescent="0.2">
      <c r="A4" s="78"/>
      <c r="B4" s="305"/>
      <c r="C4" s="312" t="s">
        <v>139</v>
      </c>
      <c r="D4" s="312" t="s">
        <v>140</v>
      </c>
      <c r="E4" s="313" t="s">
        <v>141</v>
      </c>
      <c r="F4" s="313" t="s">
        <v>142</v>
      </c>
      <c r="G4" s="316" t="s">
        <v>143</v>
      </c>
      <c r="H4" s="316" t="s">
        <v>144</v>
      </c>
      <c r="I4" s="316" t="s">
        <v>3</v>
      </c>
      <c r="J4" s="316" t="s">
        <v>145</v>
      </c>
      <c r="K4" s="313" t="s">
        <v>146</v>
      </c>
      <c r="L4" s="316" t="s">
        <v>147</v>
      </c>
      <c r="M4" s="316" t="s">
        <v>148</v>
      </c>
      <c r="N4" s="316" t="s">
        <v>149</v>
      </c>
      <c r="O4" s="316" t="s">
        <v>150</v>
      </c>
      <c r="P4" s="316" t="s">
        <v>4</v>
      </c>
      <c r="Q4" s="316" t="s">
        <v>151</v>
      </c>
      <c r="R4" s="316" t="s">
        <v>152</v>
      </c>
      <c r="S4" s="316" t="s">
        <v>153</v>
      </c>
      <c r="T4" s="316" t="s">
        <v>154</v>
      </c>
      <c r="U4" s="316" t="s">
        <v>4</v>
      </c>
      <c r="V4" s="316" t="s">
        <v>151</v>
      </c>
      <c r="W4" s="316" t="s">
        <v>155</v>
      </c>
      <c r="X4" s="313" t="s">
        <v>156</v>
      </c>
      <c r="Y4" s="316" t="s">
        <v>157</v>
      </c>
      <c r="Z4" s="316" t="s">
        <v>158</v>
      </c>
      <c r="AA4" s="316" t="s">
        <v>159</v>
      </c>
      <c r="AB4" s="316" t="s">
        <v>160</v>
      </c>
      <c r="AC4" s="316" t="s">
        <v>151</v>
      </c>
      <c r="AD4" s="316" t="s">
        <v>161</v>
      </c>
      <c r="AE4" s="316" t="s">
        <v>4</v>
      </c>
      <c r="AF4" s="316" t="s">
        <v>151</v>
      </c>
      <c r="AG4" s="316" t="s">
        <v>162</v>
      </c>
      <c r="AH4" s="316" t="s">
        <v>163</v>
      </c>
      <c r="AI4" s="316" t="s">
        <v>151</v>
      </c>
      <c r="AJ4" s="317"/>
      <c r="AK4" s="68"/>
    </row>
    <row r="5" spans="1:56" s="36" customFormat="1" ht="18.75" customHeight="1" x14ac:dyDescent="0.2">
      <c r="A5" s="78"/>
      <c r="B5" s="305"/>
      <c r="C5" s="312"/>
      <c r="D5" s="312"/>
      <c r="E5" s="314"/>
      <c r="F5" s="314"/>
      <c r="G5" s="316"/>
      <c r="H5" s="316"/>
      <c r="I5" s="316"/>
      <c r="J5" s="316"/>
      <c r="K5" s="314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4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  <c r="AK5" s="68"/>
    </row>
    <row r="6" spans="1:56" s="36" customFormat="1" ht="18.75" customHeight="1" x14ac:dyDescent="0.2">
      <c r="A6" s="78"/>
      <c r="B6" s="305"/>
      <c r="C6" s="312"/>
      <c r="D6" s="312"/>
      <c r="E6" s="314"/>
      <c r="F6" s="314"/>
      <c r="G6" s="316"/>
      <c r="H6" s="316"/>
      <c r="I6" s="316"/>
      <c r="J6" s="316"/>
      <c r="K6" s="314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4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7"/>
      <c r="AK6" s="68"/>
    </row>
    <row r="7" spans="1:56" s="36" customFormat="1" ht="18.75" customHeight="1" x14ac:dyDescent="0.2">
      <c r="A7" s="78"/>
      <c r="B7" s="305"/>
      <c r="C7" s="312"/>
      <c r="D7" s="312"/>
      <c r="E7" s="314"/>
      <c r="F7" s="314"/>
      <c r="G7" s="316"/>
      <c r="H7" s="316"/>
      <c r="I7" s="316"/>
      <c r="J7" s="316"/>
      <c r="K7" s="314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4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7"/>
      <c r="AK7" s="68"/>
    </row>
    <row r="8" spans="1:56" s="36" customFormat="1" ht="18.75" customHeight="1" x14ac:dyDescent="0.2">
      <c r="A8" s="90"/>
      <c r="B8" s="305"/>
      <c r="C8" s="319"/>
      <c r="D8" s="319"/>
      <c r="E8" s="320"/>
      <c r="F8" s="320"/>
      <c r="G8" s="321"/>
      <c r="H8" s="321"/>
      <c r="I8" s="321"/>
      <c r="J8" s="316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5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8"/>
      <c r="AK8" s="69"/>
    </row>
    <row r="9" spans="1:56" ht="28.5" customHeight="1" x14ac:dyDescent="0.25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 x14ac:dyDescent="0.25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 x14ac:dyDescent="0.25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 x14ac:dyDescent="0.25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 x14ac:dyDescent="0.25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 x14ac:dyDescent="0.25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 x14ac:dyDescent="0.25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 x14ac:dyDescent="0.25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 x14ac:dyDescent="0.25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 x14ac:dyDescent="0.25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 x14ac:dyDescent="0.25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 x14ac:dyDescent="0.25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 x14ac:dyDescent="0.25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 x14ac:dyDescent="0.25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 x14ac:dyDescent="0.25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 x14ac:dyDescent="0.25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 x14ac:dyDescent="0.25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 x14ac:dyDescent="0.25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 x14ac:dyDescent="0.25">
      <c r="A27" s="80"/>
      <c r="B27" s="87"/>
      <c r="AK27" s="52"/>
    </row>
    <row r="28" spans="1:58" ht="28.5" customHeight="1" x14ac:dyDescent="0.25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 x14ac:dyDescent="0.25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 x14ac:dyDescent="0.25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 x14ac:dyDescent="0.25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 x14ac:dyDescent="0.25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 x14ac:dyDescent="0.25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 x14ac:dyDescent="0.25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 x14ac:dyDescent="0.25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 x14ac:dyDescent="0.25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 x14ac:dyDescent="0.25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 x14ac:dyDescent="0.25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 x14ac:dyDescent="0.2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 x14ac:dyDescent="0.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0703125" defaultRowHeight="33.75" customHeight="1" x14ac:dyDescent="0.2"/>
  <cols>
    <col min="1" max="1" width="12.0703125" style="59" customWidth="1"/>
    <col min="2" max="2" width="5.92578125" style="30" customWidth="1"/>
    <col min="3" max="5" width="6.5" style="30" customWidth="1"/>
    <col min="6" max="6" width="5.42578125" style="30" customWidth="1"/>
    <col min="7" max="7" width="6.0703125" style="30" customWidth="1"/>
    <col min="8" max="8" width="5.42578125" style="30" customWidth="1"/>
    <col min="9" max="9" width="6.5" style="30" customWidth="1"/>
    <col min="10" max="14" width="5.42578125" style="30" customWidth="1"/>
    <col min="15" max="16" width="6.5" style="30" customWidth="1"/>
    <col min="17" max="17" width="7.5703125" style="30" customWidth="1"/>
    <col min="18" max="21" width="6.5" style="30" customWidth="1"/>
    <col min="22" max="22" width="7.5703125" style="30" customWidth="1"/>
    <col min="23" max="23" width="6.5" style="30" customWidth="1"/>
    <col min="24" max="24" width="7.5" style="30" customWidth="1"/>
    <col min="25" max="25" width="7.5703125" style="30" customWidth="1"/>
    <col min="26" max="28" width="6.5" style="30" customWidth="1"/>
    <col min="29" max="29" width="8" style="30" customWidth="1"/>
    <col min="30" max="30" width="7.5" style="30" customWidth="1"/>
    <col min="31" max="32" width="7.92578125" style="30" customWidth="1"/>
    <col min="33" max="33" width="7.5" style="30" customWidth="1"/>
    <col min="34" max="34" width="6.5" style="30" customWidth="1"/>
    <col min="35" max="35" width="7.92578125" style="30" customWidth="1"/>
    <col min="36" max="36" width="7.5703125" style="30" customWidth="1"/>
    <col min="37" max="37" width="6.92578125" style="60" customWidth="1"/>
    <col min="38" max="16384" width="7.0703125" style="30"/>
  </cols>
  <sheetData>
    <row r="1" spans="1:56" ht="33.75" customHeight="1" x14ac:dyDescent="0.2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 x14ac:dyDescent="0.2">
      <c r="A2" s="31"/>
      <c r="AJ2" s="32"/>
      <c r="AK2" s="33"/>
    </row>
    <row r="3" spans="1:56" s="36" customFormat="1" ht="21.75" customHeight="1" x14ac:dyDescent="0.2">
      <c r="A3" s="34"/>
      <c r="B3" s="327" t="s">
        <v>1</v>
      </c>
      <c r="C3" s="336" t="s">
        <v>68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27"/>
      <c r="R3" s="322" t="s">
        <v>136</v>
      </c>
      <c r="S3" s="323"/>
      <c r="T3" s="324"/>
      <c r="U3" s="325" t="s">
        <v>137</v>
      </c>
      <c r="V3" s="326"/>
      <c r="W3" s="336" t="s">
        <v>2</v>
      </c>
      <c r="X3" s="337"/>
      <c r="Y3" s="337"/>
      <c r="Z3" s="337"/>
      <c r="AA3" s="337"/>
      <c r="AB3" s="337"/>
      <c r="AC3" s="327"/>
      <c r="AD3" s="336" t="s">
        <v>69</v>
      </c>
      <c r="AE3" s="337"/>
      <c r="AF3" s="327"/>
      <c r="AG3" s="336" t="s">
        <v>70</v>
      </c>
      <c r="AH3" s="337"/>
      <c r="AI3" s="327"/>
      <c r="AJ3" s="331" t="s">
        <v>138</v>
      </c>
      <c r="AK3" s="35"/>
    </row>
    <row r="4" spans="1:56" s="36" customFormat="1" ht="18.75" customHeight="1" x14ac:dyDescent="0.2">
      <c r="A4" s="37"/>
      <c r="B4" s="327"/>
      <c r="C4" s="333" t="s">
        <v>139</v>
      </c>
      <c r="D4" s="333" t="s">
        <v>140</v>
      </c>
      <c r="E4" s="330" t="s">
        <v>141</v>
      </c>
      <c r="F4" s="330" t="s">
        <v>142</v>
      </c>
      <c r="G4" s="328" t="s">
        <v>143</v>
      </c>
      <c r="H4" s="328" t="s">
        <v>144</v>
      </c>
      <c r="I4" s="328" t="s">
        <v>3</v>
      </c>
      <c r="J4" s="328" t="s">
        <v>145</v>
      </c>
      <c r="K4" s="330" t="s">
        <v>146</v>
      </c>
      <c r="L4" s="328" t="s">
        <v>147</v>
      </c>
      <c r="M4" s="328" t="s">
        <v>148</v>
      </c>
      <c r="N4" s="328" t="s">
        <v>149</v>
      </c>
      <c r="O4" s="328" t="s">
        <v>150</v>
      </c>
      <c r="P4" s="328" t="s">
        <v>4</v>
      </c>
      <c r="Q4" s="328" t="s">
        <v>151</v>
      </c>
      <c r="R4" s="328" t="s">
        <v>152</v>
      </c>
      <c r="S4" s="328" t="s">
        <v>153</v>
      </c>
      <c r="T4" s="328" t="s">
        <v>154</v>
      </c>
      <c r="U4" s="328" t="s">
        <v>4</v>
      </c>
      <c r="V4" s="328" t="s">
        <v>151</v>
      </c>
      <c r="W4" s="328" t="s">
        <v>155</v>
      </c>
      <c r="X4" s="330" t="s">
        <v>156</v>
      </c>
      <c r="Y4" s="328" t="s">
        <v>157</v>
      </c>
      <c r="Z4" s="328" t="s">
        <v>158</v>
      </c>
      <c r="AA4" s="328" t="s">
        <v>159</v>
      </c>
      <c r="AB4" s="328" t="s">
        <v>160</v>
      </c>
      <c r="AC4" s="328" t="s">
        <v>151</v>
      </c>
      <c r="AD4" s="328" t="s">
        <v>161</v>
      </c>
      <c r="AE4" s="328" t="s">
        <v>4</v>
      </c>
      <c r="AF4" s="328" t="s">
        <v>151</v>
      </c>
      <c r="AG4" s="328" t="s">
        <v>162</v>
      </c>
      <c r="AH4" s="328" t="s">
        <v>163</v>
      </c>
      <c r="AI4" s="328" t="s">
        <v>151</v>
      </c>
      <c r="AJ4" s="338"/>
      <c r="AK4" s="35"/>
    </row>
    <row r="5" spans="1:56" s="36" customFormat="1" ht="18.75" customHeight="1" x14ac:dyDescent="0.2">
      <c r="A5" s="37"/>
      <c r="B5" s="327"/>
      <c r="C5" s="333"/>
      <c r="D5" s="333"/>
      <c r="E5" s="331"/>
      <c r="F5" s="331"/>
      <c r="G5" s="328"/>
      <c r="H5" s="328"/>
      <c r="I5" s="328"/>
      <c r="J5" s="328"/>
      <c r="K5" s="331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31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38"/>
      <c r="AK5" s="35"/>
    </row>
    <row r="6" spans="1:56" s="36" customFormat="1" ht="18.75" customHeight="1" x14ac:dyDescent="0.2">
      <c r="A6" s="37"/>
      <c r="B6" s="327"/>
      <c r="C6" s="333"/>
      <c r="D6" s="333"/>
      <c r="E6" s="331"/>
      <c r="F6" s="331"/>
      <c r="G6" s="328"/>
      <c r="H6" s="328"/>
      <c r="I6" s="328"/>
      <c r="J6" s="328"/>
      <c r="K6" s="331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31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38"/>
      <c r="AK6" s="35"/>
    </row>
    <row r="7" spans="1:56" s="36" customFormat="1" ht="18.75" customHeight="1" x14ac:dyDescent="0.2">
      <c r="A7" s="37"/>
      <c r="B7" s="327"/>
      <c r="C7" s="333"/>
      <c r="D7" s="333"/>
      <c r="E7" s="331"/>
      <c r="F7" s="331"/>
      <c r="G7" s="328"/>
      <c r="H7" s="328"/>
      <c r="I7" s="328"/>
      <c r="J7" s="328"/>
      <c r="K7" s="331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31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38"/>
      <c r="AK7" s="35"/>
    </row>
    <row r="8" spans="1:56" s="36" customFormat="1" ht="18.75" customHeight="1" x14ac:dyDescent="0.2">
      <c r="A8" s="37"/>
      <c r="B8" s="327"/>
      <c r="C8" s="334"/>
      <c r="D8" s="334"/>
      <c r="E8" s="332"/>
      <c r="F8" s="332"/>
      <c r="G8" s="329"/>
      <c r="H8" s="329"/>
      <c r="I8" s="329"/>
      <c r="J8" s="328"/>
      <c r="K8" s="335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35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39"/>
      <c r="AK8" s="38"/>
    </row>
    <row r="9" spans="1:56" ht="28.5" customHeight="1" x14ac:dyDescent="0.2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 x14ac:dyDescent="0.25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 x14ac:dyDescent="0.25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 x14ac:dyDescent="0.25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 x14ac:dyDescent="0.25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 x14ac:dyDescent="0.25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 x14ac:dyDescent="0.25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 x14ac:dyDescent="0.25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 x14ac:dyDescent="0.25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 x14ac:dyDescent="0.25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 x14ac:dyDescent="0.25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 x14ac:dyDescent="0.25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 x14ac:dyDescent="0.25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 x14ac:dyDescent="0.25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 x14ac:dyDescent="0.25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 x14ac:dyDescent="0.25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 x14ac:dyDescent="0.25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 x14ac:dyDescent="0.25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 x14ac:dyDescent="0.25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 x14ac:dyDescent="0.25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 x14ac:dyDescent="0.25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 x14ac:dyDescent="0.25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 x14ac:dyDescent="0.25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 x14ac:dyDescent="0.25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 x14ac:dyDescent="0.25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 x14ac:dyDescent="0.25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 x14ac:dyDescent="0.25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 x14ac:dyDescent="0.25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 x14ac:dyDescent="0.25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 x14ac:dyDescent="0.25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 x14ac:dyDescent="0.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92578125" defaultRowHeight="13" x14ac:dyDescent="0.25"/>
  <cols>
    <col min="1" max="1" width="3.5703125" style="2" customWidth="1"/>
    <col min="2" max="2" width="8.0703125" style="2" customWidth="1"/>
    <col min="3" max="3" width="6.5703125" style="2" customWidth="1"/>
    <col min="4" max="37" width="7.92578125" style="2" customWidth="1"/>
    <col min="38" max="16384" width="8.92578125" style="2"/>
  </cols>
  <sheetData>
    <row r="1" spans="1:37" ht="18.75" customHeight="1" x14ac:dyDescent="0.25">
      <c r="C1" s="24" t="s">
        <v>31</v>
      </c>
    </row>
    <row r="2" spans="1:37" ht="13.5" thickBot="1" x14ac:dyDescent="0.3">
      <c r="A2" s="18" t="s">
        <v>120</v>
      </c>
      <c r="B2" s="18"/>
    </row>
    <row r="3" spans="1:37" ht="14.25" customHeight="1" thickTop="1" x14ac:dyDescent="0.25">
      <c r="A3" s="3"/>
      <c r="B3" s="3"/>
      <c r="C3" s="34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2" t="s">
        <v>80</v>
      </c>
    </row>
    <row r="4" spans="1:37" ht="13.5" customHeight="1" x14ac:dyDescent="0.25">
      <c r="A4" s="15" t="s">
        <v>33</v>
      </c>
      <c r="B4" s="15"/>
      <c r="C4" s="34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3"/>
    </row>
    <row r="5" spans="1:37" ht="13.5" customHeight="1" x14ac:dyDescent="0.25">
      <c r="A5" s="15" t="s">
        <v>32</v>
      </c>
      <c r="B5" s="15"/>
      <c r="C5" s="34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3"/>
    </row>
    <row r="6" spans="1:37" ht="13.5" customHeight="1" x14ac:dyDescent="0.25">
      <c r="C6" s="34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4"/>
    </row>
    <row r="7" spans="1:37" x14ac:dyDescent="0.25">
      <c r="A7" s="14"/>
      <c r="B7" s="14"/>
      <c r="C7" s="12"/>
    </row>
    <row r="8" spans="1:37" x14ac:dyDescent="0.25">
      <c r="A8" s="345" t="s">
        <v>121</v>
      </c>
      <c r="B8" s="34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5">
      <c r="A9" s="345">
        <v>14</v>
      </c>
      <c r="B9" s="34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 x14ac:dyDescent="0.25">
      <c r="A10" s="349">
        <v>15</v>
      </c>
      <c r="B10" s="35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 x14ac:dyDescent="0.25">
      <c r="A11" s="345" t="s">
        <v>6</v>
      </c>
      <c r="B11" s="34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 x14ac:dyDescent="0.25">
      <c r="A12" s="345" t="s">
        <v>7</v>
      </c>
      <c r="B12" s="34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 x14ac:dyDescent="0.25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 x14ac:dyDescent="0.25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 x14ac:dyDescent="0.25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 x14ac:dyDescent="0.25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 x14ac:dyDescent="0.25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 x14ac:dyDescent="0.25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 x14ac:dyDescent="0.25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 x14ac:dyDescent="0.25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 x14ac:dyDescent="0.25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 x14ac:dyDescent="0.25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 x14ac:dyDescent="0.25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 x14ac:dyDescent="0.25">
      <c r="A24" s="345" t="s">
        <v>19</v>
      </c>
      <c r="B24" s="34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 x14ac:dyDescent="0.25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 x14ac:dyDescent="0.25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 x14ac:dyDescent="0.25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 x14ac:dyDescent="0.25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 x14ac:dyDescent="0.25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 x14ac:dyDescent="0.25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 x14ac:dyDescent="0.25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 x14ac:dyDescent="0.25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 x14ac:dyDescent="0.25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3.5" thickBot="1" x14ac:dyDescent="0.3">
      <c r="A34" s="347" t="s">
        <v>29</v>
      </c>
      <c r="B34" s="34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 x14ac:dyDescent="0.25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92578125" defaultRowHeight="13" x14ac:dyDescent="0.25"/>
  <cols>
    <col min="1" max="1" width="3.5703125" style="2" customWidth="1"/>
    <col min="2" max="2" width="8.0703125" style="2" customWidth="1"/>
    <col min="3" max="3" width="6.5703125" style="2" customWidth="1"/>
    <col min="4" max="37" width="7.92578125" style="2" customWidth="1"/>
    <col min="38" max="16384" width="8.92578125" style="2"/>
  </cols>
  <sheetData>
    <row r="1" spans="1:37" ht="18.75" customHeight="1" x14ac:dyDescent="0.25">
      <c r="C1" s="24" t="s">
        <v>31</v>
      </c>
    </row>
    <row r="2" spans="1:37" ht="13.5" thickBot="1" x14ac:dyDescent="0.3">
      <c r="A2" s="18" t="s">
        <v>66</v>
      </c>
      <c r="B2" s="18"/>
    </row>
    <row r="3" spans="1:37" ht="14.25" customHeight="1" thickTop="1" x14ac:dyDescent="0.25">
      <c r="A3" s="3"/>
      <c r="B3" s="3"/>
      <c r="C3" s="34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2" t="s">
        <v>80</v>
      </c>
    </row>
    <row r="4" spans="1:37" ht="13.5" customHeight="1" x14ac:dyDescent="0.25">
      <c r="A4" s="15" t="s">
        <v>33</v>
      </c>
      <c r="B4" s="15"/>
      <c r="C4" s="34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3"/>
    </row>
    <row r="5" spans="1:37" ht="13.5" customHeight="1" x14ac:dyDescent="0.25">
      <c r="A5" s="15" t="s">
        <v>32</v>
      </c>
      <c r="B5" s="15"/>
      <c r="C5" s="34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3"/>
    </row>
    <row r="6" spans="1:37" ht="13.5" customHeight="1" x14ac:dyDescent="0.25">
      <c r="C6" s="34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4"/>
    </row>
    <row r="7" spans="1:37" x14ac:dyDescent="0.25">
      <c r="A7" s="14"/>
      <c r="B7" s="14"/>
      <c r="C7" s="12"/>
    </row>
    <row r="8" spans="1:37" x14ac:dyDescent="0.25">
      <c r="A8" s="345" t="s">
        <v>67</v>
      </c>
      <c r="B8" s="34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5">
      <c r="A9" s="345">
        <v>13</v>
      </c>
      <c r="B9" s="34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 x14ac:dyDescent="0.25">
      <c r="A10" s="349">
        <v>14</v>
      </c>
      <c r="B10" s="35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 x14ac:dyDescent="0.25">
      <c r="A11" s="345" t="s">
        <v>6</v>
      </c>
      <c r="B11" s="34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 x14ac:dyDescent="0.25">
      <c r="A12" s="345" t="s">
        <v>7</v>
      </c>
      <c r="B12" s="34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 x14ac:dyDescent="0.25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 x14ac:dyDescent="0.25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 x14ac:dyDescent="0.25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 x14ac:dyDescent="0.25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 x14ac:dyDescent="0.25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 x14ac:dyDescent="0.25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 x14ac:dyDescent="0.25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 x14ac:dyDescent="0.25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 x14ac:dyDescent="0.25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 x14ac:dyDescent="0.25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 x14ac:dyDescent="0.25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 x14ac:dyDescent="0.25">
      <c r="A24" s="345" t="s">
        <v>19</v>
      </c>
      <c r="B24" s="34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 x14ac:dyDescent="0.25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 x14ac:dyDescent="0.25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 x14ac:dyDescent="0.25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 x14ac:dyDescent="0.25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 x14ac:dyDescent="0.25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 x14ac:dyDescent="0.25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 x14ac:dyDescent="0.25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 x14ac:dyDescent="0.25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 x14ac:dyDescent="0.25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3.5" thickBot="1" x14ac:dyDescent="0.3">
      <c r="A34" s="347" t="s">
        <v>29</v>
      </c>
      <c r="B34" s="34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92578125" defaultRowHeight="13" x14ac:dyDescent="0.25"/>
  <cols>
    <col min="1" max="1" width="3.5703125" style="2" customWidth="1"/>
    <col min="2" max="2" width="8.0703125" style="2" customWidth="1"/>
    <col min="3" max="3" width="6.5703125" style="2" customWidth="1"/>
    <col min="4" max="5" width="8" style="2" bestFit="1" customWidth="1"/>
    <col min="6" max="7" width="6.0703125" style="2" customWidth="1"/>
    <col min="8" max="8" width="6.5703125" style="2" customWidth="1"/>
    <col min="9" max="9" width="6.0703125" style="2" customWidth="1"/>
    <col min="10" max="10" width="6.5703125" style="2" customWidth="1"/>
    <col min="11" max="11" width="6.0703125" style="2" customWidth="1"/>
    <col min="12" max="15" width="6.5703125" style="2" customWidth="1"/>
    <col min="16" max="16" width="7.5703125" style="2" bestFit="1" customWidth="1"/>
    <col min="17" max="17" width="6.5703125" style="2" customWidth="1"/>
    <col min="18" max="18" width="6.0703125" style="2" customWidth="1"/>
    <col min="19" max="19" width="6.5703125" style="2" customWidth="1"/>
    <col min="20" max="23" width="6.0703125" style="2" customWidth="1"/>
    <col min="24" max="24" width="6.5703125" style="2" customWidth="1"/>
    <col min="25" max="26" width="7.42578125" style="2" bestFit="1" customWidth="1"/>
    <col min="27" max="27" width="8" style="2" bestFit="1" customWidth="1"/>
    <col min="28" max="29" width="7.42578125" style="2" bestFit="1" customWidth="1"/>
    <col min="30" max="34" width="8" style="2" bestFit="1" customWidth="1"/>
    <col min="35" max="16384" width="8.92578125" style="2"/>
  </cols>
  <sheetData>
    <row r="1" spans="1:34" ht="18.75" customHeight="1" x14ac:dyDescent="0.25">
      <c r="C1" s="24" t="s">
        <v>31</v>
      </c>
    </row>
    <row r="2" spans="1:34" ht="13.5" thickBot="1" x14ac:dyDescent="0.3">
      <c r="A2" s="18" t="s">
        <v>65</v>
      </c>
      <c r="B2" s="18"/>
    </row>
    <row r="3" spans="1:34" ht="13.5" thickTop="1" x14ac:dyDescent="0.25">
      <c r="A3" s="3"/>
      <c r="B3" s="3"/>
      <c r="C3" s="354" t="s">
        <v>1</v>
      </c>
      <c r="D3" s="354" t="s">
        <v>56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66" t="s">
        <v>2</v>
      </c>
      <c r="AB3" s="367"/>
      <c r="AC3" s="367"/>
      <c r="AD3" s="367"/>
      <c r="AE3" s="367"/>
      <c r="AF3" s="368"/>
      <c r="AG3" s="355" t="s">
        <v>63</v>
      </c>
      <c r="AH3" s="359" t="s">
        <v>64</v>
      </c>
    </row>
    <row r="4" spans="1:34" x14ac:dyDescent="0.25">
      <c r="A4" s="15" t="s">
        <v>33</v>
      </c>
      <c r="B4" s="15"/>
      <c r="C4" s="352"/>
      <c r="D4" s="352" t="s">
        <v>55</v>
      </c>
      <c r="E4" s="352" t="s">
        <v>57</v>
      </c>
      <c r="F4" s="352"/>
      <c r="G4" s="352"/>
      <c r="H4" s="352"/>
      <c r="I4" s="352"/>
      <c r="J4" s="352"/>
      <c r="K4" s="352"/>
      <c r="L4" s="352"/>
      <c r="M4" s="352"/>
      <c r="N4" s="352"/>
      <c r="O4" s="361" t="s">
        <v>58</v>
      </c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3"/>
      <c r="AA4" s="352" t="s">
        <v>55</v>
      </c>
      <c r="AB4" s="352" t="s">
        <v>62</v>
      </c>
      <c r="AC4" s="351" t="s">
        <v>61</v>
      </c>
      <c r="AD4" s="356" t="s">
        <v>37</v>
      </c>
      <c r="AE4" s="351" t="s">
        <v>60</v>
      </c>
      <c r="AF4" s="357" t="s">
        <v>36</v>
      </c>
      <c r="AG4" s="341"/>
      <c r="AH4" s="360"/>
    </row>
    <row r="5" spans="1:34" ht="18" customHeight="1" x14ac:dyDescent="0.25">
      <c r="A5" s="15" t="s">
        <v>32</v>
      </c>
      <c r="B5" s="15"/>
      <c r="C5" s="352"/>
      <c r="D5" s="352"/>
      <c r="E5" s="351" t="s">
        <v>35</v>
      </c>
      <c r="F5" s="351" t="s">
        <v>54</v>
      </c>
      <c r="G5" s="352" t="s">
        <v>53</v>
      </c>
      <c r="H5" s="351" t="s">
        <v>52</v>
      </c>
      <c r="I5" s="352" t="s">
        <v>51</v>
      </c>
      <c r="J5" s="352" t="s">
        <v>3</v>
      </c>
      <c r="K5" s="351" t="s">
        <v>50</v>
      </c>
      <c r="L5" s="351" t="s">
        <v>49</v>
      </c>
      <c r="M5" s="351" t="s">
        <v>48</v>
      </c>
      <c r="N5" s="352" t="s">
        <v>4</v>
      </c>
      <c r="O5" s="351" t="s">
        <v>47</v>
      </c>
      <c r="P5" s="351" t="s">
        <v>46</v>
      </c>
      <c r="Q5" s="351" t="s">
        <v>45</v>
      </c>
      <c r="R5" s="351" t="s">
        <v>44</v>
      </c>
      <c r="S5" s="351" t="s">
        <v>43</v>
      </c>
      <c r="T5" s="351" t="s">
        <v>38</v>
      </c>
      <c r="U5" s="351" t="s">
        <v>42</v>
      </c>
      <c r="V5" s="351" t="s">
        <v>41</v>
      </c>
      <c r="W5" s="351" t="s">
        <v>40</v>
      </c>
      <c r="X5" s="351" t="s">
        <v>39</v>
      </c>
      <c r="Y5" s="356" t="s">
        <v>59</v>
      </c>
      <c r="Z5" s="352" t="s">
        <v>4</v>
      </c>
      <c r="AA5" s="352"/>
      <c r="AB5" s="352"/>
      <c r="AC5" s="352"/>
      <c r="AD5" s="352"/>
      <c r="AE5" s="352"/>
      <c r="AF5" s="358"/>
      <c r="AG5" s="341"/>
      <c r="AH5" s="360"/>
    </row>
    <row r="6" spans="1:34" ht="18" customHeight="1" x14ac:dyDescent="0.25"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64"/>
      <c r="Z6" s="352"/>
      <c r="AA6" s="352"/>
      <c r="AB6" s="352"/>
      <c r="AC6" s="352"/>
      <c r="AD6" s="352"/>
      <c r="AE6" s="352"/>
      <c r="AF6" s="358"/>
      <c r="AG6" s="341"/>
      <c r="AH6" s="360"/>
    </row>
    <row r="7" spans="1:34" ht="18" customHeight="1" x14ac:dyDescent="0.25"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65"/>
      <c r="Z7" s="353"/>
      <c r="AA7" s="353"/>
      <c r="AB7" s="353"/>
      <c r="AC7" s="353"/>
      <c r="AD7" s="353"/>
      <c r="AE7" s="353"/>
      <c r="AF7" s="358"/>
      <c r="AG7" s="341"/>
      <c r="AH7" s="360"/>
    </row>
    <row r="8" spans="1:34" x14ac:dyDescent="0.25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5">
      <c r="A9" s="345" t="s">
        <v>5</v>
      </c>
      <c r="B9" s="34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 x14ac:dyDescent="0.25">
      <c r="A10" s="345">
        <v>12</v>
      </c>
      <c r="B10" s="34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 x14ac:dyDescent="0.25">
      <c r="A11" s="349">
        <v>13</v>
      </c>
      <c r="B11" s="35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 x14ac:dyDescent="0.25">
      <c r="A12" s="345" t="s">
        <v>6</v>
      </c>
      <c r="B12" s="34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 x14ac:dyDescent="0.25">
      <c r="A13" s="345" t="s">
        <v>7</v>
      </c>
      <c r="B13" s="34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 x14ac:dyDescent="0.25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 x14ac:dyDescent="0.25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 x14ac:dyDescent="0.25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 x14ac:dyDescent="0.25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 x14ac:dyDescent="0.25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 x14ac:dyDescent="0.25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 x14ac:dyDescent="0.25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 x14ac:dyDescent="0.25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 x14ac:dyDescent="0.25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 x14ac:dyDescent="0.25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 x14ac:dyDescent="0.25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 x14ac:dyDescent="0.25">
      <c r="A25" s="345" t="s">
        <v>19</v>
      </c>
      <c r="B25" s="34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 x14ac:dyDescent="0.25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 x14ac:dyDescent="0.25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 x14ac:dyDescent="0.25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 x14ac:dyDescent="0.25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 x14ac:dyDescent="0.25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 x14ac:dyDescent="0.25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 x14ac:dyDescent="0.25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 x14ac:dyDescent="0.25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 x14ac:dyDescent="0.25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3.5" thickBot="1" x14ac:dyDescent="0.3">
      <c r="A35" s="347" t="s">
        <v>29</v>
      </c>
      <c r="B35" s="34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ColWidth="8.92578125" defaultRowHeight="13" x14ac:dyDescent="0.25"/>
  <cols>
    <col min="1" max="16384" width="8.92578125" style="1"/>
  </cols>
  <sheetData>
    <row r="1" spans="1:2" x14ac:dyDescent="0.25">
      <c r="A1" s="275" t="s">
        <v>245</v>
      </c>
      <c r="B1" s="1" t="s">
        <v>246</v>
      </c>
    </row>
    <row r="2" spans="1:2" x14ac:dyDescent="0.25">
      <c r="A2" s="275"/>
    </row>
    <row r="3" spans="1:2" x14ac:dyDescent="0.25">
      <c r="A3" s="275" t="s">
        <v>0</v>
      </c>
      <c r="B3" s="1" t="s">
        <v>249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39</vt:i4>
      </vt:variant>
    </vt:vector>
  </HeadingPairs>
  <TitlesOfParts>
    <vt:vector size="61" baseType="lpstr"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2023-12-21T05:00:57Z</cp:lastPrinted>
  <dcterms:created xsi:type="dcterms:W3CDTF">2003-12-08T04:57:31Z</dcterms:created>
  <dcterms:modified xsi:type="dcterms:W3CDTF">2023-12-21T05:01:01Z</dcterms:modified>
</cp:coreProperties>
</file>