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7874BB8D-7F23-4820-A99B-40DDFCB2505F}" xr6:coauthVersionLast="36" xr6:coauthVersionMax="36" xr10:uidLastSave="{00000000-0000-0000-0000-000000000000}"/>
  <bookViews>
    <workbookView xWindow="-30" yWindow="4620" windowWidth="20520" windowHeight="4800" xr2:uid="{00000000-000D-0000-FFFF-FFFF00000000}"/>
  </bookViews>
  <sheets>
    <sheet name="３年度" sheetId="23" r:id="rId1"/>
    <sheet name="2年度" sheetId="22" r:id="rId2"/>
    <sheet name="令和元年度" sheetId="21" r:id="rId3"/>
    <sheet name="30年度" sheetId="18" r:id="rId4"/>
    <sheet name="29年度" sheetId="20" r:id="rId5"/>
    <sheet name="28年度" sheetId="19" r:id="rId6"/>
    <sheet name="27年度" sheetId="17" r:id="rId7"/>
    <sheet name="26年度" sheetId="16" r:id="rId8"/>
    <sheet name="25年度" sheetId="15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１７年度" sheetId="6" r:id="rId17"/>
    <sheet name="16年度" sheetId="5" r:id="rId18"/>
    <sheet name="15年度" sheetId="4" r:id="rId19"/>
    <sheet name="14年度" sheetId="3" r:id="rId20"/>
    <sheet name="13年" sheetId="2" r:id="rId21"/>
    <sheet name="資料" sheetId="1" r:id="rId22"/>
  </sheets>
  <definedNames>
    <definedName name="_xlnm.Print_Area" localSheetId="15">'18年度'!$A$1:$Q$17</definedName>
    <definedName name="_xlnm.Print_Area" localSheetId="14">'19年度'!$A$1:$Q$17</definedName>
    <definedName name="_xlnm.Print_Area" localSheetId="13">'20年度'!$A$1:$Q$17</definedName>
    <definedName name="_xlnm.Print_Area" localSheetId="12">'21年度'!$A$1:$Q$17</definedName>
    <definedName name="_xlnm.Print_Area" localSheetId="11">'22年度'!$A$1:$Q$17</definedName>
    <definedName name="_xlnm.Print_Area" localSheetId="10">'23年度'!$A$1:$Q$17</definedName>
    <definedName name="_xlnm.Print_Area" localSheetId="9">'24年度'!$A$1:$Q$17</definedName>
    <definedName name="_xlnm.Print_Area" localSheetId="8">'25年度'!$A$1:$S$19</definedName>
    <definedName name="_xlnm.Print_Area" localSheetId="7">'26年度'!$A$1:$S$19</definedName>
    <definedName name="_xlnm.Print_Area" localSheetId="6">'27年度'!$A$1:$S$17</definedName>
    <definedName name="_xlnm.Print_Area" localSheetId="5">'28年度'!$A$1:$S$17</definedName>
    <definedName name="_xlnm.Print_Area" localSheetId="4">'29年度'!$A$1:$S$17</definedName>
    <definedName name="_xlnm.Print_Area" localSheetId="1">'2年度'!$A$1:$S$17</definedName>
    <definedName name="_xlnm.Print_Area" localSheetId="3">'30年度'!$A$1:$S$17</definedName>
    <definedName name="_xlnm.Print_Area" localSheetId="0">'３年度'!$A$1:$S$17</definedName>
    <definedName name="_xlnm.Print_Area" localSheetId="2">令和元年度!$A$1:$S$17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'３年度'!$A:$A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K10" i="21" l="1"/>
  <c r="K9" i="21"/>
  <c r="K8" i="21" l="1"/>
  <c r="C9" i="5" l="1"/>
  <c r="C7" i="5"/>
  <c r="D9" i="5"/>
  <c r="D7" i="5"/>
  <c r="E9" i="5"/>
  <c r="E7" i="5"/>
  <c r="I7" i="5" s="1"/>
  <c r="B7" i="5" s="1"/>
  <c r="F9" i="5"/>
  <c r="F7" i="5"/>
  <c r="G9" i="5"/>
  <c r="G7" i="5"/>
  <c r="H9" i="5"/>
  <c r="H7" i="5"/>
  <c r="J9" i="5"/>
  <c r="J7" i="5"/>
  <c r="K9" i="5"/>
  <c r="K7" i="5"/>
  <c r="L9" i="5"/>
  <c r="L7" i="5"/>
  <c r="M9" i="5"/>
  <c r="M7" i="5"/>
  <c r="N9" i="5"/>
  <c r="N7" i="5" s="1"/>
  <c r="O9" i="5"/>
  <c r="O7" i="5"/>
  <c r="P9" i="5"/>
  <c r="P7" i="5"/>
  <c r="Q9" i="5"/>
  <c r="Q7" i="5"/>
  <c r="I8" i="5"/>
  <c r="B8" i="5"/>
  <c r="I10" i="5"/>
  <c r="B10" i="5"/>
  <c r="I11" i="5"/>
  <c r="B11" i="5"/>
  <c r="B12" i="5"/>
  <c r="I13" i="5"/>
  <c r="B13" i="5" s="1"/>
  <c r="I14" i="5"/>
  <c r="B14" i="5" s="1"/>
  <c r="I15" i="5"/>
  <c r="B15" i="5" s="1"/>
  <c r="I16" i="5"/>
  <c r="B16" i="5" s="1"/>
  <c r="I9" i="5"/>
  <c r="B9" i="5" l="1"/>
</calcChain>
</file>

<file path=xl/sharedStrings.xml><?xml version="1.0" encoding="utf-8"?>
<sst xmlns="http://schemas.openxmlformats.org/spreadsheetml/2006/main" count="1741" uniqueCount="176">
  <si>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</si>
  <si>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</si>
  <si>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</si>
  <si>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</si>
  <si>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</si>
  <si>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</si>
  <si>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</si>
  <si>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</si>
  <si>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</si>
  <si>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</si>
  <si>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</si>
  <si>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</si>
  <si>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</si>
  <si>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</si>
  <si>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</si>
  <si>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</si>
  <si>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</si>
  <si>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</si>
  <si>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</si>
  <si>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</si>
  <si>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</si>
  <si>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</si>
  <si>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</si>
  <si>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</si>
  <si>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</si>
  <si>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</si>
  <si>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</si>
  <si>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</si>
  <si>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</si>
  <si>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</si>
  <si>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</si>
  <si>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</si>
  <si>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</si>
  <si>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</si>
  <si>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</si>
  <si>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</si>
  <si>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</si>
  <si>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</si>
  <si>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</si>
  <si>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</si>
  <si>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</si>
  <si>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</si>
  <si>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</si>
  <si>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</si>
  <si>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</si>
  <si>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</si>
  <si>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</si>
  <si>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</si>
  <si>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</si>
  <si>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</si>
  <si>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</si>
  <si>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</si>
  <si>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</si>
  <si>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</si>
  <si>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</si>
  <si>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</si>
  <si>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</si>
  <si>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</si>
  <si>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</si>
  <si>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</si>
  <si>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</si>
  <si>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</si>
  <si>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</si>
  <si>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</si>
  <si>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</si>
  <si>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</si>
  <si>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</si>
  <si>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</si>
  <si>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</si>
  <si>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</si>
  <si>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</si>
  <si>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</si>
  <si>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</si>
  <si>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</si>
  <si>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</si>
  <si>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</si>
  <si>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</si>
  <si>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</si>
  <si>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</si>
  <si>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</si>
  <si>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</si>
  <si>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</si>
  <si>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</si>
  <si>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</si>
  <si>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</si>
  <si>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</si>
  <si>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</si>
  <si>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</si>
  <si>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</si>
  <si>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</si>
  <si>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</si>
  <si>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</si>
  <si>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</si>
  <si>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</si>
  <si>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</si>
  <si>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</si>
  <si>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</si>
  <si>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</si>
  <si>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</si>
  <si>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</si>
  <si>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</si>
  <si>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</si>
  <si>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</si>
  <si>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</si>
  <si>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</si>
  <si>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</si>
  <si>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</si>
  <si>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</si>
  <si>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</si>
  <si>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</si>
  <si>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</si>
  <si>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</si>
  <si>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</si>
  <si>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</si>
  <si>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</si>
  <si>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</si>
  <si>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</si>
  <si>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</si>
  <si>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</si>
  <si>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</si>
  <si>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</si>
  <si>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</si>
  <si>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</si>
  <si>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</si>
  <si>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</si>
  <si>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</si>
  <si>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</si>
  <si>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</si>
  <si>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</si>
  <si>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</si>
  <si>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</si>
  <si>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</si>
  <si>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</si>
  <si>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</si>
  <si>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</si>
  <si>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</si>
  <si>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</si>
  <si>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</si>
  <si>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</si>
  <si>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</si>
  <si>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</si>
  <si>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</si>
  <si>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</si>
  <si>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</si>
  <si>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</si>
  <si>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</si>
  <si>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</si>
  <si>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</si>
  <si>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</si>
  <si>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</si>
  <si>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</si>
  <si>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</si>
  <si>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</si>
  <si>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</si>
  <si>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</si>
  <si>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</si>
  <si>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</si>
  <si>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</si>
  <si>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</si>
  <si>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</si>
  <si>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</si>
  <si>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</si>
  <si>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</si>
  <si>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</si>
  <si>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</si>
  <si>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2"/>
  </si>
  <si>
    <t>-</t>
    <phoneticPr fontId="3"/>
  </si>
  <si>
    <t>-</t>
    <phoneticPr fontId="3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</si>
  <si>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</si>
  <si>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</si>
  <si>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</si>
  <si>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</si>
  <si>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</si>
  <si>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2"/>
  </si>
  <si>
    <t>衛生行政報告例(平成13年12月までは「母体保護統計」)、京都府調べ</t>
    <rPh sb="0" eb="2">
      <t>エイセイ</t>
    </rPh>
    <rPh sb="2" eb="4">
      <t>ギョウセイ</t>
    </rPh>
    <rPh sb="4" eb="7">
      <t>ホウコクレイ</t>
    </rPh>
    <rPh sb="29" eb="32">
      <t>キョウトフ</t>
    </rPh>
    <rPh sb="32" eb="33">
      <t>シラ</t>
    </rPh>
    <phoneticPr fontId="2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</si>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</sst>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(#,##0\)"/>
    <numFmt numFmtId="177" formatCode="#,##0;[Red]#,##0"/>
  </numFmts>
  <fonts count="3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 6 2 2 2" xfId="4" xr:uid="{B37D3459-878D-4D8B-965F-FA05B5D7B1B9}"/>
    <cellStyle name="標準_第18表　人工妊娠中絶件数，年齢階級×妊娠週数・事由別⑯" xfId="2" xr:uid="{00000000-0005-0000-0000-000002000000}"/>
    <cellStyle name="標準_第19表　人工妊娠中絶件数，年齢階級×保健所別⑯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F682-E9D0-4620-A785-EC2216B3D32D}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175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169</v>
      </c>
      <c r="B6" s="122">
        <v>2873</v>
      </c>
      <c r="C6" s="122" t="s">
        <v>34</v>
      </c>
      <c r="D6" s="122">
        <v>1</v>
      </c>
      <c r="E6" s="122">
        <v>1</v>
      </c>
      <c r="F6" s="122">
        <v>6</v>
      </c>
      <c r="G6" s="122">
        <v>20</v>
      </c>
      <c r="H6" s="122">
        <v>31</v>
      </c>
      <c r="I6" s="122">
        <v>40</v>
      </c>
      <c r="J6" s="122">
        <v>98</v>
      </c>
      <c r="K6" s="122">
        <v>197</v>
      </c>
      <c r="L6" s="122">
        <v>745</v>
      </c>
      <c r="M6" s="122">
        <v>571</v>
      </c>
      <c r="N6" s="122">
        <v>560</v>
      </c>
      <c r="O6" s="122">
        <v>497</v>
      </c>
      <c r="P6" s="122">
        <v>276</v>
      </c>
      <c r="Q6" s="122">
        <v>26</v>
      </c>
      <c r="R6" s="122">
        <v>1</v>
      </c>
      <c r="S6" s="122" t="s">
        <v>34</v>
      </c>
    </row>
    <row r="7" spans="1:19" s="128" customFormat="1" ht="16.5" customHeight="1">
      <c r="A7" s="109">
        <v>2</v>
      </c>
      <c r="B7" s="122">
        <v>2569</v>
      </c>
      <c r="C7" s="122" t="s">
        <v>34</v>
      </c>
      <c r="D7" s="122">
        <v>3</v>
      </c>
      <c r="E7" s="122" t="s">
        <v>34</v>
      </c>
      <c r="F7" s="122">
        <v>4</v>
      </c>
      <c r="G7" s="122">
        <v>21</v>
      </c>
      <c r="H7" s="122">
        <v>36</v>
      </c>
      <c r="I7" s="122">
        <v>43</v>
      </c>
      <c r="J7" s="122">
        <v>79</v>
      </c>
      <c r="K7" s="122">
        <v>186</v>
      </c>
      <c r="L7" s="122">
        <v>654</v>
      </c>
      <c r="M7" s="122">
        <v>500</v>
      </c>
      <c r="N7" s="122">
        <v>475</v>
      </c>
      <c r="O7" s="122">
        <v>474</v>
      </c>
      <c r="P7" s="122">
        <v>263</v>
      </c>
      <c r="Q7" s="122">
        <v>17</v>
      </c>
      <c r="R7" s="122" t="s">
        <v>34</v>
      </c>
      <c r="S7" s="122" t="s">
        <v>34</v>
      </c>
    </row>
    <row r="8" spans="1:19" s="116" customFormat="1" ht="16.5" customHeight="1">
      <c r="A8" s="121">
        <v>3</v>
      </c>
      <c r="B8" s="123">
        <v>2122</v>
      </c>
      <c r="C8" s="123" t="s">
        <v>34</v>
      </c>
      <c r="D8" s="123">
        <v>3</v>
      </c>
      <c r="E8" s="123">
        <v>3</v>
      </c>
      <c r="F8" s="123">
        <v>5</v>
      </c>
      <c r="G8" s="123">
        <v>20</v>
      </c>
      <c r="H8" s="123">
        <v>29</v>
      </c>
      <c r="I8" s="123">
        <v>41</v>
      </c>
      <c r="J8" s="123">
        <v>67</v>
      </c>
      <c r="K8" s="123">
        <v>168</v>
      </c>
      <c r="L8" s="123">
        <v>518</v>
      </c>
      <c r="M8" s="123">
        <v>422</v>
      </c>
      <c r="N8" s="123">
        <v>413</v>
      </c>
      <c r="O8" s="123">
        <v>382</v>
      </c>
      <c r="P8" s="123">
        <v>203</v>
      </c>
      <c r="Q8" s="123">
        <v>16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1424</v>
      </c>
      <c r="C9" s="122" t="s">
        <v>34</v>
      </c>
      <c r="D9" s="122">
        <v>1</v>
      </c>
      <c r="E9" s="122">
        <v>3</v>
      </c>
      <c r="F9" s="122">
        <v>4</v>
      </c>
      <c r="G9" s="122">
        <v>9</v>
      </c>
      <c r="H9" s="122">
        <v>20</v>
      </c>
      <c r="I9" s="122">
        <v>23</v>
      </c>
      <c r="J9" s="122">
        <v>51</v>
      </c>
      <c r="K9" s="122">
        <v>111</v>
      </c>
      <c r="L9" s="122">
        <v>363</v>
      </c>
      <c r="M9" s="122">
        <v>295</v>
      </c>
      <c r="N9" s="122">
        <v>279</v>
      </c>
      <c r="O9" s="122">
        <v>246</v>
      </c>
      <c r="P9" s="122">
        <v>120</v>
      </c>
      <c r="Q9" s="122">
        <v>10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698</v>
      </c>
      <c r="C10" s="122" t="s">
        <v>34</v>
      </c>
      <c r="D10" s="122">
        <v>2</v>
      </c>
      <c r="E10" s="122" t="s">
        <v>34</v>
      </c>
      <c r="F10" s="122">
        <v>1</v>
      </c>
      <c r="G10" s="122">
        <v>11</v>
      </c>
      <c r="H10" s="122">
        <v>9</v>
      </c>
      <c r="I10" s="122">
        <v>18</v>
      </c>
      <c r="J10" s="122">
        <v>16</v>
      </c>
      <c r="K10" s="122">
        <v>57</v>
      </c>
      <c r="L10" s="122">
        <v>155</v>
      </c>
      <c r="M10" s="122">
        <v>127</v>
      </c>
      <c r="N10" s="122">
        <v>134</v>
      </c>
      <c r="O10" s="122">
        <v>136</v>
      </c>
      <c r="P10" s="122">
        <v>83</v>
      </c>
      <c r="Q10" s="122">
        <v>6</v>
      </c>
      <c r="R10" s="122" t="s">
        <v>34</v>
      </c>
      <c r="S10" s="122" t="s">
        <v>34</v>
      </c>
    </row>
    <row r="11" spans="1:19" s="97" customFormat="1" ht="16.5" customHeight="1">
      <c r="A11" s="109" t="s">
        <v>128</v>
      </c>
      <c r="B11" s="122">
        <v>164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>
        <v>2</v>
      </c>
      <c r="I11" s="122">
        <v>2</v>
      </c>
      <c r="J11" s="122">
        <v>3</v>
      </c>
      <c r="K11" s="122">
        <v>10</v>
      </c>
      <c r="L11" s="122">
        <v>46</v>
      </c>
      <c r="M11" s="122">
        <v>40</v>
      </c>
      <c r="N11" s="122">
        <v>30</v>
      </c>
      <c r="O11" s="122">
        <v>27</v>
      </c>
      <c r="P11" s="122">
        <v>11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154</v>
      </c>
      <c r="C12" s="122" t="s">
        <v>34</v>
      </c>
      <c r="D12" s="122">
        <v>2</v>
      </c>
      <c r="E12" s="122" t="s">
        <v>34</v>
      </c>
      <c r="F12" s="122">
        <v>1</v>
      </c>
      <c r="G12" s="122" t="s">
        <v>34</v>
      </c>
      <c r="H12" s="122">
        <v>4</v>
      </c>
      <c r="I12" s="122">
        <v>5</v>
      </c>
      <c r="J12" s="122">
        <v>1</v>
      </c>
      <c r="K12" s="122">
        <v>13</v>
      </c>
      <c r="L12" s="122">
        <v>34</v>
      </c>
      <c r="M12" s="122">
        <v>25</v>
      </c>
      <c r="N12" s="122">
        <v>25</v>
      </c>
      <c r="O12" s="122">
        <v>39</v>
      </c>
      <c r="P12" s="122">
        <v>16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29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3</v>
      </c>
      <c r="M13" s="122">
        <v>2</v>
      </c>
      <c r="N13" s="122">
        <v>5</v>
      </c>
      <c r="O13" s="122">
        <v>6</v>
      </c>
      <c r="P13" s="122">
        <v>13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75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 t="s">
        <v>34</v>
      </c>
      <c r="I14" s="122">
        <v>4</v>
      </c>
      <c r="J14" s="122">
        <v>1</v>
      </c>
      <c r="K14" s="122">
        <v>7</v>
      </c>
      <c r="L14" s="122">
        <v>25</v>
      </c>
      <c r="M14" s="122">
        <v>17</v>
      </c>
      <c r="N14" s="122">
        <v>7</v>
      </c>
      <c r="O14" s="122">
        <v>10</v>
      </c>
      <c r="P14" s="122">
        <v>7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192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5</v>
      </c>
      <c r="H15" s="122" t="s">
        <v>34</v>
      </c>
      <c r="I15" s="122">
        <v>3</v>
      </c>
      <c r="J15" s="122">
        <v>8</v>
      </c>
      <c r="K15" s="122">
        <v>16</v>
      </c>
      <c r="L15" s="122">
        <v>36</v>
      </c>
      <c r="M15" s="122">
        <v>28</v>
      </c>
      <c r="N15" s="122">
        <v>45</v>
      </c>
      <c r="O15" s="122">
        <v>38</v>
      </c>
      <c r="P15" s="122">
        <v>27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62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1</v>
      </c>
      <c r="J16" s="122">
        <v>3</v>
      </c>
      <c r="K16" s="122">
        <v>7</v>
      </c>
      <c r="L16" s="122">
        <v>9</v>
      </c>
      <c r="M16" s="122">
        <v>11</v>
      </c>
      <c r="N16" s="122">
        <v>16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22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>
        <v>1</v>
      </c>
      <c r="I17" s="125">
        <v>3</v>
      </c>
      <c r="J17" s="125" t="s">
        <v>34</v>
      </c>
      <c r="K17" s="125">
        <v>4</v>
      </c>
      <c r="L17" s="125">
        <v>2</v>
      </c>
      <c r="M17" s="125">
        <v>4</v>
      </c>
      <c r="N17" s="125">
        <v>6</v>
      </c>
      <c r="O17" s="125">
        <v>5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</mergeCells>
  <phoneticPr fontId="3"/>
  <printOptions horizontalCentered="1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173</v>
      </c>
      <c r="B6" s="122">
        <v>3139</v>
      </c>
      <c r="C6" s="122" t="s">
        <v>34</v>
      </c>
      <c r="D6" s="122" t="s">
        <v>34</v>
      </c>
      <c r="E6" s="122">
        <v>3</v>
      </c>
      <c r="F6" s="122">
        <v>6</v>
      </c>
      <c r="G6" s="122">
        <v>16</v>
      </c>
      <c r="H6" s="122">
        <v>36</v>
      </c>
      <c r="I6" s="122">
        <v>59</v>
      </c>
      <c r="J6" s="122">
        <v>135</v>
      </c>
      <c r="K6" s="122">
        <v>255</v>
      </c>
      <c r="L6" s="122">
        <v>836</v>
      </c>
      <c r="M6" s="122">
        <v>612</v>
      </c>
      <c r="N6" s="122">
        <v>567</v>
      </c>
      <c r="O6" s="122">
        <v>527</v>
      </c>
      <c r="P6" s="122">
        <v>313</v>
      </c>
      <c r="Q6" s="122">
        <v>25</v>
      </c>
      <c r="R6" s="122" t="s">
        <v>34</v>
      </c>
      <c r="S6" s="122">
        <v>4</v>
      </c>
    </row>
    <row r="7" spans="1:19" s="128" customFormat="1" ht="16.5" customHeight="1">
      <c r="A7" s="109" t="s">
        <v>169</v>
      </c>
      <c r="B7" s="122">
        <v>2873</v>
      </c>
      <c r="C7" s="122" t="s">
        <v>34</v>
      </c>
      <c r="D7" s="122">
        <v>1</v>
      </c>
      <c r="E7" s="122">
        <v>1</v>
      </c>
      <c r="F7" s="122">
        <v>6</v>
      </c>
      <c r="G7" s="122">
        <v>20</v>
      </c>
      <c r="H7" s="122">
        <v>31</v>
      </c>
      <c r="I7" s="122">
        <v>40</v>
      </c>
      <c r="J7" s="122">
        <v>98</v>
      </c>
      <c r="K7" s="122">
        <v>197</v>
      </c>
      <c r="L7" s="122">
        <v>745</v>
      </c>
      <c r="M7" s="122">
        <v>571</v>
      </c>
      <c r="N7" s="122">
        <v>560</v>
      </c>
      <c r="O7" s="122">
        <v>497</v>
      </c>
      <c r="P7" s="122">
        <v>276</v>
      </c>
      <c r="Q7" s="122">
        <v>26</v>
      </c>
      <c r="R7" s="122">
        <v>1</v>
      </c>
      <c r="S7" s="122" t="s">
        <v>34</v>
      </c>
    </row>
    <row r="8" spans="1:19" s="116" customFormat="1" ht="16.5" customHeight="1">
      <c r="A8" s="121">
        <v>2</v>
      </c>
      <c r="B8" s="123">
        <v>2569</v>
      </c>
      <c r="C8" s="123" t="s">
        <v>34</v>
      </c>
      <c r="D8" s="123">
        <v>3</v>
      </c>
      <c r="E8" s="123" t="s">
        <v>34</v>
      </c>
      <c r="F8" s="123">
        <v>4</v>
      </c>
      <c r="G8" s="123">
        <v>21</v>
      </c>
      <c r="H8" s="123">
        <v>36</v>
      </c>
      <c r="I8" s="123">
        <v>43</v>
      </c>
      <c r="J8" s="123">
        <v>79</v>
      </c>
      <c r="K8" s="123">
        <v>186</v>
      </c>
      <c r="L8" s="123">
        <v>654</v>
      </c>
      <c r="M8" s="123">
        <v>500</v>
      </c>
      <c r="N8" s="123">
        <v>475</v>
      </c>
      <c r="O8" s="123">
        <v>474</v>
      </c>
      <c r="P8" s="123">
        <v>263</v>
      </c>
      <c r="Q8" s="123">
        <v>17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1790</v>
      </c>
      <c r="C9" s="122" t="s">
        <v>34</v>
      </c>
      <c r="D9" s="122">
        <v>2</v>
      </c>
      <c r="E9" s="122" t="s">
        <v>34</v>
      </c>
      <c r="F9" s="122">
        <v>3</v>
      </c>
      <c r="G9" s="122">
        <v>14</v>
      </c>
      <c r="H9" s="122">
        <v>21</v>
      </c>
      <c r="I9" s="122">
        <v>28</v>
      </c>
      <c r="J9" s="122">
        <v>65</v>
      </c>
      <c r="K9" s="122">
        <v>133</v>
      </c>
      <c r="L9" s="122">
        <v>498</v>
      </c>
      <c r="M9" s="122">
        <v>361</v>
      </c>
      <c r="N9" s="122">
        <v>309</v>
      </c>
      <c r="O9" s="122">
        <v>306</v>
      </c>
      <c r="P9" s="122">
        <v>172</v>
      </c>
      <c r="Q9" s="122">
        <v>11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779</v>
      </c>
      <c r="C10" s="122" t="s">
        <v>34</v>
      </c>
      <c r="D10" s="122">
        <v>1</v>
      </c>
      <c r="E10" s="122" t="s">
        <v>34</v>
      </c>
      <c r="F10" s="122">
        <v>1</v>
      </c>
      <c r="G10" s="122">
        <v>7</v>
      </c>
      <c r="H10" s="122">
        <v>15</v>
      </c>
      <c r="I10" s="122">
        <v>15</v>
      </c>
      <c r="J10" s="122">
        <v>14</v>
      </c>
      <c r="K10" s="122">
        <v>53</v>
      </c>
      <c r="L10" s="122">
        <v>156</v>
      </c>
      <c r="M10" s="122">
        <v>139</v>
      </c>
      <c r="N10" s="122">
        <v>166</v>
      </c>
      <c r="O10" s="122">
        <v>168</v>
      </c>
      <c r="P10" s="122">
        <v>91</v>
      </c>
      <c r="Q10" s="122">
        <v>6</v>
      </c>
      <c r="R10" s="122" t="s">
        <v>34</v>
      </c>
      <c r="S10" s="122" t="s">
        <v>34</v>
      </c>
    </row>
    <row r="11" spans="1:19" s="97" customFormat="1" ht="16.5" customHeight="1">
      <c r="A11" s="109" t="s">
        <v>128</v>
      </c>
      <c r="B11" s="122">
        <v>141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 t="s">
        <v>34</v>
      </c>
      <c r="I11" s="122">
        <v>2</v>
      </c>
      <c r="J11" s="122">
        <v>3</v>
      </c>
      <c r="K11" s="122">
        <v>5</v>
      </c>
      <c r="L11" s="122">
        <v>29</v>
      </c>
      <c r="M11" s="122">
        <v>37</v>
      </c>
      <c r="N11" s="122">
        <v>26</v>
      </c>
      <c r="O11" s="122">
        <v>32</v>
      </c>
      <c r="P11" s="122">
        <v>11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204</v>
      </c>
      <c r="C12" s="122" t="s">
        <v>34</v>
      </c>
      <c r="D12" s="122">
        <v>1</v>
      </c>
      <c r="E12" s="122" t="s">
        <v>34</v>
      </c>
      <c r="F12" s="122" t="s">
        <v>34</v>
      </c>
      <c r="G12" s="122">
        <v>3</v>
      </c>
      <c r="H12" s="122">
        <v>8</v>
      </c>
      <c r="I12" s="122">
        <v>3</v>
      </c>
      <c r="J12" s="122">
        <v>2</v>
      </c>
      <c r="K12" s="122">
        <v>17</v>
      </c>
      <c r="L12" s="122">
        <v>43</v>
      </c>
      <c r="M12" s="122">
        <v>30</v>
      </c>
      <c r="N12" s="122">
        <v>46</v>
      </c>
      <c r="O12" s="122">
        <v>40</v>
      </c>
      <c r="P12" s="122">
        <v>24</v>
      </c>
      <c r="Q12" s="122">
        <v>4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25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 t="s">
        <v>34</v>
      </c>
      <c r="J13" s="122" t="s">
        <v>34</v>
      </c>
      <c r="K13" s="122">
        <v>1</v>
      </c>
      <c r="L13" s="122">
        <v>3</v>
      </c>
      <c r="M13" s="122">
        <v>1</v>
      </c>
      <c r="N13" s="122">
        <v>8</v>
      </c>
      <c r="O13" s="122">
        <v>6</v>
      </c>
      <c r="P13" s="122">
        <v>6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85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1</v>
      </c>
      <c r="I14" s="122">
        <v>2</v>
      </c>
      <c r="J14" s="122">
        <v>3</v>
      </c>
      <c r="K14" s="122">
        <v>7</v>
      </c>
      <c r="L14" s="122">
        <v>21</v>
      </c>
      <c r="M14" s="122">
        <v>11</v>
      </c>
      <c r="N14" s="122">
        <v>14</v>
      </c>
      <c r="O14" s="122">
        <v>22</v>
      </c>
      <c r="P14" s="122">
        <v>10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237</v>
      </c>
      <c r="C15" s="122" t="s">
        <v>34</v>
      </c>
      <c r="D15" s="122" t="s">
        <v>34</v>
      </c>
      <c r="E15" s="122" t="s">
        <v>34</v>
      </c>
      <c r="F15" s="122">
        <v>1</v>
      </c>
      <c r="G15" s="122">
        <v>1</v>
      </c>
      <c r="H15" s="122">
        <v>5</v>
      </c>
      <c r="I15" s="122">
        <v>6</v>
      </c>
      <c r="J15" s="122">
        <v>5</v>
      </c>
      <c r="K15" s="122">
        <v>18</v>
      </c>
      <c r="L15" s="122">
        <v>40</v>
      </c>
      <c r="M15" s="122">
        <v>45</v>
      </c>
      <c r="N15" s="122">
        <v>52</v>
      </c>
      <c r="O15" s="122">
        <v>49</v>
      </c>
      <c r="P15" s="122">
        <v>32</v>
      </c>
      <c r="Q15" s="122">
        <v>1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55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 t="s">
        <v>34</v>
      </c>
      <c r="H16" s="122">
        <v>1</v>
      </c>
      <c r="I16" s="122">
        <v>1</v>
      </c>
      <c r="J16" s="122" t="s">
        <v>34</v>
      </c>
      <c r="K16" s="122">
        <v>2</v>
      </c>
      <c r="L16" s="122">
        <v>13</v>
      </c>
      <c r="M16" s="122">
        <v>8</v>
      </c>
      <c r="N16" s="122">
        <v>13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32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 t="s">
        <v>34</v>
      </c>
      <c r="I17" s="125">
        <v>1</v>
      </c>
      <c r="J17" s="125">
        <v>1</v>
      </c>
      <c r="K17" s="125">
        <v>3</v>
      </c>
      <c r="L17" s="125">
        <v>7</v>
      </c>
      <c r="M17" s="125">
        <v>7</v>
      </c>
      <c r="N17" s="125">
        <v>7</v>
      </c>
      <c r="O17" s="125">
        <v>8</v>
      </c>
      <c r="P17" s="125" t="s">
        <v>34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168</v>
      </c>
      <c r="B6" s="122">
        <v>3364</v>
      </c>
      <c r="C6" s="122" t="s">
        <v>34</v>
      </c>
      <c r="D6" s="122" t="s">
        <v>34</v>
      </c>
      <c r="E6" s="122">
        <v>5</v>
      </c>
      <c r="F6" s="122">
        <v>10</v>
      </c>
      <c r="G6" s="122">
        <v>25</v>
      </c>
      <c r="H6" s="122">
        <v>37</v>
      </c>
      <c r="I6" s="122">
        <v>68</v>
      </c>
      <c r="J6" s="122">
        <v>151</v>
      </c>
      <c r="K6" s="122">
        <v>296</v>
      </c>
      <c r="L6" s="122">
        <v>878</v>
      </c>
      <c r="M6" s="122">
        <v>622</v>
      </c>
      <c r="N6" s="122">
        <v>636</v>
      </c>
      <c r="O6" s="122">
        <v>590</v>
      </c>
      <c r="P6" s="122">
        <v>315</v>
      </c>
      <c r="Q6" s="122">
        <v>27</v>
      </c>
      <c r="R6" s="122" t="s">
        <v>34</v>
      </c>
      <c r="S6" s="122" t="s">
        <v>34</v>
      </c>
    </row>
    <row r="7" spans="1:19" s="128" customFormat="1" ht="16.5" customHeight="1">
      <c r="A7" s="109">
        <v>30</v>
      </c>
      <c r="B7" s="122">
        <v>3139</v>
      </c>
      <c r="C7" s="122" t="s">
        <v>34</v>
      </c>
      <c r="D7" s="122" t="s">
        <v>34</v>
      </c>
      <c r="E7" s="122">
        <v>3</v>
      </c>
      <c r="F7" s="122">
        <v>6</v>
      </c>
      <c r="G7" s="122">
        <v>16</v>
      </c>
      <c r="H7" s="122">
        <v>36</v>
      </c>
      <c r="I7" s="122">
        <v>59</v>
      </c>
      <c r="J7" s="122">
        <v>135</v>
      </c>
      <c r="K7" s="122">
        <v>255</v>
      </c>
      <c r="L7" s="122">
        <v>836</v>
      </c>
      <c r="M7" s="122">
        <v>612</v>
      </c>
      <c r="N7" s="122">
        <v>567</v>
      </c>
      <c r="O7" s="122">
        <v>527</v>
      </c>
      <c r="P7" s="122">
        <v>313</v>
      </c>
      <c r="Q7" s="122">
        <v>25</v>
      </c>
      <c r="R7" s="122" t="s">
        <v>34</v>
      </c>
      <c r="S7" s="122">
        <v>4</v>
      </c>
    </row>
    <row r="8" spans="1:19" s="116" customFormat="1" ht="16.5" customHeight="1">
      <c r="A8" s="121" t="s">
        <v>169</v>
      </c>
      <c r="B8" s="123">
        <v>2873</v>
      </c>
      <c r="C8" s="123" t="s">
        <v>34</v>
      </c>
      <c r="D8" s="123">
        <v>1</v>
      </c>
      <c r="E8" s="123">
        <v>1</v>
      </c>
      <c r="F8" s="123">
        <v>6</v>
      </c>
      <c r="G8" s="123">
        <v>20</v>
      </c>
      <c r="H8" s="123">
        <v>31</v>
      </c>
      <c r="I8" s="123">
        <v>40</v>
      </c>
      <c r="J8" s="123">
        <v>98</v>
      </c>
      <c r="K8" s="123">
        <f>SUM(C8:J8)</f>
        <v>197</v>
      </c>
      <c r="L8" s="123">
        <v>745</v>
      </c>
      <c r="M8" s="123">
        <v>571</v>
      </c>
      <c r="N8" s="123">
        <v>560</v>
      </c>
      <c r="O8" s="123">
        <v>497</v>
      </c>
      <c r="P8" s="123">
        <v>276</v>
      </c>
      <c r="Q8" s="123">
        <v>26</v>
      </c>
      <c r="R8" s="123">
        <v>1</v>
      </c>
      <c r="S8" s="123" t="s">
        <v>34</v>
      </c>
    </row>
    <row r="9" spans="1:19" s="97" customFormat="1" ht="16.5" customHeight="1">
      <c r="A9" s="109" t="s">
        <v>84</v>
      </c>
      <c r="B9" s="122">
        <v>1965</v>
      </c>
      <c r="C9" s="122" t="s">
        <v>163</v>
      </c>
      <c r="D9" s="122" t="s">
        <v>34</v>
      </c>
      <c r="E9" s="122" t="s">
        <v>34</v>
      </c>
      <c r="F9" s="122">
        <v>6</v>
      </c>
      <c r="G9" s="122">
        <v>10</v>
      </c>
      <c r="H9" s="122">
        <v>21</v>
      </c>
      <c r="I9" s="122">
        <v>27</v>
      </c>
      <c r="J9" s="122">
        <v>68</v>
      </c>
      <c r="K9" s="122">
        <f>SUM(D9:J9)</f>
        <v>132</v>
      </c>
      <c r="L9" s="122">
        <v>578</v>
      </c>
      <c r="M9" s="122">
        <v>412</v>
      </c>
      <c r="N9" s="122">
        <v>345</v>
      </c>
      <c r="O9" s="122">
        <v>308</v>
      </c>
      <c r="P9" s="122">
        <v>175</v>
      </c>
      <c r="Q9" s="122">
        <v>14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908</v>
      </c>
      <c r="C10" s="122" t="s">
        <v>163</v>
      </c>
      <c r="D10" s="122">
        <v>1</v>
      </c>
      <c r="E10" s="122">
        <v>1</v>
      </c>
      <c r="F10" s="122" t="s">
        <v>34</v>
      </c>
      <c r="G10" s="122">
        <v>10</v>
      </c>
      <c r="H10" s="122">
        <v>10</v>
      </c>
      <c r="I10" s="122">
        <v>13</v>
      </c>
      <c r="J10" s="122">
        <v>30</v>
      </c>
      <c r="K10" s="122">
        <f>SUM(D10:J10)</f>
        <v>65</v>
      </c>
      <c r="L10" s="122">
        <v>167</v>
      </c>
      <c r="M10" s="122">
        <v>159</v>
      </c>
      <c r="N10" s="122">
        <v>215</v>
      </c>
      <c r="O10" s="122">
        <v>189</v>
      </c>
      <c r="P10" s="122">
        <v>101</v>
      </c>
      <c r="Q10" s="122">
        <v>12</v>
      </c>
      <c r="R10" s="122" t="s">
        <v>170</v>
      </c>
      <c r="S10" s="122" t="s">
        <v>34</v>
      </c>
    </row>
    <row r="11" spans="1:19" s="97" customFormat="1" ht="16.5" customHeight="1">
      <c r="A11" s="109" t="s">
        <v>128</v>
      </c>
      <c r="B11" s="122">
        <v>166</v>
      </c>
      <c r="C11" s="122" t="s">
        <v>163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2</v>
      </c>
      <c r="J11" s="122">
        <v>4</v>
      </c>
      <c r="K11" s="122">
        <v>9</v>
      </c>
      <c r="L11" s="122">
        <v>32</v>
      </c>
      <c r="M11" s="122">
        <v>34</v>
      </c>
      <c r="N11" s="122">
        <v>36</v>
      </c>
      <c r="O11" s="122">
        <v>34</v>
      </c>
      <c r="P11" s="122">
        <v>20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242</v>
      </c>
      <c r="C12" s="122" t="s">
        <v>163</v>
      </c>
      <c r="D12" s="122" t="s">
        <v>34</v>
      </c>
      <c r="E12" s="122">
        <v>1</v>
      </c>
      <c r="F12" s="122" t="s">
        <v>34</v>
      </c>
      <c r="G12" s="122">
        <v>1</v>
      </c>
      <c r="H12" s="122">
        <v>3</v>
      </c>
      <c r="I12" s="122">
        <v>5</v>
      </c>
      <c r="J12" s="122">
        <v>5</v>
      </c>
      <c r="K12" s="122">
        <v>15</v>
      </c>
      <c r="L12" s="122">
        <v>51</v>
      </c>
      <c r="M12" s="122">
        <v>37</v>
      </c>
      <c r="N12" s="122">
        <v>62</v>
      </c>
      <c r="O12" s="122">
        <v>44</v>
      </c>
      <c r="P12" s="122">
        <v>28</v>
      </c>
      <c r="Q12" s="122">
        <v>5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36</v>
      </c>
      <c r="C13" s="122" t="s">
        <v>163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>
        <v>1</v>
      </c>
      <c r="J13" s="122">
        <v>2</v>
      </c>
      <c r="K13" s="122">
        <v>3</v>
      </c>
      <c r="L13" s="122">
        <v>4</v>
      </c>
      <c r="M13" s="122">
        <v>5</v>
      </c>
      <c r="N13" s="122">
        <v>8</v>
      </c>
      <c r="O13" s="122">
        <v>10</v>
      </c>
      <c r="P13" s="122">
        <v>4</v>
      </c>
      <c r="Q13" s="122">
        <v>2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163</v>
      </c>
      <c r="D14" s="122" t="s">
        <v>34</v>
      </c>
      <c r="E14" s="122" t="s">
        <v>34</v>
      </c>
      <c r="F14" s="122" t="s">
        <v>34</v>
      </c>
      <c r="G14" s="122" t="s">
        <v>34</v>
      </c>
      <c r="H14" s="122">
        <v>1</v>
      </c>
      <c r="I14" s="122">
        <v>1</v>
      </c>
      <c r="J14" s="122">
        <v>3</v>
      </c>
      <c r="K14" s="122">
        <v>5</v>
      </c>
      <c r="L14" s="122">
        <v>20</v>
      </c>
      <c r="M14" s="122">
        <v>11</v>
      </c>
      <c r="N14" s="122">
        <v>23</v>
      </c>
      <c r="O14" s="122">
        <v>19</v>
      </c>
      <c r="P14" s="122">
        <v>9</v>
      </c>
      <c r="Q14" s="122">
        <v>1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272</v>
      </c>
      <c r="C15" s="122" t="s">
        <v>163</v>
      </c>
      <c r="D15" s="122">
        <v>1</v>
      </c>
      <c r="E15" s="122" t="s">
        <v>34</v>
      </c>
      <c r="F15" s="122" t="s">
        <v>34</v>
      </c>
      <c r="G15" s="122">
        <v>5</v>
      </c>
      <c r="H15" s="122">
        <v>4</v>
      </c>
      <c r="I15" s="122">
        <v>4</v>
      </c>
      <c r="J15" s="122">
        <v>9</v>
      </c>
      <c r="K15" s="122">
        <v>23</v>
      </c>
      <c r="L15" s="122">
        <v>43</v>
      </c>
      <c r="M15" s="122">
        <v>50</v>
      </c>
      <c r="N15" s="122">
        <v>64</v>
      </c>
      <c r="O15" s="122">
        <v>56</v>
      </c>
      <c r="P15" s="122">
        <v>34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79</v>
      </c>
      <c r="C16" s="122" t="s">
        <v>163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0</v>
      </c>
      <c r="J16" s="122">
        <v>7</v>
      </c>
      <c r="K16" s="122">
        <v>10</v>
      </c>
      <c r="L16" s="122">
        <v>14</v>
      </c>
      <c r="M16" s="122">
        <v>17</v>
      </c>
      <c r="N16" s="122">
        <v>14</v>
      </c>
      <c r="O16" s="122">
        <v>18</v>
      </c>
      <c r="P16" s="122">
        <v>5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25</v>
      </c>
      <c r="C17" s="125" t="s">
        <v>163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 t="s">
        <v>34</v>
      </c>
      <c r="K17" s="125" t="s">
        <v>34</v>
      </c>
      <c r="L17" s="125">
        <v>3</v>
      </c>
      <c r="M17" s="125">
        <v>5</v>
      </c>
      <c r="N17" s="125">
        <v>8</v>
      </c>
      <c r="O17" s="125">
        <v>8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165</v>
      </c>
      <c r="B6" s="122">
        <v>3320</v>
      </c>
      <c r="C6" s="122" t="s">
        <v>34</v>
      </c>
      <c r="D6" s="122" t="s">
        <v>34</v>
      </c>
      <c r="E6" s="122">
        <v>3</v>
      </c>
      <c r="F6" s="122">
        <v>16</v>
      </c>
      <c r="G6" s="122">
        <v>23</v>
      </c>
      <c r="H6" s="122">
        <v>56</v>
      </c>
      <c r="I6" s="122">
        <v>62</v>
      </c>
      <c r="J6" s="122">
        <v>139</v>
      </c>
      <c r="K6" s="122">
        <v>299</v>
      </c>
      <c r="L6" s="122">
        <v>835</v>
      </c>
      <c r="M6" s="122">
        <v>606</v>
      </c>
      <c r="N6" s="122">
        <v>624</v>
      </c>
      <c r="O6" s="122">
        <v>599</v>
      </c>
      <c r="P6" s="122">
        <v>329</v>
      </c>
      <c r="Q6" s="122">
        <v>26</v>
      </c>
      <c r="R6" s="122" t="s">
        <v>34</v>
      </c>
      <c r="S6" s="122">
        <v>2</v>
      </c>
    </row>
    <row r="7" spans="1:19" s="128" customFormat="1" ht="16.5" customHeight="1">
      <c r="A7" s="109">
        <v>29</v>
      </c>
      <c r="B7" s="122">
        <v>3364</v>
      </c>
      <c r="C7" s="122" t="s">
        <v>34</v>
      </c>
      <c r="D7" s="122" t="s">
        <v>34</v>
      </c>
      <c r="E7" s="122">
        <v>5</v>
      </c>
      <c r="F7" s="122">
        <v>10</v>
      </c>
      <c r="G7" s="122">
        <v>25</v>
      </c>
      <c r="H7" s="122">
        <v>37</v>
      </c>
      <c r="I7" s="122">
        <v>68</v>
      </c>
      <c r="J7" s="122">
        <v>151</v>
      </c>
      <c r="K7" s="122">
        <v>296</v>
      </c>
      <c r="L7" s="122">
        <v>878</v>
      </c>
      <c r="M7" s="122">
        <v>622</v>
      </c>
      <c r="N7" s="122">
        <v>636</v>
      </c>
      <c r="O7" s="122">
        <v>590</v>
      </c>
      <c r="P7" s="122">
        <v>315</v>
      </c>
      <c r="Q7" s="122">
        <v>27</v>
      </c>
      <c r="R7" s="122" t="s">
        <v>34</v>
      </c>
      <c r="S7" s="122" t="s">
        <v>34</v>
      </c>
    </row>
    <row r="8" spans="1:19" s="116" customFormat="1" ht="16.5" customHeight="1">
      <c r="A8" s="121">
        <v>30</v>
      </c>
      <c r="B8" s="123">
        <v>3139</v>
      </c>
      <c r="C8" s="123" t="s">
        <v>34</v>
      </c>
      <c r="D8" s="123" t="s">
        <v>34</v>
      </c>
      <c r="E8" s="123">
        <v>3</v>
      </c>
      <c r="F8" s="123">
        <v>6</v>
      </c>
      <c r="G8" s="123">
        <v>16</v>
      </c>
      <c r="H8" s="123">
        <v>36</v>
      </c>
      <c r="I8" s="123">
        <v>59</v>
      </c>
      <c r="J8" s="123">
        <v>135</v>
      </c>
      <c r="K8" s="123">
        <v>255</v>
      </c>
      <c r="L8" s="123">
        <v>836</v>
      </c>
      <c r="M8" s="123">
        <v>612</v>
      </c>
      <c r="N8" s="123">
        <v>567</v>
      </c>
      <c r="O8" s="123">
        <v>527</v>
      </c>
      <c r="P8" s="123">
        <v>313</v>
      </c>
      <c r="Q8" s="123">
        <v>25</v>
      </c>
      <c r="R8" s="123" t="s">
        <v>34</v>
      </c>
      <c r="S8" s="123">
        <v>4</v>
      </c>
    </row>
    <row r="9" spans="1:19" s="97" customFormat="1" ht="16.5" customHeight="1">
      <c r="A9" s="109" t="s">
        <v>84</v>
      </c>
      <c r="B9" s="122">
        <v>2270</v>
      </c>
      <c r="C9" s="122" t="s">
        <v>166</v>
      </c>
      <c r="D9" s="122" t="s">
        <v>166</v>
      </c>
      <c r="E9" s="122">
        <v>3</v>
      </c>
      <c r="F9" s="122">
        <v>5</v>
      </c>
      <c r="G9" s="122">
        <v>6</v>
      </c>
      <c r="H9" s="122">
        <v>22</v>
      </c>
      <c r="I9" s="122">
        <v>39</v>
      </c>
      <c r="J9" s="122">
        <v>107</v>
      </c>
      <c r="K9" s="122">
        <v>182</v>
      </c>
      <c r="L9" s="122">
        <v>671</v>
      </c>
      <c r="M9" s="122">
        <v>457</v>
      </c>
      <c r="N9" s="122">
        <v>380</v>
      </c>
      <c r="O9" s="122">
        <v>358</v>
      </c>
      <c r="P9" s="122">
        <v>201</v>
      </c>
      <c r="Q9" s="122">
        <v>17</v>
      </c>
      <c r="R9" s="122" t="s">
        <v>166</v>
      </c>
      <c r="S9" s="122">
        <v>4</v>
      </c>
    </row>
    <row r="10" spans="1:19" s="97" customFormat="1" ht="16.5" customHeight="1">
      <c r="A10" s="109" t="s">
        <v>85</v>
      </c>
      <c r="B10" s="122">
        <v>869</v>
      </c>
      <c r="C10" s="122" t="s">
        <v>166</v>
      </c>
      <c r="D10" s="122" t="s">
        <v>166</v>
      </c>
      <c r="E10" s="122" t="s">
        <v>166</v>
      </c>
      <c r="F10" s="122">
        <v>1</v>
      </c>
      <c r="G10" s="122">
        <v>10</v>
      </c>
      <c r="H10" s="122">
        <v>14</v>
      </c>
      <c r="I10" s="122">
        <v>20</v>
      </c>
      <c r="J10" s="122">
        <v>28</v>
      </c>
      <c r="K10" s="122">
        <v>73</v>
      </c>
      <c r="L10" s="122">
        <v>165</v>
      </c>
      <c r="M10" s="122">
        <v>155</v>
      </c>
      <c r="N10" s="122">
        <v>187</v>
      </c>
      <c r="O10" s="122">
        <v>169</v>
      </c>
      <c r="P10" s="122">
        <v>112</v>
      </c>
      <c r="Q10" s="122">
        <v>8</v>
      </c>
      <c r="R10" s="122" t="s">
        <v>166</v>
      </c>
      <c r="S10" s="122" t="s">
        <v>166</v>
      </c>
    </row>
    <row r="11" spans="1:19" s="97" customFormat="1" ht="16.5" customHeight="1">
      <c r="A11" s="109" t="s">
        <v>128</v>
      </c>
      <c r="B11" s="122">
        <v>110</v>
      </c>
      <c r="C11" s="122" t="s">
        <v>166</v>
      </c>
      <c r="D11" s="122" t="s">
        <v>166</v>
      </c>
      <c r="E11" s="122" t="s">
        <v>166</v>
      </c>
      <c r="F11" s="122" t="s">
        <v>166</v>
      </c>
      <c r="G11" s="122">
        <v>1</v>
      </c>
      <c r="H11" s="122">
        <v>1</v>
      </c>
      <c r="I11" s="122">
        <v>2</v>
      </c>
      <c r="J11" s="122">
        <v>3</v>
      </c>
      <c r="K11" s="122">
        <v>7</v>
      </c>
      <c r="L11" s="122">
        <v>18</v>
      </c>
      <c r="M11" s="122">
        <v>28</v>
      </c>
      <c r="N11" s="122">
        <v>23</v>
      </c>
      <c r="O11" s="122">
        <v>13</v>
      </c>
      <c r="P11" s="122">
        <v>19</v>
      </c>
      <c r="Q11" s="122">
        <v>2</v>
      </c>
      <c r="R11" s="122" t="s">
        <v>166</v>
      </c>
      <c r="S11" s="122" t="s">
        <v>166</v>
      </c>
    </row>
    <row r="12" spans="1:19" s="97" customFormat="1" ht="16.5" customHeight="1">
      <c r="A12" s="109" t="s">
        <v>129</v>
      </c>
      <c r="B12" s="122">
        <v>247</v>
      </c>
      <c r="C12" s="122" t="s">
        <v>166</v>
      </c>
      <c r="D12" s="122" t="s">
        <v>166</v>
      </c>
      <c r="E12" s="122" t="s">
        <v>166</v>
      </c>
      <c r="F12" s="122" t="s">
        <v>166</v>
      </c>
      <c r="G12" s="122">
        <v>5</v>
      </c>
      <c r="H12" s="122">
        <v>2</v>
      </c>
      <c r="I12" s="122">
        <v>8</v>
      </c>
      <c r="J12" s="122">
        <v>9</v>
      </c>
      <c r="K12" s="122">
        <v>24</v>
      </c>
      <c r="L12" s="122">
        <v>56</v>
      </c>
      <c r="M12" s="122">
        <v>45</v>
      </c>
      <c r="N12" s="122">
        <v>51</v>
      </c>
      <c r="O12" s="122">
        <v>50</v>
      </c>
      <c r="P12" s="122">
        <v>21</v>
      </c>
      <c r="Q12" s="122" t="s">
        <v>166</v>
      </c>
      <c r="R12" s="122" t="s">
        <v>166</v>
      </c>
      <c r="S12" s="122" t="s">
        <v>166</v>
      </c>
    </row>
    <row r="13" spans="1:19" s="97" customFormat="1" ht="16.5" customHeight="1">
      <c r="A13" s="109" t="s">
        <v>130</v>
      </c>
      <c r="B13" s="122">
        <v>57</v>
      </c>
      <c r="C13" s="122" t="s">
        <v>166</v>
      </c>
      <c r="D13" s="122" t="s">
        <v>166</v>
      </c>
      <c r="E13" s="122" t="s">
        <v>166</v>
      </c>
      <c r="F13" s="122" t="s">
        <v>166</v>
      </c>
      <c r="G13" s="122">
        <v>1</v>
      </c>
      <c r="H13" s="122" t="s">
        <v>167</v>
      </c>
      <c r="I13" s="122">
        <v>1</v>
      </c>
      <c r="J13" s="122" t="s">
        <v>167</v>
      </c>
      <c r="K13" s="122">
        <v>2</v>
      </c>
      <c r="L13" s="122">
        <v>9</v>
      </c>
      <c r="M13" s="122">
        <v>6</v>
      </c>
      <c r="N13" s="122">
        <v>15</v>
      </c>
      <c r="O13" s="122">
        <v>13</v>
      </c>
      <c r="P13" s="122">
        <v>12</v>
      </c>
      <c r="Q13" s="122" t="s">
        <v>166</v>
      </c>
      <c r="R13" s="122" t="s">
        <v>166</v>
      </c>
      <c r="S13" s="122" t="s">
        <v>166</v>
      </c>
    </row>
    <row r="14" spans="1:19" s="97" customFormat="1" ht="16.5" customHeight="1">
      <c r="A14" s="109" t="s">
        <v>131</v>
      </c>
      <c r="B14" s="122">
        <v>66</v>
      </c>
      <c r="C14" s="122" t="s">
        <v>166</v>
      </c>
      <c r="D14" s="122" t="s">
        <v>166</v>
      </c>
      <c r="E14" s="122" t="s">
        <v>166</v>
      </c>
      <c r="F14" s="122" t="s">
        <v>166</v>
      </c>
      <c r="G14" s="122" t="s">
        <v>167</v>
      </c>
      <c r="H14" s="122">
        <v>3</v>
      </c>
      <c r="I14" s="122" t="s">
        <v>167</v>
      </c>
      <c r="J14" s="122">
        <v>1</v>
      </c>
      <c r="K14" s="122">
        <v>4</v>
      </c>
      <c r="L14" s="122">
        <v>16</v>
      </c>
      <c r="M14" s="122">
        <v>10</v>
      </c>
      <c r="N14" s="122">
        <v>13</v>
      </c>
      <c r="O14" s="122">
        <v>16</v>
      </c>
      <c r="P14" s="122">
        <v>7</v>
      </c>
      <c r="Q14" s="122" t="s">
        <v>166</v>
      </c>
      <c r="R14" s="122" t="s">
        <v>166</v>
      </c>
      <c r="S14" s="122" t="s">
        <v>166</v>
      </c>
    </row>
    <row r="15" spans="1:19" s="97" customFormat="1" ht="16.5" customHeight="1">
      <c r="A15" s="109" t="s">
        <v>132</v>
      </c>
      <c r="B15" s="122">
        <v>260</v>
      </c>
      <c r="C15" s="122" t="s">
        <v>166</v>
      </c>
      <c r="D15" s="122" t="s">
        <v>166</v>
      </c>
      <c r="E15" s="122" t="s">
        <v>166</v>
      </c>
      <c r="F15" s="122" t="s">
        <v>166</v>
      </c>
      <c r="G15" s="122">
        <v>3</v>
      </c>
      <c r="H15" s="122">
        <v>2</v>
      </c>
      <c r="I15" s="122">
        <v>7</v>
      </c>
      <c r="J15" s="122">
        <v>9</v>
      </c>
      <c r="K15" s="122">
        <v>21</v>
      </c>
      <c r="L15" s="122">
        <v>42</v>
      </c>
      <c r="M15" s="122">
        <v>43</v>
      </c>
      <c r="N15" s="122">
        <v>67</v>
      </c>
      <c r="O15" s="122">
        <v>48</v>
      </c>
      <c r="P15" s="122">
        <v>36</v>
      </c>
      <c r="Q15" s="122">
        <v>3</v>
      </c>
      <c r="R15" s="122" t="s">
        <v>166</v>
      </c>
      <c r="S15" s="122" t="s">
        <v>166</v>
      </c>
    </row>
    <row r="16" spans="1:19" s="97" customFormat="1" ht="16.5" customHeight="1">
      <c r="A16" s="109" t="s">
        <v>133</v>
      </c>
      <c r="B16" s="122">
        <v>98</v>
      </c>
      <c r="C16" s="122" t="s">
        <v>166</v>
      </c>
      <c r="D16" s="122" t="s">
        <v>166</v>
      </c>
      <c r="E16" s="122" t="s">
        <v>166</v>
      </c>
      <c r="F16" s="122" t="s">
        <v>166</v>
      </c>
      <c r="G16" s="122" t="s">
        <v>166</v>
      </c>
      <c r="H16" s="122">
        <v>6</v>
      </c>
      <c r="I16" s="122">
        <v>1</v>
      </c>
      <c r="J16" s="122">
        <v>5</v>
      </c>
      <c r="K16" s="122">
        <v>12</v>
      </c>
      <c r="L16" s="122">
        <v>20</v>
      </c>
      <c r="M16" s="122">
        <v>19</v>
      </c>
      <c r="N16" s="122">
        <v>12</v>
      </c>
      <c r="O16" s="122">
        <v>19</v>
      </c>
      <c r="P16" s="122">
        <v>13</v>
      </c>
      <c r="Q16" s="122">
        <v>3</v>
      </c>
      <c r="R16" s="122" t="s">
        <v>166</v>
      </c>
      <c r="S16" s="122" t="s">
        <v>166</v>
      </c>
    </row>
    <row r="17" spans="1:19" s="97" customFormat="1" ht="16.5" customHeight="1" thickBot="1">
      <c r="A17" s="110" t="s">
        <v>134</v>
      </c>
      <c r="B17" s="124">
        <v>31</v>
      </c>
      <c r="C17" s="125" t="s">
        <v>166</v>
      </c>
      <c r="D17" s="125" t="s">
        <v>166</v>
      </c>
      <c r="E17" s="125" t="s">
        <v>166</v>
      </c>
      <c r="F17" s="125">
        <v>1</v>
      </c>
      <c r="G17" s="125" t="s">
        <v>166</v>
      </c>
      <c r="H17" s="125" t="s">
        <v>166</v>
      </c>
      <c r="I17" s="125">
        <v>1</v>
      </c>
      <c r="J17" s="125">
        <v>1</v>
      </c>
      <c r="K17" s="125">
        <v>3</v>
      </c>
      <c r="L17" s="125">
        <v>4</v>
      </c>
      <c r="M17" s="125">
        <v>4</v>
      </c>
      <c r="N17" s="125">
        <v>6</v>
      </c>
      <c r="O17" s="125">
        <v>10</v>
      </c>
      <c r="P17" s="125">
        <v>4</v>
      </c>
      <c r="Q17" s="125" t="s">
        <v>166</v>
      </c>
      <c r="R17" s="125" t="s">
        <v>166</v>
      </c>
      <c r="S17" s="125" t="s">
        <v>166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161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2376</v>
      </c>
      <c r="C9" s="122" t="s">
        <v>163</v>
      </c>
      <c r="D9" s="122" t="s">
        <v>163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163</v>
      </c>
      <c r="S9" s="122" t="s">
        <v>163</v>
      </c>
    </row>
    <row r="10" spans="1:19" s="97" customFormat="1" ht="16.5" customHeight="1">
      <c r="A10" s="109" t="s">
        <v>85</v>
      </c>
      <c r="B10" s="122">
        <v>988</v>
      </c>
      <c r="C10" s="122" t="s">
        <v>163</v>
      </c>
      <c r="D10" s="122" t="s">
        <v>163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163</v>
      </c>
      <c r="S10" s="122" t="s">
        <v>163</v>
      </c>
    </row>
    <row r="11" spans="1:19" s="97" customFormat="1" ht="16.5" customHeight="1">
      <c r="A11" s="109" t="s">
        <v>128</v>
      </c>
      <c r="B11" s="122">
        <v>130</v>
      </c>
      <c r="C11" s="122" t="s">
        <v>163</v>
      </c>
      <c r="D11" s="122" t="s">
        <v>163</v>
      </c>
      <c r="E11" s="122" t="s">
        <v>163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163</v>
      </c>
      <c r="S11" s="122" t="s">
        <v>163</v>
      </c>
    </row>
    <row r="12" spans="1:19" s="97" customFormat="1" ht="16.5" customHeight="1">
      <c r="A12" s="109" t="s">
        <v>129</v>
      </c>
      <c r="B12" s="122">
        <v>285</v>
      </c>
      <c r="C12" s="122" t="s">
        <v>163</v>
      </c>
      <c r="D12" s="122" t="s">
        <v>163</v>
      </c>
      <c r="E12" s="122" t="s">
        <v>163</v>
      </c>
      <c r="F12" s="122" t="s">
        <v>163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163</v>
      </c>
      <c r="S12" s="122" t="s">
        <v>163</v>
      </c>
    </row>
    <row r="13" spans="1:19" s="97" customFormat="1" ht="16.5" customHeight="1">
      <c r="A13" s="109" t="s">
        <v>130</v>
      </c>
      <c r="B13" s="122">
        <v>43</v>
      </c>
      <c r="C13" s="122" t="s">
        <v>163</v>
      </c>
      <c r="D13" s="122" t="s">
        <v>163</v>
      </c>
      <c r="E13" s="122" t="s">
        <v>163</v>
      </c>
      <c r="F13" s="122" t="s">
        <v>163</v>
      </c>
      <c r="G13" s="122">
        <v>1</v>
      </c>
      <c r="H13" s="122" t="s">
        <v>163</v>
      </c>
      <c r="I13" s="122" t="s">
        <v>163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163</v>
      </c>
      <c r="S13" s="122" t="s">
        <v>163</v>
      </c>
    </row>
    <row r="14" spans="1:19" s="97" customFormat="1" ht="16.5" customHeight="1">
      <c r="A14" s="109" t="s">
        <v>131</v>
      </c>
      <c r="B14" s="122">
        <v>113</v>
      </c>
      <c r="C14" s="122" t="s">
        <v>163</v>
      </c>
      <c r="D14" s="122" t="s">
        <v>163</v>
      </c>
      <c r="E14" s="122" t="s">
        <v>163</v>
      </c>
      <c r="F14" s="122">
        <v>1</v>
      </c>
      <c r="G14" s="122" t="s">
        <v>163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163</v>
      </c>
      <c r="R14" s="122" t="s">
        <v>163</v>
      </c>
      <c r="S14" s="122" t="s">
        <v>163</v>
      </c>
    </row>
    <row r="15" spans="1:19" s="97" customFormat="1" ht="16.5" customHeight="1">
      <c r="A15" s="109" t="s">
        <v>132</v>
      </c>
      <c r="B15" s="122">
        <v>278</v>
      </c>
      <c r="C15" s="122" t="s">
        <v>163</v>
      </c>
      <c r="D15" s="122" t="s">
        <v>163</v>
      </c>
      <c r="E15" s="122" t="s">
        <v>163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163</v>
      </c>
      <c r="S15" s="122" t="s">
        <v>163</v>
      </c>
    </row>
    <row r="16" spans="1:19" s="97" customFormat="1" ht="16.5" customHeight="1">
      <c r="A16" s="109" t="s">
        <v>133</v>
      </c>
      <c r="B16" s="122">
        <v>89</v>
      </c>
      <c r="C16" s="122" t="s">
        <v>163</v>
      </c>
      <c r="D16" s="122" t="s">
        <v>163</v>
      </c>
      <c r="E16" s="122">
        <v>1</v>
      </c>
      <c r="F16" s="122" t="s">
        <v>163</v>
      </c>
      <c r="G16" s="122" t="s">
        <v>163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163</v>
      </c>
      <c r="R16" s="122" t="s">
        <v>163</v>
      </c>
      <c r="S16" s="122" t="s">
        <v>163</v>
      </c>
    </row>
    <row r="17" spans="1:19" s="97" customFormat="1" ht="16.5" customHeight="1" thickBot="1">
      <c r="A17" s="110" t="s">
        <v>134</v>
      </c>
      <c r="B17" s="124">
        <v>50</v>
      </c>
      <c r="C17" s="125" t="s">
        <v>163</v>
      </c>
      <c r="D17" s="125" t="s">
        <v>163</v>
      </c>
      <c r="E17" s="125" t="s">
        <v>163</v>
      </c>
      <c r="F17" s="125" t="s">
        <v>163</v>
      </c>
      <c r="G17" s="125" t="s">
        <v>163</v>
      </c>
      <c r="H17" s="125" t="s">
        <v>163</v>
      </c>
      <c r="I17" s="125" t="s">
        <v>163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163</v>
      </c>
      <c r="R17" s="125" t="s">
        <v>163</v>
      </c>
      <c r="S17" s="125" t="s">
        <v>163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160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149</v>
      </c>
      <c r="D4" s="135" t="s">
        <v>151</v>
      </c>
      <c r="E4" s="135" t="s">
        <v>150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156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thickBot="1">
      <c r="A6" s="109" t="s">
        <v>155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31" t="s">
        <v>57</v>
      </c>
      <c r="C7" s="135" t="s">
        <v>149</v>
      </c>
      <c r="D7" s="135" t="s">
        <v>151</v>
      </c>
      <c r="E7" s="135" t="s">
        <v>150</v>
      </c>
      <c r="F7" s="131" t="s">
        <v>47</v>
      </c>
      <c r="G7" s="131" t="s">
        <v>104</v>
      </c>
      <c r="H7" s="131" t="s">
        <v>105</v>
      </c>
      <c r="I7" s="131" t="s">
        <v>106</v>
      </c>
      <c r="J7" s="131" t="s">
        <v>63</v>
      </c>
      <c r="K7" s="133" t="s">
        <v>152</v>
      </c>
      <c r="L7" s="131" t="s">
        <v>65</v>
      </c>
      <c r="M7" s="131" t="s">
        <v>66</v>
      </c>
      <c r="N7" s="131" t="s">
        <v>67</v>
      </c>
      <c r="O7" s="131" t="s">
        <v>68</v>
      </c>
      <c r="P7" s="131" t="s">
        <v>69</v>
      </c>
      <c r="Q7" s="131" t="s">
        <v>70</v>
      </c>
      <c r="R7" s="131" t="s">
        <v>71</v>
      </c>
      <c r="S7" s="129" t="s">
        <v>72</v>
      </c>
    </row>
    <row r="8" spans="1:19" s="97" customFormat="1">
      <c r="A8" s="104"/>
      <c r="B8" s="132"/>
      <c r="C8" s="136"/>
      <c r="D8" s="136"/>
      <c r="E8" s="136"/>
      <c r="F8" s="132"/>
      <c r="G8" s="132"/>
      <c r="H8" s="132"/>
      <c r="I8" s="132"/>
      <c r="J8" s="132"/>
      <c r="K8" s="134"/>
      <c r="L8" s="132"/>
      <c r="M8" s="132"/>
      <c r="N8" s="132"/>
      <c r="O8" s="132"/>
      <c r="P8" s="132"/>
      <c r="Q8" s="132"/>
      <c r="R8" s="132"/>
      <c r="S8" s="130"/>
    </row>
    <row r="9" spans="1:19" s="97" customFormat="1" ht="16.5" customHeight="1">
      <c r="A9" s="109" t="s">
        <v>156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4:B5"/>
    <mergeCell ref="C4:C5"/>
    <mergeCell ref="D4:D5"/>
    <mergeCell ref="E4:E5"/>
    <mergeCell ref="F4:F5"/>
    <mergeCell ref="R4:R5"/>
    <mergeCell ref="S4:S5"/>
    <mergeCell ref="H4:H5"/>
    <mergeCell ref="I4:I5"/>
    <mergeCell ref="J4:J5"/>
    <mergeCell ref="K4:K5"/>
    <mergeCell ref="L4:L5"/>
    <mergeCell ref="M4:M5"/>
    <mergeCell ref="G7:G8"/>
    <mergeCell ref="N4:N5"/>
    <mergeCell ref="O4:O5"/>
    <mergeCell ref="P4:P5"/>
    <mergeCell ref="Q4:Q5"/>
    <mergeCell ref="G4:G5"/>
    <mergeCell ref="B7:B8"/>
    <mergeCell ref="C7:C8"/>
    <mergeCell ref="D7:D8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152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5" t="s">
        <v>145</v>
      </c>
      <c r="B6" s="106">
        <v>3792</v>
      </c>
      <c r="C6" s="106" t="s">
        <v>154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31" t="s">
        <v>57</v>
      </c>
      <c r="C8" s="135" t="s">
        <v>149</v>
      </c>
      <c r="D8" s="135" t="s">
        <v>151</v>
      </c>
      <c r="E8" s="135" t="s">
        <v>150</v>
      </c>
      <c r="F8" s="131" t="s">
        <v>47</v>
      </c>
      <c r="G8" s="131" t="s">
        <v>104</v>
      </c>
      <c r="H8" s="131" t="s">
        <v>105</v>
      </c>
      <c r="I8" s="131" t="s">
        <v>106</v>
      </c>
      <c r="J8" s="131" t="s">
        <v>63</v>
      </c>
      <c r="K8" s="133" t="s">
        <v>152</v>
      </c>
      <c r="L8" s="131" t="s">
        <v>65</v>
      </c>
      <c r="M8" s="131" t="s">
        <v>66</v>
      </c>
      <c r="N8" s="131" t="s">
        <v>67</v>
      </c>
      <c r="O8" s="131" t="s">
        <v>68</v>
      </c>
      <c r="P8" s="131" t="s">
        <v>69</v>
      </c>
      <c r="Q8" s="131" t="s">
        <v>70</v>
      </c>
      <c r="R8" s="131" t="s">
        <v>71</v>
      </c>
      <c r="S8" s="129" t="s">
        <v>72</v>
      </c>
    </row>
    <row r="9" spans="1:19" s="97" customFormat="1">
      <c r="A9" s="104"/>
      <c r="B9" s="132"/>
      <c r="C9" s="136"/>
      <c r="D9" s="136"/>
      <c r="E9" s="136"/>
      <c r="F9" s="132"/>
      <c r="G9" s="132"/>
      <c r="H9" s="132"/>
      <c r="I9" s="132"/>
      <c r="J9" s="132"/>
      <c r="K9" s="134"/>
      <c r="L9" s="132"/>
      <c r="M9" s="132"/>
      <c r="N9" s="132"/>
      <c r="O9" s="132"/>
      <c r="P9" s="132"/>
      <c r="Q9" s="132"/>
      <c r="R9" s="132"/>
      <c r="S9" s="130"/>
    </row>
    <row r="10" spans="1:19" s="116" customFormat="1" ht="16.5" customHeight="1">
      <c r="A10" s="120" t="s">
        <v>153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8:B9"/>
    <mergeCell ref="G8:G9"/>
    <mergeCell ref="F8:F9"/>
    <mergeCell ref="E8:E9"/>
    <mergeCell ref="D8:D9"/>
    <mergeCell ref="C8:C9"/>
    <mergeCell ref="P8:P9"/>
    <mergeCell ref="Q8:Q9"/>
    <mergeCell ref="R8:R9"/>
    <mergeCell ref="S8:S9"/>
    <mergeCell ref="I8:I9"/>
    <mergeCell ref="N8:N9"/>
    <mergeCell ref="O8:O9"/>
    <mergeCell ref="H8:H9"/>
    <mergeCell ref="J8:J9"/>
    <mergeCell ref="K8:K9"/>
    <mergeCell ref="L8:L9"/>
    <mergeCell ref="M8:M9"/>
    <mergeCell ref="S4:S5"/>
    <mergeCell ref="M4:M5"/>
    <mergeCell ref="N4:N5"/>
    <mergeCell ref="O4:O5"/>
    <mergeCell ref="P4:P5"/>
    <mergeCell ref="Q4:Q5"/>
    <mergeCell ref="R4:R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152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17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152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152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1" t="s">
        <v>64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20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19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40" t="s">
        <v>57</v>
      </c>
      <c r="C4" s="144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>
      <c r="A5" s="31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8" t="s">
        <v>57</v>
      </c>
      <c r="C3" s="150" t="s">
        <v>58</v>
      </c>
      <c r="D3" s="152" t="s">
        <v>59</v>
      </c>
      <c r="E3" s="152" t="s">
        <v>60</v>
      </c>
      <c r="F3" s="148" t="s">
        <v>61</v>
      </c>
      <c r="G3" s="148" t="s">
        <v>62</v>
      </c>
      <c r="H3" s="148" t="s">
        <v>63</v>
      </c>
      <c r="I3" s="148" t="s">
        <v>64</v>
      </c>
      <c r="J3" s="148" t="s">
        <v>65</v>
      </c>
      <c r="K3" s="148" t="s">
        <v>66</v>
      </c>
      <c r="L3" s="148" t="s">
        <v>67</v>
      </c>
      <c r="M3" s="148" t="s">
        <v>68</v>
      </c>
      <c r="N3" s="148" t="s">
        <v>69</v>
      </c>
      <c r="O3" s="148" t="s">
        <v>70</v>
      </c>
      <c r="P3" s="148" t="s">
        <v>71</v>
      </c>
      <c r="Q3" s="146" t="s">
        <v>72</v>
      </c>
    </row>
    <row r="4" spans="1:17" ht="15.95" customHeight="1">
      <c r="A4" s="31"/>
      <c r="B4" s="149"/>
      <c r="C4" s="151"/>
      <c r="D4" s="153"/>
      <c r="E4" s="153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7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>
      <c r="A5" s="12"/>
      <c r="B5" s="13"/>
    </row>
    <row r="6" spans="1:18" ht="13.5" customHeight="1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K10" sqref="K1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174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32</vt:i4>
      </vt:variant>
    </vt:vector>
  </HeadingPairs>
  <TitlesOfParts>
    <vt:vector size="54" baseType="lpstr">
      <vt:lpstr>３年度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'３年度'!Print_Area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2023-09-27T06:19:41Z</cp:lastPrinted>
  <dcterms:created xsi:type="dcterms:W3CDTF">2003-12-01T02:47:26Z</dcterms:created>
  <dcterms:modified xsi:type="dcterms:W3CDTF">2023-09-27T06:19:49Z</dcterms:modified>
</cp:coreProperties>
</file>