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令和３年保健福祉統計年報\第３章　疾病\完成；未アップ\"/>
    </mc:Choice>
  </mc:AlternateContent>
  <xr:revisionPtr revIDLastSave="0" documentId="13_ncr:1_{7EFE9121-2075-44EA-BB64-B812DFE871C4}" xr6:coauthVersionLast="36" xr6:coauthVersionMax="36" xr10:uidLastSave="{00000000-0000-0000-0000-000000000000}"/>
  <bookViews>
    <workbookView xWindow="-15" yWindow="-15" windowWidth="10200" windowHeight="7680" xr2:uid="{00000000-000D-0000-FFFF-FFFF00000000}"/>
  </bookViews>
  <sheets>
    <sheet name="３年度" sheetId="22" r:id="rId1"/>
    <sheet name="2年度" sheetId="21" r:id="rId2"/>
    <sheet name="令和元年度" sheetId="20" r:id="rId3"/>
    <sheet name="30年度" sheetId="19" r:id="rId4"/>
    <sheet name="29年度" sheetId="16" r:id="rId5"/>
    <sheet name="28年度 " sheetId="18" r:id="rId6"/>
    <sheet name="27年度 " sheetId="17" r:id="rId7"/>
    <sheet name="26年度" sheetId="15" r:id="rId8"/>
    <sheet name="25年度" sheetId="14" r:id="rId9"/>
    <sheet name="24年度" sheetId="11" r:id="rId10"/>
    <sheet name="23年度" sheetId="10" r:id="rId11"/>
    <sheet name="22年度 " sheetId="13" r:id="rId12"/>
    <sheet name="21年度" sheetId="12" r:id="rId13"/>
    <sheet name="20年度" sheetId="9" r:id="rId14"/>
    <sheet name="19年度" sheetId="7" r:id="rId15"/>
    <sheet name="18年度" sheetId="8" r:id="rId16"/>
    <sheet name="17年度" sheetId="6" r:id="rId17"/>
    <sheet name="16年度" sheetId="5" r:id="rId18"/>
    <sheet name="15年度" sheetId="4" r:id="rId19"/>
    <sheet name="14年度" sheetId="3" r:id="rId20"/>
    <sheet name="13年度" sheetId="2" r:id="rId21"/>
    <sheet name="資料" sheetId="1" r:id="rId22"/>
  </sheets>
  <calcPr calcId="191029"/>
</workbook>
</file>

<file path=xl/calcChain.xml><?xml version="1.0" encoding="utf-8"?>
<calcChain xmlns="http://schemas.openxmlformats.org/spreadsheetml/2006/main">
  <c r="B10" i="13" l="1"/>
  <c r="C10" i="13"/>
  <c r="D10" i="13"/>
  <c r="E10" i="13"/>
</calcChain>
</file>

<file path=xl/sharedStrings.xml><?xml version="1.0" encoding="utf-8"?>
<sst xmlns="http://schemas.openxmlformats.org/spreadsheetml/2006/main" count="537" uniqueCount="113">
  <si>
    <t>資料</t>
    <phoneticPr fontId="4"/>
  </si>
  <si>
    <t>女　　新規者受付経路</t>
    <rPh sb="0" eb="1">
      <t>オンナ</t>
    </rPh>
    <phoneticPr fontId="5"/>
  </si>
  <si>
    <t>総数</t>
  </si>
  <si>
    <t>市町村</t>
  </si>
  <si>
    <t>医療機関</t>
  </si>
  <si>
    <t>その他</t>
  </si>
  <si>
    <t>平成11年度</t>
    <rPh sb="0" eb="2">
      <t>ヘイセイ</t>
    </rPh>
    <rPh sb="4" eb="6">
      <t>ネンド</t>
    </rPh>
    <phoneticPr fontId="5"/>
  </si>
  <si>
    <t>京都市保健所</t>
    <rPh sb="0" eb="3">
      <t>キョウトシ</t>
    </rPh>
    <rPh sb="3" eb="6">
      <t>ホケンジョ</t>
    </rPh>
    <phoneticPr fontId="5"/>
  </si>
  <si>
    <t>・</t>
  </si>
  <si>
    <t>京都府保健所</t>
    <rPh sb="0" eb="3">
      <t>キョウトフ</t>
    </rPh>
    <rPh sb="3" eb="6">
      <t>ホケンジョ</t>
    </rPh>
    <phoneticPr fontId="5"/>
  </si>
  <si>
    <t>向陽</t>
    <rPh sb="0" eb="1">
      <t>コウ</t>
    </rPh>
    <rPh sb="1" eb="2">
      <t>ヨウ</t>
    </rPh>
    <phoneticPr fontId="5"/>
  </si>
  <si>
    <t>宇治</t>
    <rPh sb="0" eb="2">
      <t>ウジ</t>
    </rPh>
    <phoneticPr fontId="5"/>
  </si>
  <si>
    <t>田辺</t>
    <rPh sb="0" eb="2">
      <t>タナベ</t>
    </rPh>
    <phoneticPr fontId="5"/>
  </si>
  <si>
    <t>木津</t>
    <rPh sb="0" eb="2">
      <t>キヅ</t>
    </rPh>
    <phoneticPr fontId="5"/>
  </si>
  <si>
    <t>亀岡</t>
    <rPh sb="0" eb="2">
      <t>カメオカ</t>
    </rPh>
    <phoneticPr fontId="5"/>
  </si>
  <si>
    <t>周山</t>
    <rPh sb="0" eb="1">
      <t>シュウ</t>
    </rPh>
    <rPh sb="1" eb="2">
      <t>ザン</t>
    </rPh>
    <phoneticPr fontId="5"/>
  </si>
  <si>
    <t>園部</t>
    <rPh sb="0" eb="2">
      <t>ソノベ</t>
    </rPh>
    <phoneticPr fontId="5"/>
  </si>
  <si>
    <t>綾部</t>
    <rPh sb="0" eb="2">
      <t>アヤベ</t>
    </rPh>
    <phoneticPr fontId="5"/>
  </si>
  <si>
    <t>福知山</t>
    <rPh sb="0" eb="3">
      <t>フクチヤマ</t>
    </rPh>
    <phoneticPr fontId="5"/>
  </si>
  <si>
    <t>舞鶴</t>
    <rPh sb="0" eb="2">
      <t>マイヅル</t>
    </rPh>
    <phoneticPr fontId="5"/>
  </si>
  <si>
    <t>宮津</t>
    <rPh sb="0" eb="2">
      <t>ミヤヅ</t>
    </rPh>
    <phoneticPr fontId="5"/>
  </si>
  <si>
    <t>峰山</t>
    <rPh sb="0" eb="2">
      <t>ミネヤマ</t>
    </rPh>
    <phoneticPr fontId="5"/>
  </si>
  <si>
    <t>新規者受付経路</t>
    <phoneticPr fontId="5"/>
  </si>
  <si>
    <t>男　　新規者受付経路</t>
    <phoneticPr fontId="5"/>
  </si>
  <si>
    <r>
      <t>第24表　精神保健福祉相談等における新規者の受付経路等</t>
    </r>
    <r>
      <rPr>
        <b/>
        <sz val="12"/>
        <rFont val="ＭＳ 明朝"/>
        <family val="1"/>
        <charset val="128"/>
      </rPr>
      <t>、性×保健所別</t>
    </r>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29">
      <t>セイ</t>
    </rPh>
    <rPh sb="30" eb="33">
      <t>ホケンジョ</t>
    </rPh>
    <rPh sb="33" eb="34">
      <t>ベツ</t>
    </rPh>
    <phoneticPr fontId="5"/>
  </si>
  <si>
    <t>・</t>
    <phoneticPr fontId="4"/>
  </si>
  <si>
    <t>-</t>
  </si>
  <si>
    <r>
      <t xml:space="preserve">医療社会
事業員が
</t>
    </r>
    <r>
      <rPr>
        <sz val="9"/>
        <rFont val="ＭＳ 明朝"/>
        <family val="1"/>
        <charset val="128"/>
      </rPr>
      <t>関与した者</t>
    </r>
    <phoneticPr fontId="5"/>
  </si>
  <si>
    <t>精神保健福祉</t>
    <rPh sb="0" eb="2">
      <t>セイシン</t>
    </rPh>
    <rPh sb="2" eb="4">
      <t>ホケン</t>
    </rPh>
    <rPh sb="4" eb="6">
      <t>フクシ</t>
    </rPh>
    <phoneticPr fontId="4"/>
  </si>
  <si>
    <t>相談等受付経路</t>
    <rPh sb="0" eb="3">
      <t>ソウダントウ</t>
    </rPh>
    <rPh sb="3" eb="5">
      <t>ウケツケ</t>
    </rPh>
    <rPh sb="5" eb="7">
      <t>ケイロ</t>
    </rPh>
    <phoneticPr fontId="4"/>
  </si>
  <si>
    <t>平成12年度</t>
    <rPh sb="0" eb="2">
      <t>ヘイセイ</t>
    </rPh>
    <rPh sb="4" eb="6">
      <t>ネンド</t>
    </rPh>
    <phoneticPr fontId="5"/>
  </si>
  <si>
    <t>平成14年度</t>
    <rPh sb="0" eb="2">
      <t>ヘイセイ</t>
    </rPh>
    <rPh sb="4" eb="6">
      <t>ネンド</t>
    </rPh>
    <phoneticPr fontId="4"/>
  </si>
  <si>
    <t>平成13年度</t>
    <rPh sb="0" eb="2">
      <t>ヘイセイ</t>
    </rPh>
    <rPh sb="4" eb="5">
      <t>ネン</t>
    </rPh>
    <rPh sb="5" eb="6">
      <t>ド</t>
    </rPh>
    <phoneticPr fontId="4"/>
  </si>
  <si>
    <r>
      <t>新規者の受付経路等</t>
    </r>
    <r>
      <rPr>
        <b/>
        <sz val="12"/>
        <rFont val="ＭＳ 明朝"/>
        <family val="1"/>
        <charset val="128"/>
      </rPr>
      <t>、保健所別</t>
    </r>
    <rPh sb="0" eb="2">
      <t>シンキ</t>
    </rPh>
    <rPh sb="2" eb="3">
      <t>シャ</t>
    </rPh>
    <rPh sb="4" eb="6">
      <t>ウケツケ</t>
    </rPh>
    <rPh sb="6" eb="9">
      <t>ケイロナド</t>
    </rPh>
    <rPh sb="10" eb="13">
      <t>ホケンジョ</t>
    </rPh>
    <rPh sb="13" eb="14">
      <t>ベツ</t>
    </rPh>
    <phoneticPr fontId="5"/>
  </si>
  <si>
    <t>第24表　精神保健福祉相談等における</t>
    <rPh sb="0" eb="1">
      <t>ダイ</t>
    </rPh>
    <rPh sb="3" eb="4">
      <t>ヒョウ</t>
    </rPh>
    <rPh sb="5" eb="7">
      <t>セイシン</t>
    </rPh>
    <rPh sb="7" eb="9">
      <t>ホケン</t>
    </rPh>
    <rPh sb="9" eb="11">
      <t>フクシ</t>
    </rPh>
    <rPh sb="11" eb="14">
      <t>ソウダンナド</t>
    </rPh>
    <phoneticPr fontId="5"/>
  </si>
  <si>
    <t>注</t>
    <phoneticPr fontId="4"/>
  </si>
  <si>
    <t>平成15年度</t>
    <rPh sb="0" eb="2">
      <t>ヘイセイ</t>
    </rPh>
    <rPh sb="4" eb="6">
      <t>ネンド</t>
    </rPh>
    <phoneticPr fontId="4"/>
  </si>
  <si>
    <t>平成13年度</t>
    <rPh sb="0" eb="2">
      <t>ヘイセイ</t>
    </rPh>
    <rPh sb="4" eb="6">
      <t>ネンド</t>
    </rPh>
    <phoneticPr fontId="5"/>
  </si>
  <si>
    <t>第24表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</si>
  <si>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新規者受付経路</t>
    <phoneticPr fontId="5"/>
  </si>
  <si>
    <t>医療社会事業員が関与した者</t>
    <phoneticPr fontId="5"/>
  </si>
  <si>
    <t>平成14年度</t>
    <rPh sb="0" eb="2">
      <t>ヘイセイ</t>
    </rPh>
    <rPh sb="4" eb="6">
      <t>ネンド</t>
    </rPh>
    <phoneticPr fontId="5"/>
  </si>
  <si>
    <t>・</t>
    <phoneticPr fontId="5"/>
  </si>
  <si>
    <t>・</t>
    <phoneticPr fontId="5"/>
  </si>
  <si>
    <t>乙　 訓</t>
    <rPh sb="0" eb="1">
      <t>オツ</t>
    </rPh>
    <rPh sb="3" eb="4">
      <t>クン</t>
    </rPh>
    <phoneticPr fontId="5"/>
  </si>
  <si>
    <t>・</t>
    <phoneticPr fontId="5"/>
  </si>
  <si>
    <t xml:space="preserve"> 山 城 北</t>
    <rPh sb="1" eb="2">
      <t>ヤマ</t>
    </rPh>
    <rPh sb="3" eb="4">
      <t>シロ</t>
    </rPh>
    <rPh sb="5" eb="6">
      <t>キタ</t>
    </rPh>
    <phoneticPr fontId="5"/>
  </si>
  <si>
    <t>・</t>
    <phoneticPr fontId="5"/>
  </si>
  <si>
    <t xml:space="preserve"> 山 城 南</t>
    <rPh sb="1" eb="2">
      <t>ヤマ</t>
    </rPh>
    <rPh sb="3" eb="4">
      <t>シロ</t>
    </rPh>
    <rPh sb="5" eb="6">
      <t>ミナミ</t>
    </rPh>
    <phoneticPr fontId="5"/>
  </si>
  <si>
    <t>・</t>
    <phoneticPr fontId="5"/>
  </si>
  <si>
    <t>南    丹</t>
    <rPh sb="0" eb="1">
      <t>ミナミ</t>
    </rPh>
    <rPh sb="5" eb="6">
      <t>ニ</t>
    </rPh>
    <phoneticPr fontId="5"/>
  </si>
  <si>
    <t>中 丹 西</t>
    <rPh sb="0" eb="1">
      <t>ナカ</t>
    </rPh>
    <rPh sb="2" eb="3">
      <t>ニ</t>
    </rPh>
    <rPh sb="4" eb="5">
      <t>ニシ</t>
    </rPh>
    <phoneticPr fontId="5"/>
  </si>
  <si>
    <t>中 丹 東</t>
    <rPh sb="0" eb="1">
      <t>ナカ</t>
    </rPh>
    <rPh sb="2" eb="3">
      <t>ニ</t>
    </rPh>
    <rPh sb="4" eb="5">
      <t>ヒガシ</t>
    </rPh>
    <phoneticPr fontId="5"/>
  </si>
  <si>
    <t>丹　　後</t>
    <rPh sb="0" eb="1">
      <t>ニ</t>
    </rPh>
    <rPh sb="3" eb="4">
      <t>アト</t>
    </rPh>
    <phoneticPr fontId="5"/>
  </si>
  <si>
    <t>平成15年度</t>
    <rPh sb="0" eb="2">
      <t>ヘイセイ</t>
    </rPh>
    <rPh sb="4" eb="6">
      <t>ネンド</t>
    </rPh>
    <phoneticPr fontId="3"/>
  </si>
  <si>
    <t>京都市保健所</t>
    <rPh sb="0" eb="3">
      <t>キョウトシ</t>
    </rPh>
    <rPh sb="3" eb="6">
      <t>ホケンジョ</t>
    </rPh>
    <phoneticPr fontId="3"/>
  </si>
  <si>
    <t>京都府保健所</t>
    <rPh sb="0" eb="3">
      <t>キョウトフ</t>
    </rPh>
    <rPh sb="3" eb="6">
      <t>ホケンジョ</t>
    </rPh>
    <phoneticPr fontId="3"/>
  </si>
  <si>
    <t>乙　 訓</t>
    <rPh sb="0" eb="1">
      <t>オツ</t>
    </rPh>
    <rPh sb="3" eb="4">
      <t>クン</t>
    </rPh>
    <phoneticPr fontId="3"/>
  </si>
  <si>
    <t>南    丹</t>
    <rPh sb="0" eb="1">
      <t>ミナミ</t>
    </rPh>
    <rPh sb="5" eb="6">
      <t>ニ</t>
    </rPh>
    <phoneticPr fontId="3"/>
  </si>
  <si>
    <t>中 丹 西</t>
    <rPh sb="0" eb="1">
      <t>ナカ</t>
    </rPh>
    <rPh sb="2" eb="3">
      <t>ニ</t>
    </rPh>
    <rPh sb="4" eb="5">
      <t>ニシ</t>
    </rPh>
    <phoneticPr fontId="3"/>
  </si>
  <si>
    <t>中 丹 東</t>
    <rPh sb="0" eb="1">
      <t>ナカ</t>
    </rPh>
    <rPh sb="2" eb="3">
      <t>ニ</t>
    </rPh>
    <rPh sb="4" eb="5">
      <t>ヒガシ</t>
    </rPh>
    <phoneticPr fontId="3"/>
  </si>
  <si>
    <t>丹　　後</t>
    <rPh sb="0" eb="1">
      <t>ニ</t>
    </rPh>
    <rPh sb="3" eb="4">
      <t>アト</t>
    </rPh>
    <phoneticPr fontId="3"/>
  </si>
  <si>
    <t>新規者受付経路</t>
    <phoneticPr fontId="5"/>
  </si>
  <si>
    <t>医療社会事業員が関与した者</t>
    <phoneticPr fontId="5"/>
  </si>
  <si>
    <t>新規者受付経路</t>
    <phoneticPr fontId="5"/>
  </si>
  <si>
    <t>平成17年度</t>
    <rPh sb="0" eb="2">
      <t>ヘイセイ</t>
    </rPh>
    <rPh sb="4" eb="6">
      <t>ネンド</t>
    </rPh>
    <phoneticPr fontId="3"/>
  </si>
  <si>
    <t>平成16年度</t>
    <rPh sb="0" eb="2">
      <t>ヘイセイ</t>
    </rPh>
    <rPh sb="4" eb="6">
      <t>ネンド</t>
    </rPh>
    <phoneticPr fontId="3"/>
  </si>
  <si>
    <t>.</t>
  </si>
  <si>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</si>
  <si>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山 城 北</t>
    <rPh sb="0" eb="1">
      <t>ヤマ</t>
    </rPh>
    <rPh sb="2" eb="3">
      <t>シロ</t>
    </rPh>
    <rPh sb="4" eb="5">
      <t>キタ</t>
    </rPh>
    <phoneticPr fontId="3"/>
  </si>
  <si>
    <t>山 城 南</t>
    <rPh sb="0" eb="1">
      <t>ヤマ</t>
    </rPh>
    <rPh sb="2" eb="3">
      <t>シロ</t>
    </rPh>
    <rPh sb="4" eb="5">
      <t>ミナミ</t>
    </rPh>
    <phoneticPr fontId="3"/>
  </si>
  <si>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</si>
  <si>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平成18年度</t>
    <rPh sb="0" eb="2">
      <t>ヘイセイ</t>
    </rPh>
    <rPh sb="4" eb="6">
      <t>ネンド</t>
    </rPh>
    <phoneticPr fontId="3"/>
  </si>
  <si>
    <t>．</t>
  </si>
  <si>
    <t>平成21年度</t>
    <rPh sb="0" eb="2">
      <t>ヘイセイ</t>
    </rPh>
    <rPh sb="4" eb="6">
      <t>ネンド</t>
    </rPh>
    <phoneticPr fontId="4"/>
  </si>
  <si>
    <t>平成22年度</t>
    <rPh sb="0" eb="2">
      <t>ヘイセイ</t>
    </rPh>
    <rPh sb="4" eb="6">
      <t>ネンド</t>
    </rPh>
    <phoneticPr fontId="4"/>
  </si>
  <si>
    <t>第23表　保健所が実施した精神保健福祉相談等における新規者の受付経路等×保健所別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シャ</t>
    </rPh>
    <rPh sb="30" eb="32">
      <t>ウケツケ</t>
    </rPh>
    <rPh sb="32" eb="35">
      <t>ケイロナド</t>
    </rPh>
    <rPh sb="36" eb="39">
      <t>ホケンショ</t>
    </rPh>
    <rPh sb="39" eb="40">
      <t>ベツ</t>
    </rPh>
    <phoneticPr fontId="5"/>
  </si>
  <si>
    <t>新規者受付経路</t>
    <phoneticPr fontId="5"/>
  </si>
  <si>
    <t>平成19年度</t>
    <rPh sb="0" eb="2">
      <t>ヘイセイ</t>
    </rPh>
    <rPh sb="4" eb="6">
      <t>ネンド</t>
    </rPh>
    <phoneticPr fontId="4"/>
  </si>
  <si>
    <t>京都市保健所</t>
    <rPh sb="0" eb="3">
      <t>キョウトシ</t>
    </rPh>
    <rPh sb="3" eb="5">
      <t>ホケン</t>
    </rPh>
    <rPh sb="5" eb="6">
      <t>ショ</t>
    </rPh>
    <phoneticPr fontId="3"/>
  </si>
  <si>
    <t>-</t>
    <phoneticPr fontId="4"/>
  </si>
  <si>
    <t>新規者受付経路</t>
    <phoneticPr fontId="5"/>
  </si>
  <si>
    <t>平成20年度</t>
    <rPh sb="0" eb="2">
      <t>ヘイセイ</t>
    </rPh>
    <rPh sb="4" eb="6">
      <t>ネンド</t>
    </rPh>
    <phoneticPr fontId="4"/>
  </si>
  <si>
    <t>平成23年度</t>
    <rPh sb="0" eb="2">
      <t>ヘイセイ</t>
    </rPh>
    <rPh sb="4" eb="6">
      <t>ネンド</t>
    </rPh>
    <phoneticPr fontId="4"/>
  </si>
  <si>
    <t>（平成１６年度）</t>
    <rPh sb="1" eb="3">
      <t>ヘイセイ</t>
    </rPh>
    <rPh sb="5" eb="7">
      <t>ネンド</t>
    </rPh>
    <phoneticPr fontId="4"/>
  </si>
  <si>
    <t>（平成25年度）</t>
    <rPh sb="1" eb="3">
      <t>ヘイセイ</t>
    </rPh>
    <rPh sb="5" eb="7">
      <t>ネンド</t>
    </rPh>
    <phoneticPr fontId="4"/>
  </si>
  <si>
    <t>（平成24年度）</t>
    <rPh sb="1" eb="3">
      <t>ヘイセイ</t>
    </rPh>
    <rPh sb="5" eb="7">
      <t>ネンド</t>
    </rPh>
    <phoneticPr fontId="4"/>
  </si>
  <si>
    <t>（平成23年度）</t>
    <rPh sb="1" eb="3">
      <t>ヘイセイ</t>
    </rPh>
    <rPh sb="5" eb="7">
      <t>ネンド</t>
    </rPh>
    <phoneticPr fontId="4"/>
  </si>
  <si>
    <t>（平成22年度）</t>
    <rPh sb="1" eb="3">
      <t>ヘイセイ</t>
    </rPh>
    <rPh sb="5" eb="7">
      <t>ネンド</t>
    </rPh>
    <phoneticPr fontId="4"/>
  </si>
  <si>
    <t>（平成21年度）</t>
    <rPh sb="1" eb="3">
      <t>ヘイセイ</t>
    </rPh>
    <rPh sb="5" eb="7">
      <t>ネンド</t>
    </rPh>
    <phoneticPr fontId="4"/>
  </si>
  <si>
    <t>（平成20年度）</t>
    <rPh sb="1" eb="3">
      <t>ヘイセイ</t>
    </rPh>
    <rPh sb="5" eb="7">
      <t>ネンド</t>
    </rPh>
    <phoneticPr fontId="4"/>
  </si>
  <si>
    <t>（平成19年度）</t>
    <rPh sb="1" eb="3">
      <t>ヘイセイ</t>
    </rPh>
    <rPh sb="5" eb="7">
      <t>ネンド</t>
    </rPh>
    <phoneticPr fontId="4"/>
  </si>
  <si>
    <t>（平成18年度）</t>
    <rPh sb="1" eb="3">
      <t>ヘイセイ</t>
    </rPh>
    <rPh sb="5" eb="7">
      <t>ネンド</t>
    </rPh>
    <phoneticPr fontId="4"/>
  </si>
  <si>
    <t>（平成17年度）</t>
    <rPh sb="1" eb="3">
      <t>ヘイセイ</t>
    </rPh>
    <rPh sb="5" eb="7">
      <t>ネンド</t>
    </rPh>
    <phoneticPr fontId="4"/>
  </si>
  <si>
    <t>・</t>
    <phoneticPr fontId="4"/>
  </si>
  <si>
    <t>第23表　保健所が実施した精神保健福祉相談等における新規被指導者数受付経路×保健所別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ヒ</t>
    </rPh>
    <rPh sb="29" eb="31">
      <t>シドウ</t>
    </rPh>
    <rPh sb="31" eb="32">
      <t>シャ</t>
    </rPh>
    <rPh sb="32" eb="33">
      <t>スウ</t>
    </rPh>
    <rPh sb="33" eb="35">
      <t>ウケツケ</t>
    </rPh>
    <rPh sb="35" eb="37">
      <t>ケイロ</t>
    </rPh>
    <rPh sb="38" eb="41">
      <t>ホケンショ</t>
    </rPh>
    <rPh sb="41" eb="42">
      <t>ベツ</t>
    </rPh>
    <phoneticPr fontId="5"/>
  </si>
  <si>
    <t>平成24年度</t>
    <rPh sb="0" eb="2">
      <t>ヘイセイ</t>
    </rPh>
    <rPh sb="4" eb="6">
      <t>ネンド</t>
    </rPh>
    <phoneticPr fontId="4"/>
  </si>
  <si>
    <t>（平成26年度）</t>
    <rPh sb="1" eb="3">
      <t>ヘイセイ</t>
    </rPh>
    <rPh sb="5" eb="7">
      <t>ネンド</t>
    </rPh>
    <phoneticPr fontId="4"/>
  </si>
  <si>
    <t>地域保健・健康増進事業報告</t>
    <rPh sb="5" eb="7">
      <t>ケンコウ</t>
    </rPh>
    <rPh sb="7" eb="9">
      <t>ゾウシン</t>
    </rPh>
    <phoneticPr fontId="4"/>
  </si>
  <si>
    <t>本表は、第3章　第22表　相談、デイ・ケア、訪問指導実人員の再掲である。</t>
    <rPh sb="4" eb="5">
      <t>ダイ</t>
    </rPh>
    <rPh sb="6" eb="7">
      <t>ショウ</t>
    </rPh>
    <phoneticPr fontId="4"/>
  </si>
  <si>
    <t>平成25年度</t>
    <rPh sb="0" eb="2">
      <t>ヘイセイ</t>
    </rPh>
    <rPh sb="4" eb="6">
      <t>ネンド</t>
    </rPh>
    <phoneticPr fontId="4"/>
  </si>
  <si>
    <t>（平成27年度）</t>
    <rPh sb="1" eb="3">
      <t>ヘイセイ</t>
    </rPh>
    <rPh sb="5" eb="7">
      <t>ネンド</t>
    </rPh>
    <phoneticPr fontId="4"/>
  </si>
  <si>
    <t>（平成28年度）</t>
    <rPh sb="1" eb="3">
      <t>ヘイセイ</t>
    </rPh>
    <rPh sb="5" eb="7">
      <t>ネンド</t>
    </rPh>
    <phoneticPr fontId="4"/>
  </si>
  <si>
    <t>平成27年度</t>
    <rPh sb="0" eb="2">
      <t>ヘイセイ</t>
    </rPh>
    <rPh sb="4" eb="6">
      <t>ネンド</t>
    </rPh>
    <phoneticPr fontId="4"/>
  </si>
  <si>
    <t>（平成29年度）</t>
    <rPh sb="1" eb="3">
      <t>ヘイセイ</t>
    </rPh>
    <rPh sb="5" eb="7">
      <t>ネンド</t>
    </rPh>
    <phoneticPr fontId="4"/>
  </si>
  <si>
    <t>平成28年度</t>
    <rPh sb="0" eb="2">
      <t>ヘイセイ</t>
    </rPh>
    <rPh sb="4" eb="6">
      <t>ネンド</t>
    </rPh>
    <phoneticPr fontId="4"/>
  </si>
  <si>
    <t>（平成30年度）</t>
    <rPh sb="1" eb="3">
      <t>ヘイセイ</t>
    </rPh>
    <rPh sb="5" eb="7">
      <t>ネンド</t>
    </rPh>
    <phoneticPr fontId="4"/>
  </si>
  <si>
    <t>（令和元年度）</t>
    <rPh sb="1" eb="3">
      <t>レイワ</t>
    </rPh>
    <rPh sb="3" eb="5">
      <t>ガンネン</t>
    </rPh>
    <rPh sb="4" eb="6">
      <t>ネンド</t>
    </rPh>
    <phoneticPr fontId="4"/>
  </si>
  <si>
    <t>令和元年度</t>
    <rPh sb="0" eb="2">
      <t>レイワ</t>
    </rPh>
    <rPh sb="2" eb="3">
      <t>モト</t>
    </rPh>
    <rPh sb="3" eb="5">
      <t>ネンド</t>
    </rPh>
    <phoneticPr fontId="4"/>
  </si>
  <si>
    <t>平成29年度</t>
    <rPh sb="0" eb="2">
      <t>ヘイセイ</t>
    </rPh>
    <rPh sb="4" eb="6">
      <t>ネンド</t>
    </rPh>
    <phoneticPr fontId="4"/>
  </si>
  <si>
    <t>（令和２年度）</t>
    <rPh sb="1" eb="3">
      <t>レイワ</t>
    </rPh>
    <rPh sb="4" eb="6">
      <t>ネンド</t>
    </rPh>
    <phoneticPr fontId="4"/>
  </si>
  <si>
    <t>平成30年度</t>
    <rPh sb="0" eb="2">
      <t>ヘイセイ</t>
    </rPh>
    <rPh sb="4" eb="6">
      <t>ネンド</t>
    </rPh>
    <phoneticPr fontId="4"/>
  </si>
  <si>
    <t>（令和３年度）</t>
    <rPh sb="1" eb="3">
      <t>レイワ</t>
    </rPh>
    <rPh sb="4" eb="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</si>
</sst>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6">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明朝"/>
      <family val="1"/>
      <charset val="128"/>
    </font>
    <font>
      <sz val="12"/>
      <name val="ＭＳ ゴシック"/>
      <family val="3"/>
      <charset val="128"/>
    </font>
    <font>
      <b/>
      <sz val="12"/>
      <name val="ＭＳ ゴシック"/>
      <family val="3"/>
      <charset val="128"/>
    </font>
    <font>
      <b/>
      <sz val="16"/>
      <name val="ＭＳ 明朝"/>
      <family val="1"/>
      <charset val="128"/>
    </font>
    <font>
      <sz val="14"/>
      <name val="ＭＳ Ｐ明朝"/>
      <family val="1"/>
      <charset val="128"/>
    </font>
    <font>
      <sz val="16"/>
      <name val="ＭＳ Ｐ明朝"/>
      <family val="1"/>
      <charset val="128"/>
    </font>
    <font>
      <sz val="11"/>
      <name val="ＭＳ Ｐ明朝"/>
      <family val="1"/>
      <charset val="128"/>
    </font>
    <font>
      <sz val="12"/>
      <name val="ＭＳ Ｐ明朝"/>
      <family val="1"/>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ck">
        <color indexed="64"/>
      </top>
      <bottom/>
      <diagonal/>
    </border>
    <border>
      <left/>
      <right style="thin">
        <color indexed="64"/>
      </right>
      <top style="thick">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13" fillId="0" borderId="0"/>
    <xf numFmtId="38" fontId="1" fillId="0" borderId="0" applyFont="0" applyFill="0" applyBorder="0" applyAlignment="0" applyProtection="0">
      <alignment vertical="center"/>
    </xf>
  </cellStyleXfs>
  <cellXfs count="144">
    <xf numFmtId="0" fontId="0" fillId="0" borderId="0" xfId="0">
      <alignment vertical="center"/>
    </xf>
    <xf numFmtId="0" fontId="3" fillId="0" borderId="0" xfId="0" applyFont="1">
      <alignment vertical="center"/>
    </xf>
    <xf numFmtId="37" fontId="3" fillId="0" borderId="0" xfId="0" applyNumberFormat="1" applyFont="1" applyAlignment="1" applyProtection="1">
      <alignment horizontal="right" vertical="center"/>
    </xf>
    <xf numFmtId="37" fontId="3" fillId="0" borderId="1" xfId="0" applyNumberFormat="1" applyFont="1" applyBorder="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pplyProtection="1">
      <alignment horizontal="right" vertical="center"/>
    </xf>
    <xf numFmtId="0" fontId="3" fillId="0" borderId="0" xfId="0" applyFont="1" applyAlignment="1" applyProtection="1">
      <alignment horizontal="right" vertical="center"/>
    </xf>
    <xf numFmtId="0" fontId="3" fillId="0" borderId="0" xfId="0" applyFont="1" applyBorder="1" applyAlignment="1" applyProtection="1">
      <alignment horizontal="right" vertical="center"/>
    </xf>
    <xf numFmtId="0" fontId="3" fillId="0" borderId="0" xfId="0" applyFont="1" applyAlignment="1">
      <alignment vertical="center"/>
    </xf>
    <xf numFmtId="0" fontId="3" fillId="0" borderId="2" xfId="0" applyFont="1" applyBorder="1" applyAlignment="1">
      <alignment horizontal="center" vertical="center"/>
    </xf>
    <xf numFmtId="38" fontId="3" fillId="0" borderId="0" xfId="1" applyFont="1" applyBorder="1" applyAlignment="1">
      <alignment vertical="center"/>
    </xf>
    <xf numFmtId="38" fontId="3" fillId="0" borderId="0" xfId="1" applyFont="1" applyFill="1" applyBorder="1" applyAlignment="1">
      <alignment vertical="center"/>
    </xf>
    <xf numFmtId="38" fontId="3" fillId="0" borderId="1" xfId="1" applyFont="1" applyFill="1" applyBorder="1" applyAlignment="1">
      <alignment vertical="center"/>
    </xf>
    <xf numFmtId="0" fontId="3" fillId="0" borderId="1" xfId="0" applyFont="1" applyBorder="1" applyAlignment="1">
      <alignment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38" fontId="3" fillId="0" borderId="1" xfId="1" applyFont="1" applyBorder="1" applyAlignment="1">
      <alignment vertical="center"/>
    </xf>
    <xf numFmtId="0" fontId="3" fillId="0" borderId="4" xfId="0" applyFont="1" applyBorder="1" applyAlignment="1">
      <alignment horizontal="center" vertical="center"/>
    </xf>
    <xf numFmtId="37" fontId="3" fillId="0" borderId="4" xfId="0" applyNumberFormat="1" applyFont="1" applyBorder="1" applyAlignment="1" applyProtection="1">
      <alignment horizontal="right" vertical="center"/>
    </xf>
    <xf numFmtId="37" fontId="3" fillId="0" borderId="5" xfId="0" applyNumberFormat="1" applyFont="1" applyBorder="1" applyAlignment="1" applyProtection="1">
      <alignment horizontal="right" vertical="center"/>
    </xf>
    <xf numFmtId="0" fontId="3" fillId="0" borderId="6" xfId="0" applyFont="1" applyBorder="1" applyAlignment="1">
      <alignment horizontal="center" vertical="center"/>
    </xf>
    <xf numFmtId="0" fontId="3" fillId="0" borderId="1" xfId="0" applyFont="1" applyBorder="1" applyAlignment="1">
      <alignment horizontal="distributed" vertical="center"/>
    </xf>
    <xf numFmtId="0" fontId="3" fillId="0" borderId="5" xfId="0" applyFont="1" applyBorder="1" applyAlignment="1">
      <alignment horizontal="distributed" vertical="center"/>
    </xf>
    <xf numFmtId="0" fontId="3" fillId="0" borderId="7" xfId="0" applyFont="1" applyBorder="1" applyAlignment="1">
      <alignment horizontal="center" vertical="center"/>
    </xf>
    <xf numFmtId="0" fontId="9" fillId="0" borderId="8" xfId="0" applyFont="1" applyBorder="1" applyAlignment="1">
      <alignment horizontal="centerContinuous" vertical="center"/>
    </xf>
    <xf numFmtId="0" fontId="9" fillId="0" borderId="9" xfId="0" applyFont="1" applyBorder="1" applyAlignment="1">
      <alignment horizontal="centerContinuous" vertical="center"/>
    </xf>
    <xf numFmtId="0" fontId="9" fillId="0" borderId="10" xfId="0" applyFont="1" applyBorder="1" applyAlignment="1">
      <alignment horizontal="centerContinuous" vertical="center"/>
    </xf>
    <xf numFmtId="0" fontId="9" fillId="0" borderId="11" xfId="0" applyFont="1" applyBorder="1" applyAlignment="1">
      <alignment horizontal="centerContinuous" vertical="center"/>
    </xf>
    <xf numFmtId="37" fontId="11" fillId="0" borderId="0" xfId="0" applyNumberFormat="1" applyFont="1" applyAlignment="1" applyProtection="1">
      <alignment horizontal="right" vertical="center"/>
    </xf>
    <xf numFmtId="37" fontId="11" fillId="0" borderId="0" xfId="0" applyNumberFormat="1" applyFont="1" applyBorder="1" applyAlignment="1" applyProtection="1">
      <alignment horizontal="right" vertical="center"/>
    </xf>
    <xf numFmtId="0" fontId="6" fillId="0" borderId="0" xfId="0" applyFont="1" applyAlignment="1">
      <alignment vertical="center"/>
    </xf>
    <xf numFmtId="37" fontId="11" fillId="0" borderId="1"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3" fillId="0" borderId="0" xfId="2" applyFont="1" applyAlignment="1">
      <alignment vertical="center"/>
    </xf>
    <xf numFmtId="0" fontId="15" fillId="0" borderId="9" xfId="2" applyFont="1" applyBorder="1" applyAlignment="1">
      <alignment vertical="center"/>
    </xf>
    <xf numFmtId="0" fontId="15" fillId="0" borderId="11" xfId="2" applyFont="1" applyBorder="1" applyAlignment="1">
      <alignment vertical="center"/>
    </xf>
    <xf numFmtId="0" fontId="15" fillId="0" borderId="2" xfId="2" applyFont="1" applyBorder="1" applyAlignment="1">
      <alignment horizontal="center" vertical="center"/>
    </xf>
    <xf numFmtId="0" fontId="15" fillId="0" borderId="7" xfId="2" applyFont="1" applyBorder="1" applyAlignment="1">
      <alignment horizontal="distributed" vertical="center"/>
    </xf>
    <xf numFmtId="0" fontId="15" fillId="0" borderId="1" xfId="2" applyFont="1" applyBorder="1" applyAlignment="1">
      <alignment horizontal="center" vertical="center"/>
    </xf>
    <xf numFmtId="37" fontId="16" fillId="0" borderId="0" xfId="2" applyNumberFormat="1" applyFont="1" applyAlignment="1" applyProtection="1">
      <alignment horizontal="right" vertical="center"/>
    </xf>
    <xf numFmtId="37" fontId="16" fillId="0" borderId="0" xfId="2" applyNumberFormat="1" applyFont="1" applyBorder="1" applyAlignment="1" applyProtection="1">
      <alignment horizontal="right" vertical="center"/>
    </xf>
    <xf numFmtId="0" fontId="8" fillId="0" borderId="1" xfId="2" applyFont="1" applyBorder="1" applyAlignment="1">
      <alignment horizontal="center" vertical="center"/>
    </xf>
    <xf numFmtId="37" fontId="17" fillId="0" borderId="0" xfId="2" applyNumberFormat="1" applyFont="1" applyAlignment="1" applyProtection="1">
      <alignment horizontal="right" vertical="center"/>
    </xf>
    <xf numFmtId="0" fontId="6" fillId="0" borderId="0" xfId="2" applyFont="1" applyAlignment="1">
      <alignment vertical="center"/>
    </xf>
    <xf numFmtId="0" fontId="15" fillId="0" borderId="12" xfId="2" applyFont="1" applyBorder="1" applyAlignment="1">
      <alignment horizontal="center" vertical="center"/>
    </xf>
    <xf numFmtId="0" fontId="16" fillId="0" borderId="0" xfId="2" applyFont="1" applyAlignment="1" applyProtection="1">
      <alignment horizontal="right" vertical="center"/>
    </xf>
    <xf numFmtId="0" fontId="15" fillId="0" borderId="8" xfId="2" applyFont="1" applyBorder="1" applyAlignment="1">
      <alignment vertical="center"/>
    </xf>
    <xf numFmtId="0" fontId="15" fillId="0" borderId="0" xfId="2" applyFont="1" applyAlignment="1">
      <alignment vertical="center"/>
    </xf>
    <xf numFmtId="0" fontId="14" fillId="0" borderId="0" xfId="2" applyFont="1" applyAlignment="1">
      <alignment horizontal="center" vertical="center"/>
    </xf>
    <xf numFmtId="0" fontId="18" fillId="0" borderId="0" xfId="2" applyFont="1" applyAlignment="1">
      <alignment horizontal="left" vertical="center"/>
    </xf>
    <xf numFmtId="0" fontId="19" fillId="0" borderId="0" xfId="0" applyFont="1">
      <alignment vertical="center"/>
    </xf>
    <xf numFmtId="0" fontId="20" fillId="0" borderId="0" xfId="2" applyFont="1" applyAlignment="1">
      <alignment horizontal="center" vertical="center"/>
    </xf>
    <xf numFmtId="0" fontId="21" fillId="0" borderId="0" xfId="2" applyFont="1" applyAlignment="1">
      <alignment vertical="center"/>
    </xf>
    <xf numFmtId="0" fontId="22" fillId="0" borderId="9" xfId="2" applyFont="1" applyBorder="1" applyAlignment="1">
      <alignment vertical="center"/>
    </xf>
    <xf numFmtId="0" fontId="22" fillId="0" borderId="11" xfId="2" applyFont="1" applyBorder="1" applyAlignment="1">
      <alignment vertical="center"/>
    </xf>
    <xf numFmtId="37" fontId="19" fillId="0" borderId="0" xfId="0" applyNumberFormat="1" applyFont="1">
      <alignment vertical="center"/>
    </xf>
    <xf numFmtId="0" fontId="23" fillId="0" borderId="0" xfId="2" applyFont="1" applyAlignment="1">
      <alignment horizontal="left" vertical="center"/>
    </xf>
    <xf numFmtId="0" fontId="19" fillId="0" borderId="0" xfId="0" applyFont="1" applyBorder="1">
      <alignment vertical="center"/>
    </xf>
    <xf numFmtId="0" fontId="7" fillId="0" borderId="0" xfId="2" applyFont="1" applyAlignment="1">
      <alignment horizontal="left" vertical="center"/>
    </xf>
    <xf numFmtId="0" fontId="24" fillId="0" borderId="0" xfId="0" applyFont="1">
      <alignment vertical="center"/>
    </xf>
    <xf numFmtId="0" fontId="24" fillId="0" borderId="0" xfId="0" applyFont="1" applyBorder="1">
      <alignment vertical="center"/>
    </xf>
    <xf numFmtId="0" fontId="15" fillId="0" borderId="7" xfId="2" applyFont="1" applyBorder="1" applyAlignment="1">
      <alignment horizontal="center" vertical="center"/>
    </xf>
    <xf numFmtId="0" fontId="15" fillId="0" borderId="14" xfId="2" applyFont="1" applyBorder="1" applyAlignment="1">
      <alignment horizontal="center" vertical="center"/>
    </xf>
    <xf numFmtId="37" fontId="24" fillId="0" borderId="0" xfId="0" applyNumberFormat="1" applyFont="1">
      <alignment vertical="center"/>
    </xf>
    <xf numFmtId="37" fontId="12" fillId="0" borderId="0" xfId="0" applyNumberFormat="1" applyFont="1">
      <alignment vertical="center"/>
    </xf>
    <xf numFmtId="0" fontId="12" fillId="0" borderId="0" xfId="0" applyFont="1">
      <alignment vertical="center"/>
    </xf>
    <xf numFmtId="0" fontId="1" fillId="0" borderId="0" xfId="0" applyFont="1">
      <alignment vertical="center"/>
    </xf>
    <xf numFmtId="0" fontId="1" fillId="0" borderId="0" xfId="0" applyFont="1" applyBorder="1">
      <alignment vertical="center"/>
    </xf>
    <xf numFmtId="37" fontId="1" fillId="0" borderId="0" xfId="0" applyNumberFormat="1" applyFont="1">
      <alignment vertical="center"/>
    </xf>
    <xf numFmtId="176" fontId="3" fillId="0" borderId="0" xfId="1" applyNumberFormat="1" applyFont="1" applyAlignment="1" applyProtection="1">
      <alignment horizontal="right" vertical="center"/>
    </xf>
    <xf numFmtId="176" fontId="3" fillId="0" borderId="13" xfId="1" applyNumberFormat="1" applyFont="1" applyBorder="1" applyAlignment="1" applyProtection="1">
      <alignment horizontal="right" vertical="center"/>
    </xf>
    <xf numFmtId="176" fontId="3" fillId="0" borderId="21" xfId="1" applyNumberFormat="1" applyFont="1" applyBorder="1" applyAlignment="1" applyProtection="1">
      <alignment horizontal="right" vertical="center"/>
    </xf>
    <xf numFmtId="176" fontId="3" fillId="0" borderId="3" xfId="1" applyNumberFormat="1" applyFont="1" applyBorder="1" applyAlignment="1" applyProtection="1">
      <alignment horizontal="right" vertical="center"/>
    </xf>
    <xf numFmtId="176" fontId="3" fillId="0" borderId="22" xfId="1" applyNumberFormat="1" applyFont="1" applyBorder="1" applyAlignment="1" applyProtection="1">
      <alignment horizontal="right" vertical="center"/>
    </xf>
    <xf numFmtId="176" fontId="3" fillId="0" borderId="0" xfId="1" applyNumberFormat="1" applyFont="1" applyBorder="1" applyAlignment="1" applyProtection="1">
      <alignment horizontal="right" vertical="center"/>
    </xf>
    <xf numFmtId="176" fontId="3" fillId="0" borderId="23" xfId="1" applyNumberFormat="1" applyFont="1" applyBorder="1" applyAlignment="1" applyProtection="1">
      <alignment horizontal="right" vertical="center"/>
    </xf>
    <xf numFmtId="176" fontId="3" fillId="0" borderId="22" xfId="3" applyNumberFormat="1" applyFont="1" applyBorder="1" applyAlignment="1" applyProtection="1">
      <alignment horizontal="right" vertical="center"/>
    </xf>
    <xf numFmtId="176" fontId="3" fillId="0" borderId="0" xfId="3" applyNumberFormat="1" applyFont="1" applyBorder="1" applyAlignment="1" applyProtection="1">
      <alignment horizontal="right" vertical="center"/>
    </xf>
    <xf numFmtId="176" fontId="3" fillId="0" borderId="0" xfId="3" applyNumberFormat="1" applyFont="1" applyAlignment="1">
      <alignment horizontal="right" vertical="center"/>
    </xf>
    <xf numFmtId="176" fontId="3" fillId="0" borderId="23" xfId="3" applyNumberFormat="1" applyFont="1" applyBorder="1" applyAlignment="1">
      <alignment horizontal="right" vertical="center"/>
    </xf>
    <xf numFmtId="176" fontId="3" fillId="0" borderId="13" xfId="3"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24" xfId="1" applyNumberFormat="1" applyFont="1" applyBorder="1" applyAlignment="1" applyProtection="1">
      <alignment horizontal="right" vertical="center"/>
    </xf>
    <xf numFmtId="176" fontId="3" fillId="0" borderId="25" xfId="1" applyNumberFormat="1" applyFont="1" applyBorder="1" applyAlignment="1" applyProtection="1">
      <alignment horizontal="right" vertical="center"/>
    </xf>
    <xf numFmtId="176" fontId="3" fillId="0" borderId="25" xfId="0" applyNumberFormat="1" applyFont="1" applyFill="1" applyBorder="1" applyAlignment="1" applyProtection="1">
      <alignment horizontal="right" vertical="center"/>
      <protection locked="0"/>
    </xf>
    <xf numFmtId="176" fontId="3" fillId="0" borderId="26" xfId="1" applyNumberFormat="1" applyFont="1" applyBorder="1" applyAlignment="1" applyProtection="1">
      <alignment horizontal="right" vertical="center"/>
    </xf>
    <xf numFmtId="176" fontId="3" fillId="0" borderId="0" xfId="0" applyNumberFormat="1" applyFont="1" applyFill="1" applyBorder="1" applyAlignment="1" applyProtection="1">
      <alignment horizontal="right" vertical="center"/>
      <protection locked="0"/>
    </xf>
    <xf numFmtId="176" fontId="11" fillId="0" borderId="0" xfId="1" applyNumberFormat="1" applyFont="1" applyAlignment="1" applyProtection="1">
      <alignment horizontal="right" vertical="center"/>
    </xf>
    <xf numFmtId="176" fontId="11" fillId="0" borderId="22" xfId="1" applyNumberFormat="1" applyFont="1" applyBorder="1" applyAlignment="1" applyProtection="1">
      <alignment horizontal="right" vertical="center"/>
    </xf>
    <xf numFmtId="176" fontId="11" fillId="0" borderId="0" xfId="1" applyNumberFormat="1" applyFont="1" applyBorder="1" applyAlignment="1" applyProtection="1">
      <alignment horizontal="right" vertical="center"/>
    </xf>
    <xf numFmtId="176" fontId="11" fillId="0" borderId="0" xfId="3" applyNumberFormat="1" applyFont="1" applyBorder="1" applyAlignment="1" applyProtection="1">
      <alignment horizontal="right" vertical="center"/>
    </xf>
    <xf numFmtId="176" fontId="11" fillId="0" borderId="22" xfId="3" applyNumberFormat="1" applyFont="1" applyBorder="1" applyAlignment="1" applyProtection="1">
      <alignment horizontal="right" vertical="center"/>
    </xf>
    <xf numFmtId="176" fontId="11" fillId="0" borderId="25" xfId="1" applyNumberFormat="1" applyFont="1" applyBorder="1" applyAlignment="1" applyProtection="1">
      <alignment horizontal="right" vertical="center"/>
    </xf>
    <xf numFmtId="0" fontId="15" fillId="0" borderId="0" xfId="2" applyFont="1" applyFill="1" applyBorder="1" applyAlignment="1">
      <alignment horizontal="left" vertical="center"/>
    </xf>
    <xf numFmtId="0" fontId="3" fillId="0" borderId="0" xfId="2" applyFont="1" applyBorder="1" applyAlignment="1">
      <alignment vertical="center"/>
    </xf>
    <xf numFmtId="0" fontId="8" fillId="0" borderId="0" xfId="2" applyFont="1" applyAlignment="1">
      <alignment vertical="center"/>
    </xf>
    <xf numFmtId="176" fontId="3" fillId="0" borderId="0" xfId="2" applyNumberFormat="1" applyFont="1" applyAlignment="1" applyProtection="1">
      <alignment horizontal="right" vertical="center"/>
    </xf>
    <xf numFmtId="176" fontId="3" fillId="0" borderId="0" xfId="2" applyNumberFormat="1" applyFont="1" applyBorder="1" applyAlignment="1" applyProtection="1">
      <alignment horizontal="right" vertical="center"/>
    </xf>
    <xf numFmtId="176" fontId="11" fillId="0" borderId="0" xfId="2" applyNumberFormat="1" applyFont="1" applyAlignment="1" applyProtection="1">
      <alignment horizontal="right" vertical="center"/>
    </xf>
    <xf numFmtId="176" fontId="25" fillId="0" borderId="0" xfId="2" applyNumberFormat="1" applyFont="1" applyBorder="1" applyAlignment="1" applyProtection="1">
      <alignment horizontal="right" vertical="center"/>
    </xf>
    <xf numFmtId="176" fontId="3" fillId="0" borderId="13" xfId="2" applyNumberFormat="1" applyFont="1" applyBorder="1" applyAlignment="1" applyProtection="1">
      <alignment horizontal="right" vertical="center"/>
    </xf>
    <xf numFmtId="37" fontId="12" fillId="0" borderId="0" xfId="0" applyNumberFormat="1" applyFont="1" applyBorder="1">
      <alignment vertical="center"/>
    </xf>
    <xf numFmtId="37" fontId="1" fillId="0" borderId="0" xfId="0" applyNumberFormat="1" applyFont="1" applyBorder="1">
      <alignment vertical="center"/>
    </xf>
    <xf numFmtId="0" fontId="15" fillId="0" borderId="27" xfId="2" applyFont="1" applyBorder="1" applyAlignment="1">
      <alignment horizontal="center" vertical="center"/>
    </xf>
    <xf numFmtId="176" fontId="3" fillId="0" borderId="22" xfId="0" applyNumberFormat="1" applyFont="1" applyFill="1" applyBorder="1" applyAlignment="1" applyProtection="1">
      <alignment horizontal="right" vertical="center"/>
      <protection locked="0"/>
    </xf>
    <xf numFmtId="0" fontId="15" fillId="0" borderId="6" xfId="2" applyFont="1" applyBorder="1" applyAlignment="1">
      <alignment horizontal="center" vertical="center"/>
    </xf>
    <xf numFmtId="176" fontId="3" fillId="0" borderId="28" xfId="1" applyNumberFormat="1" applyFont="1" applyBorder="1" applyAlignment="1" applyProtection="1">
      <alignment horizontal="right" vertical="center"/>
    </xf>
    <xf numFmtId="176" fontId="3" fillId="0" borderId="1" xfId="1" applyNumberFormat="1" applyFont="1" applyBorder="1" applyAlignment="1" applyProtection="1">
      <alignment horizontal="right" vertical="center"/>
    </xf>
    <xf numFmtId="176" fontId="11" fillId="0" borderId="1" xfId="1" applyNumberFormat="1" applyFont="1" applyBorder="1" applyAlignment="1" applyProtection="1">
      <alignment horizontal="right" vertical="center"/>
    </xf>
    <xf numFmtId="176" fontId="3" fillId="0" borderId="12" xfId="1" applyNumberFormat="1" applyFont="1" applyBorder="1" applyAlignment="1" applyProtection="1">
      <alignment horizontal="right" vertical="center"/>
    </xf>
    <xf numFmtId="176" fontId="11" fillId="0" borderId="1" xfId="1" applyNumberFormat="1" applyFont="1" applyFill="1" applyBorder="1" applyAlignment="1" applyProtection="1">
      <alignment horizontal="right" vertical="center"/>
    </xf>
    <xf numFmtId="176" fontId="11" fillId="0" borderId="25" xfId="1" applyNumberFormat="1" applyFont="1" applyFill="1" applyBorder="1" applyAlignment="1" applyProtection="1">
      <alignment horizontal="right" vertical="center"/>
    </xf>
    <xf numFmtId="176" fontId="11" fillId="0" borderId="0" xfId="1" applyNumberFormat="1" applyFont="1" applyFill="1" applyBorder="1" applyAlignment="1" applyProtection="1">
      <alignment horizontal="right" vertical="center"/>
    </xf>
    <xf numFmtId="176" fontId="3" fillId="0" borderId="1" xfId="1" applyNumberFormat="1" applyFont="1" applyFill="1" applyBorder="1" applyAlignment="1" applyProtection="1">
      <alignment horizontal="right" vertical="center"/>
    </xf>
    <xf numFmtId="176" fontId="3" fillId="0" borderId="25" xfId="1" applyNumberFormat="1" applyFont="1" applyFill="1" applyBorder="1" applyAlignment="1" applyProtection="1">
      <alignment horizontal="right" vertical="center"/>
    </xf>
    <xf numFmtId="176" fontId="3" fillId="0" borderId="0" xfId="1" applyNumberFormat="1" applyFont="1" applyFill="1" applyBorder="1" applyAlignment="1" applyProtection="1">
      <alignment horizontal="right" vertical="center"/>
    </xf>
    <xf numFmtId="176" fontId="3" fillId="0" borderId="12" xfId="1" applyNumberFormat="1" applyFont="1" applyFill="1" applyBorder="1" applyAlignment="1" applyProtection="1">
      <alignment horizontal="right" vertical="center"/>
    </xf>
    <xf numFmtId="176" fontId="3" fillId="0" borderId="26" xfId="1" applyNumberFormat="1" applyFont="1" applyFill="1" applyBorder="1" applyAlignment="1" applyProtection="1">
      <alignment horizontal="right" vertical="center"/>
    </xf>
    <xf numFmtId="176" fontId="3" fillId="0" borderId="13" xfId="1" applyNumberFormat="1" applyFont="1" applyFill="1" applyBorder="1" applyAlignment="1" applyProtection="1">
      <alignment horizontal="right" vertical="center"/>
    </xf>
    <xf numFmtId="0" fontId="17" fillId="0" borderId="1" xfId="2" applyFont="1" applyBorder="1" applyAlignment="1">
      <alignment horizontal="center" vertical="center"/>
    </xf>
    <xf numFmtId="0" fontId="15" fillId="0" borderId="16" xfId="2" applyFont="1" applyBorder="1" applyAlignment="1">
      <alignment horizontal="center" vertical="center" wrapText="1"/>
    </xf>
    <xf numFmtId="0" fontId="15" fillId="0" borderId="16" xfId="2" applyFont="1" applyBorder="1" applyAlignment="1">
      <alignment horizontal="center" vertical="center"/>
    </xf>
    <xf numFmtId="0" fontId="15" fillId="0" borderId="15" xfId="2" applyFont="1" applyBorder="1" applyAlignment="1">
      <alignment horizontal="center" vertical="center" wrapText="1"/>
    </xf>
    <xf numFmtId="0" fontId="15" fillId="0" borderId="17" xfId="2" applyFont="1" applyBorder="1" applyAlignment="1">
      <alignment horizontal="center" vertical="center"/>
    </xf>
    <xf numFmtId="0" fontId="15" fillId="0" borderId="18" xfId="2" applyFont="1" applyBorder="1" applyAlignment="1">
      <alignment vertical="center" wrapText="1"/>
    </xf>
    <xf numFmtId="0" fontId="15" fillId="0" borderId="7" xfId="2" applyFont="1" applyBorder="1" applyAlignment="1">
      <alignment vertical="center" wrapText="1"/>
    </xf>
    <xf numFmtId="0" fontId="3" fillId="0" borderId="0" xfId="0" applyFont="1" applyBorder="1" applyAlignment="1">
      <alignment horizontal="distributed" vertical="center"/>
    </xf>
    <xf numFmtId="0" fontId="0" fillId="0" borderId="1" xfId="0" applyBorder="1" applyAlignment="1">
      <alignment horizontal="distributed" vertical="center"/>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1" fillId="0" borderId="0" xfId="0" applyFont="1" applyBorder="1" applyAlignment="1">
      <alignment horizontal="distributed" vertical="center"/>
    </xf>
    <xf numFmtId="0" fontId="12" fillId="0" borderId="1" xfId="0" applyFont="1" applyBorder="1" applyAlignment="1">
      <alignment horizontal="distributed" vertical="center"/>
    </xf>
    <xf numFmtId="0" fontId="9" fillId="0" borderId="18" xfId="0" applyFont="1" applyBorder="1" applyAlignment="1">
      <alignment horizontal="center" vertical="center" wrapText="1"/>
    </xf>
    <xf numFmtId="0" fontId="9" fillId="0" borderId="7" xfId="0" applyFont="1" applyBorder="1" applyAlignment="1">
      <alignment horizontal="center" vertical="center" wrapText="1"/>
    </xf>
    <xf numFmtId="0" fontId="3" fillId="0" borderId="15" xfId="0" applyFont="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_第２４表　精神保健福祉相談等における新規者の受付経路等，性×保健所別⑯"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11FC4-B2F2-4D34-BB21-C1CED2747AF8}">
  <dimension ref="A1:F19"/>
  <sheetViews>
    <sheetView tabSelected="1" zoomScaleNormal="100" workbookViewId="0">
      <selection activeCell="I9" sqref="I9"/>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112</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108</v>
      </c>
      <c r="B6" s="112">
        <v>1482</v>
      </c>
      <c r="C6" s="88">
        <v>56</v>
      </c>
      <c r="D6" s="88">
        <v>159</v>
      </c>
      <c r="E6" s="77">
        <v>1267</v>
      </c>
      <c r="F6" s="108"/>
    </row>
    <row r="7" spans="1:6">
      <c r="A7" s="43">
        <v>2</v>
      </c>
      <c r="B7" s="113">
        <v>1403</v>
      </c>
      <c r="C7" s="89">
        <v>76</v>
      </c>
      <c r="D7" s="89">
        <v>114</v>
      </c>
      <c r="E7" s="79">
        <v>1213</v>
      </c>
      <c r="F7" s="108"/>
    </row>
    <row r="8" spans="1:6" s="70" customFormat="1">
      <c r="A8" s="125">
        <v>3</v>
      </c>
      <c r="B8" s="116">
        <v>1422</v>
      </c>
      <c r="C8" s="117">
        <v>65</v>
      </c>
      <c r="D8" s="117">
        <v>122</v>
      </c>
      <c r="E8" s="118">
        <v>1235</v>
      </c>
      <c r="F8" s="107"/>
    </row>
    <row r="9" spans="1:6">
      <c r="A9" s="43" t="s">
        <v>55</v>
      </c>
      <c r="B9" s="119">
        <v>1026</v>
      </c>
      <c r="C9" s="120" t="s">
        <v>8</v>
      </c>
      <c r="D9" s="120">
        <v>102</v>
      </c>
      <c r="E9" s="121">
        <v>924</v>
      </c>
      <c r="F9" s="108"/>
    </row>
    <row r="10" spans="1:6">
      <c r="A10" s="43" t="s">
        <v>56</v>
      </c>
      <c r="B10" s="119">
        <v>396</v>
      </c>
      <c r="C10" s="120">
        <v>65</v>
      </c>
      <c r="D10" s="120">
        <v>20</v>
      </c>
      <c r="E10" s="121">
        <v>311</v>
      </c>
      <c r="F10" s="108"/>
    </row>
    <row r="11" spans="1:6">
      <c r="A11" s="43" t="s">
        <v>57</v>
      </c>
      <c r="B11" s="119">
        <v>38</v>
      </c>
      <c r="C11" s="120">
        <v>4</v>
      </c>
      <c r="D11" s="120" t="s">
        <v>26</v>
      </c>
      <c r="E11" s="121">
        <v>34</v>
      </c>
      <c r="F11" s="108"/>
    </row>
    <row r="12" spans="1:6">
      <c r="A12" s="43" t="s">
        <v>69</v>
      </c>
      <c r="B12" s="119">
        <v>131</v>
      </c>
      <c r="C12" s="90">
        <v>12</v>
      </c>
      <c r="D12" s="90">
        <v>10</v>
      </c>
      <c r="E12" s="92">
        <v>109</v>
      </c>
      <c r="F12" s="108"/>
    </row>
    <row r="13" spans="1:6">
      <c r="A13" s="43" t="s">
        <v>70</v>
      </c>
      <c r="B13" s="119">
        <v>9</v>
      </c>
      <c r="C13" s="90">
        <v>8</v>
      </c>
      <c r="D13" s="90">
        <v>1</v>
      </c>
      <c r="E13" s="92" t="s">
        <v>26</v>
      </c>
      <c r="F13" s="108"/>
    </row>
    <row r="14" spans="1:6">
      <c r="A14" s="43" t="s">
        <v>58</v>
      </c>
      <c r="B14" s="119">
        <v>32</v>
      </c>
      <c r="C14" s="90">
        <v>3</v>
      </c>
      <c r="D14" s="90">
        <v>3</v>
      </c>
      <c r="E14" s="92">
        <v>26</v>
      </c>
      <c r="F14" s="108"/>
    </row>
    <row r="15" spans="1:6">
      <c r="A15" s="43" t="s">
        <v>59</v>
      </c>
      <c r="B15" s="119">
        <v>25</v>
      </c>
      <c r="C15" s="90">
        <v>7</v>
      </c>
      <c r="D15" s="90" t="s">
        <v>26</v>
      </c>
      <c r="E15" s="110">
        <v>18</v>
      </c>
      <c r="F15" s="108"/>
    </row>
    <row r="16" spans="1:6">
      <c r="A16" s="43" t="s">
        <v>60</v>
      </c>
      <c r="B16" s="119">
        <v>52</v>
      </c>
      <c r="C16" s="90">
        <v>17</v>
      </c>
      <c r="D16" s="90">
        <v>2</v>
      </c>
      <c r="E16" s="92">
        <v>33</v>
      </c>
      <c r="F16" s="108"/>
    </row>
    <row r="17" spans="1:6" ht="18" thickBot="1">
      <c r="A17" s="49" t="s">
        <v>61</v>
      </c>
      <c r="B17" s="122">
        <v>109</v>
      </c>
      <c r="C17" s="123">
        <v>14</v>
      </c>
      <c r="D17" s="123">
        <v>4</v>
      </c>
      <c r="E17" s="124">
        <v>91</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9"/>
  <sheetViews>
    <sheetView zoomScaleNormal="100" workbookViewId="0">
      <selection activeCell="B4" sqref="B4:E4"/>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row>
    <row r="3" spans="1:6" ht="18" customHeight="1" thickBot="1">
      <c r="A3" s="101" t="s">
        <v>86</v>
      </c>
      <c r="B3" s="38"/>
      <c r="C3" s="38"/>
      <c r="D3" s="38"/>
      <c r="E3" s="38"/>
    </row>
    <row r="4" spans="1:6" ht="18" customHeight="1" thickTop="1">
      <c r="A4" s="39"/>
      <c r="B4" s="126" t="s">
        <v>22</v>
      </c>
      <c r="C4" s="127"/>
      <c r="D4" s="127"/>
      <c r="E4" s="127"/>
      <c r="F4" s="72"/>
    </row>
    <row r="5" spans="1:6">
      <c r="A5" s="40"/>
      <c r="B5" s="111" t="s">
        <v>2</v>
      </c>
      <c r="C5" s="41" t="s">
        <v>3</v>
      </c>
      <c r="D5" s="41" t="s">
        <v>4</v>
      </c>
      <c r="E5" s="109" t="s">
        <v>5</v>
      </c>
      <c r="F5" s="72"/>
    </row>
    <row r="6" spans="1:6">
      <c r="A6" s="43" t="s">
        <v>75</v>
      </c>
      <c r="B6" s="112">
        <v>3493</v>
      </c>
      <c r="C6" s="88">
        <v>120</v>
      </c>
      <c r="D6" s="88">
        <v>505</v>
      </c>
      <c r="E6" s="77">
        <v>2868</v>
      </c>
      <c r="F6" s="108"/>
    </row>
    <row r="7" spans="1:6">
      <c r="A7" s="43">
        <v>23</v>
      </c>
      <c r="B7" s="113">
        <v>2629</v>
      </c>
      <c r="C7" s="89">
        <v>93</v>
      </c>
      <c r="D7" s="89">
        <v>242</v>
      </c>
      <c r="E7" s="79">
        <v>2294</v>
      </c>
      <c r="F7" s="108"/>
    </row>
    <row r="8" spans="1:6" s="70" customFormat="1">
      <c r="A8" s="46">
        <v>24</v>
      </c>
      <c r="B8" s="114">
        <v>2505</v>
      </c>
      <c r="C8" s="98">
        <v>138</v>
      </c>
      <c r="D8" s="98">
        <v>466</v>
      </c>
      <c r="E8" s="95">
        <v>1901</v>
      </c>
      <c r="F8" s="107"/>
    </row>
    <row r="9" spans="1:6">
      <c r="A9" s="43" t="s">
        <v>55</v>
      </c>
      <c r="B9" s="113">
        <v>2055</v>
      </c>
      <c r="C9" s="89" t="s">
        <v>8</v>
      </c>
      <c r="D9" s="89">
        <v>442</v>
      </c>
      <c r="E9" s="79">
        <v>1613</v>
      </c>
      <c r="F9" s="108"/>
    </row>
    <row r="10" spans="1:6">
      <c r="A10" s="43" t="s">
        <v>56</v>
      </c>
      <c r="B10" s="113">
        <v>450</v>
      </c>
      <c r="C10" s="89">
        <v>138</v>
      </c>
      <c r="D10" s="89">
        <v>24</v>
      </c>
      <c r="E10" s="79">
        <v>288</v>
      </c>
      <c r="F10" s="108"/>
    </row>
    <row r="11" spans="1:6">
      <c r="A11" s="43" t="s">
        <v>57</v>
      </c>
      <c r="B11" s="113" t="s">
        <v>26</v>
      </c>
      <c r="C11" s="89" t="s">
        <v>26</v>
      </c>
      <c r="D11" s="89" t="s">
        <v>26</v>
      </c>
      <c r="E11" s="79" t="s">
        <v>26</v>
      </c>
      <c r="F11" s="108"/>
    </row>
    <row r="12" spans="1:6">
      <c r="A12" s="43" t="s">
        <v>69</v>
      </c>
      <c r="B12" s="113">
        <v>160</v>
      </c>
      <c r="C12" s="90">
        <v>28</v>
      </c>
      <c r="D12" s="90">
        <v>9</v>
      </c>
      <c r="E12" s="92">
        <v>123</v>
      </c>
      <c r="F12" s="108"/>
    </row>
    <row r="13" spans="1:6">
      <c r="A13" s="43" t="s">
        <v>70</v>
      </c>
      <c r="B13" s="113">
        <v>11</v>
      </c>
      <c r="C13" s="90">
        <v>6</v>
      </c>
      <c r="D13" s="90" t="s">
        <v>26</v>
      </c>
      <c r="E13" s="92">
        <v>5</v>
      </c>
      <c r="F13" s="108"/>
    </row>
    <row r="14" spans="1:6">
      <c r="A14" s="43" t="s">
        <v>58</v>
      </c>
      <c r="B14" s="113">
        <v>51</v>
      </c>
      <c r="C14" s="90">
        <v>27</v>
      </c>
      <c r="D14" s="90">
        <v>11</v>
      </c>
      <c r="E14" s="92">
        <v>13</v>
      </c>
      <c r="F14" s="108"/>
    </row>
    <row r="15" spans="1:6">
      <c r="A15" s="43" t="s">
        <v>59</v>
      </c>
      <c r="B15" s="113">
        <v>18</v>
      </c>
      <c r="C15" s="90">
        <v>4</v>
      </c>
      <c r="D15" s="90">
        <v>1</v>
      </c>
      <c r="E15" s="92">
        <v>13</v>
      </c>
      <c r="F15" s="108"/>
    </row>
    <row r="16" spans="1:6">
      <c r="A16" s="43" t="s">
        <v>60</v>
      </c>
      <c r="B16" s="113">
        <v>35</v>
      </c>
      <c r="C16" s="90">
        <v>3</v>
      </c>
      <c r="D16" s="90">
        <v>3</v>
      </c>
      <c r="E16" s="92">
        <v>29</v>
      </c>
      <c r="F16" s="108"/>
    </row>
    <row r="17" spans="1:6" ht="18" thickBot="1">
      <c r="A17" s="49" t="s">
        <v>61</v>
      </c>
      <c r="B17" s="115">
        <v>175</v>
      </c>
      <c r="C17" s="91">
        <v>70</v>
      </c>
      <c r="D17" s="91" t="s">
        <v>26</v>
      </c>
      <c r="E17" s="75">
        <v>105</v>
      </c>
      <c r="F17" s="108"/>
    </row>
    <row r="18" spans="1:6" ht="18" thickTop="1">
      <c r="B18" s="73"/>
      <c r="C18" s="73"/>
      <c r="D18" s="73"/>
      <c r="E18" s="73"/>
      <c r="F18" s="72"/>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9"/>
  <sheetViews>
    <sheetView zoomScaleNormal="100" workbookViewId="0">
      <selection activeCell="B4" sqref="B4:E4"/>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row>
    <row r="3" spans="1:6" ht="18" customHeight="1" thickBot="1">
      <c r="A3" s="101" t="s">
        <v>87</v>
      </c>
      <c r="B3" s="38"/>
      <c r="C3" s="38"/>
      <c r="D3" s="38"/>
      <c r="E3" s="38"/>
    </row>
    <row r="4" spans="1:6" ht="18" customHeight="1" thickTop="1">
      <c r="A4" s="39"/>
      <c r="B4" s="126" t="s">
        <v>22</v>
      </c>
      <c r="C4" s="127"/>
      <c r="D4" s="127"/>
      <c r="E4" s="127"/>
      <c r="F4" s="72"/>
    </row>
    <row r="5" spans="1:6">
      <c r="A5" s="40"/>
      <c r="B5" s="111" t="s">
        <v>2</v>
      </c>
      <c r="C5" s="41" t="s">
        <v>3</v>
      </c>
      <c r="D5" s="41" t="s">
        <v>4</v>
      </c>
      <c r="E5" s="109" t="s">
        <v>5</v>
      </c>
      <c r="F5" s="72"/>
    </row>
    <row r="6" spans="1:6">
      <c r="A6" s="43" t="s">
        <v>74</v>
      </c>
      <c r="B6" s="112">
        <v>3471</v>
      </c>
      <c r="C6" s="88">
        <v>112</v>
      </c>
      <c r="D6" s="88">
        <v>362</v>
      </c>
      <c r="E6" s="77">
        <v>2997</v>
      </c>
      <c r="F6" s="108"/>
    </row>
    <row r="7" spans="1:6">
      <c r="A7" s="43">
        <v>22</v>
      </c>
      <c r="B7" s="113">
        <v>3493</v>
      </c>
      <c r="C7" s="89">
        <v>120</v>
      </c>
      <c r="D7" s="89">
        <v>505</v>
      </c>
      <c r="E7" s="79">
        <v>2868</v>
      </c>
      <c r="F7" s="108"/>
    </row>
    <row r="8" spans="1:6" s="70" customFormat="1">
      <c r="A8" s="46">
        <v>23</v>
      </c>
      <c r="B8" s="114">
        <v>2629</v>
      </c>
      <c r="C8" s="98">
        <v>93</v>
      </c>
      <c r="D8" s="98">
        <v>242</v>
      </c>
      <c r="E8" s="95">
        <v>2294</v>
      </c>
      <c r="F8" s="107"/>
    </row>
    <row r="9" spans="1:6">
      <c r="A9" s="43" t="s">
        <v>55</v>
      </c>
      <c r="B9" s="113">
        <v>2176</v>
      </c>
      <c r="C9" s="89" t="s">
        <v>8</v>
      </c>
      <c r="D9" s="89">
        <v>186</v>
      </c>
      <c r="E9" s="79">
        <v>1990</v>
      </c>
      <c r="F9" s="108"/>
    </row>
    <row r="10" spans="1:6">
      <c r="A10" s="43" t="s">
        <v>56</v>
      </c>
      <c r="B10" s="113">
        <v>453</v>
      </c>
      <c r="C10" s="89">
        <v>93</v>
      </c>
      <c r="D10" s="89">
        <v>56</v>
      </c>
      <c r="E10" s="79">
        <v>304</v>
      </c>
      <c r="F10" s="108"/>
    </row>
    <row r="11" spans="1:6">
      <c r="A11" s="43" t="s">
        <v>57</v>
      </c>
      <c r="B11" s="113">
        <v>125</v>
      </c>
      <c r="C11" s="89">
        <v>13</v>
      </c>
      <c r="D11" s="89">
        <v>10</v>
      </c>
      <c r="E11" s="79">
        <v>102</v>
      </c>
      <c r="F11" s="108"/>
    </row>
    <row r="12" spans="1:6">
      <c r="A12" s="43" t="s">
        <v>69</v>
      </c>
      <c r="B12" s="113">
        <v>71</v>
      </c>
      <c r="C12" s="90">
        <v>1</v>
      </c>
      <c r="D12" s="90">
        <v>3</v>
      </c>
      <c r="E12" s="92">
        <v>67</v>
      </c>
      <c r="F12" s="108"/>
    </row>
    <row r="13" spans="1:6">
      <c r="A13" s="43" t="s">
        <v>70</v>
      </c>
      <c r="B13" s="113">
        <v>39</v>
      </c>
      <c r="C13" s="90">
        <v>7</v>
      </c>
      <c r="D13" s="90">
        <v>2</v>
      </c>
      <c r="E13" s="92">
        <v>30</v>
      </c>
      <c r="F13" s="108"/>
    </row>
    <row r="14" spans="1:6">
      <c r="A14" s="43" t="s">
        <v>58</v>
      </c>
      <c r="B14" s="113">
        <v>45</v>
      </c>
      <c r="C14" s="90">
        <v>24</v>
      </c>
      <c r="D14" s="90">
        <v>10</v>
      </c>
      <c r="E14" s="92">
        <v>11</v>
      </c>
      <c r="F14" s="108"/>
    </row>
    <row r="15" spans="1:6">
      <c r="A15" s="43" t="s">
        <v>59</v>
      </c>
      <c r="B15" s="113">
        <v>52</v>
      </c>
      <c r="C15" s="90">
        <v>10</v>
      </c>
      <c r="D15" s="90">
        <v>10</v>
      </c>
      <c r="E15" s="92">
        <v>32</v>
      </c>
      <c r="F15" s="108"/>
    </row>
    <row r="16" spans="1:6">
      <c r="A16" s="43" t="s">
        <v>60</v>
      </c>
      <c r="B16" s="113">
        <v>25</v>
      </c>
      <c r="C16" s="90">
        <v>8</v>
      </c>
      <c r="D16" s="90">
        <v>11</v>
      </c>
      <c r="E16" s="92">
        <v>6</v>
      </c>
      <c r="F16" s="108"/>
    </row>
    <row r="17" spans="1:6" ht="18" thickBot="1">
      <c r="A17" s="49" t="s">
        <v>61</v>
      </c>
      <c r="B17" s="115">
        <v>96</v>
      </c>
      <c r="C17" s="91">
        <v>30</v>
      </c>
      <c r="D17" s="91">
        <v>10</v>
      </c>
      <c r="E17" s="75">
        <v>56</v>
      </c>
      <c r="F17" s="108"/>
    </row>
    <row r="18" spans="1:6" ht="18" thickTop="1">
      <c r="B18" s="73"/>
      <c r="C18" s="73"/>
      <c r="D18" s="73"/>
      <c r="E18" s="73"/>
      <c r="F18" s="72"/>
    </row>
    <row r="19" spans="1:6">
      <c r="B19" s="73"/>
      <c r="C19" s="73"/>
      <c r="D19" s="73"/>
      <c r="E19" s="73"/>
      <c r="F19" s="72"/>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9"/>
  <sheetViews>
    <sheetView zoomScaleNormal="100" workbookViewId="0">
      <selection activeCell="B4" sqref="B4:E4"/>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row>
    <row r="3" spans="1:6" ht="18" customHeight="1" thickBot="1">
      <c r="A3" s="101" t="s">
        <v>88</v>
      </c>
      <c r="B3" s="38"/>
      <c r="C3" s="38"/>
      <c r="D3" s="38"/>
      <c r="E3" s="38"/>
      <c r="F3" s="72"/>
    </row>
    <row r="4" spans="1:6" ht="18" customHeight="1" thickTop="1">
      <c r="A4" s="39"/>
      <c r="B4" s="128" t="s">
        <v>81</v>
      </c>
      <c r="C4" s="127"/>
      <c r="D4" s="127"/>
      <c r="E4" s="127"/>
      <c r="F4" s="72"/>
    </row>
    <row r="5" spans="1:6">
      <c r="A5" s="40"/>
      <c r="B5" s="41" t="s">
        <v>2</v>
      </c>
      <c r="C5" s="41" t="s">
        <v>3</v>
      </c>
      <c r="D5" s="66" t="s">
        <v>4</v>
      </c>
      <c r="E5" s="67" t="s">
        <v>5</v>
      </c>
      <c r="F5" s="72"/>
    </row>
    <row r="6" spans="1:6" s="70" customFormat="1">
      <c r="A6" s="43" t="s">
        <v>82</v>
      </c>
      <c r="B6" s="81">
        <v>2906</v>
      </c>
      <c r="C6" s="82">
        <v>143</v>
      </c>
      <c r="D6" s="82">
        <v>379</v>
      </c>
      <c r="E6" s="82">
        <v>2384</v>
      </c>
      <c r="F6" s="107"/>
    </row>
    <row r="7" spans="1:6" s="70" customFormat="1">
      <c r="A7" s="43">
        <v>21</v>
      </c>
      <c r="B7" s="81">
        <v>3471</v>
      </c>
      <c r="C7" s="82">
        <v>112</v>
      </c>
      <c r="D7" s="82">
        <v>362</v>
      </c>
      <c r="E7" s="82">
        <v>2997</v>
      </c>
      <c r="F7" s="107"/>
    </row>
    <row r="8" spans="1:6" s="70" customFormat="1">
      <c r="A8" s="46">
        <v>22</v>
      </c>
      <c r="B8" s="97">
        <v>3493</v>
      </c>
      <c r="C8" s="96">
        <v>120</v>
      </c>
      <c r="D8" s="96">
        <v>505</v>
      </c>
      <c r="E8" s="96">
        <v>2868</v>
      </c>
      <c r="F8" s="107"/>
    </row>
    <row r="9" spans="1:6">
      <c r="A9" s="43" t="s">
        <v>55</v>
      </c>
      <c r="B9" s="86">
        <v>2887</v>
      </c>
      <c r="C9" s="86" t="s">
        <v>94</v>
      </c>
      <c r="D9" s="86">
        <v>439</v>
      </c>
      <c r="E9" s="86">
        <v>2448</v>
      </c>
      <c r="F9" s="108"/>
    </row>
    <row r="10" spans="1:6">
      <c r="A10" s="43" t="s">
        <v>56</v>
      </c>
      <c r="B10" s="86">
        <f>SUM(B11:B17)</f>
        <v>606</v>
      </c>
      <c r="C10" s="86">
        <f t="shared" ref="C10:E10" si="0">SUM(C11:C17)</f>
        <v>120</v>
      </c>
      <c r="D10" s="86">
        <f t="shared" si="0"/>
        <v>66</v>
      </c>
      <c r="E10" s="86">
        <f t="shared" si="0"/>
        <v>420</v>
      </c>
      <c r="F10" s="108"/>
    </row>
    <row r="11" spans="1:6">
      <c r="A11" s="43" t="s">
        <v>57</v>
      </c>
      <c r="B11" s="86">
        <v>140</v>
      </c>
      <c r="C11" s="86">
        <v>21</v>
      </c>
      <c r="D11" s="86">
        <v>25</v>
      </c>
      <c r="E11" s="86">
        <v>94</v>
      </c>
      <c r="F11" s="108"/>
    </row>
    <row r="12" spans="1:6">
      <c r="A12" s="43" t="s">
        <v>69</v>
      </c>
      <c r="B12" s="86">
        <v>142</v>
      </c>
      <c r="C12" s="86">
        <v>20</v>
      </c>
      <c r="D12" s="86">
        <v>8</v>
      </c>
      <c r="E12" s="86">
        <v>114</v>
      </c>
      <c r="F12" s="108"/>
    </row>
    <row r="13" spans="1:6">
      <c r="A13" s="43" t="s">
        <v>70</v>
      </c>
      <c r="B13" s="86">
        <v>91</v>
      </c>
      <c r="C13" s="86">
        <v>11</v>
      </c>
      <c r="D13" s="86">
        <v>2</v>
      </c>
      <c r="E13" s="86">
        <v>78</v>
      </c>
      <c r="F13" s="108"/>
    </row>
    <row r="14" spans="1:6">
      <c r="A14" s="43" t="s">
        <v>58</v>
      </c>
      <c r="B14" s="86">
        <v>45</v>
      </c>
      <c r="C14" s="86">
        <v>24</v>
      </c>
      <c r="D14" s="86">
        <v>10</v>
      </c>
      <c r="E14" s="86">
        <v>11</v>
      </c>
      <c r="F14" s="108"/>
    </row>
    <row r="15" spans="1:6">
      <c r="A15" s="43" t="s">
        <v>59</v>
      </c>
      <c r="B15" s="86">
        <v>55</v>
      </c>
      <c r="C15" s="86">
        <v>7</v>
      </c>
      <c r="D15" s="86">
        <v>10</v>
      </c>
      <c r="E15" s="86">
        <v>38</v>
      </c>
      <c r="F15" s="108"/>
    </row>
    <row r="16" spans="1:6">
      <c r="A16" s="43" t="s">
        <v>60</v>
      </c>
      <c r="B16" s="86">
        <v>50</v>
      </c>
      <c r="C16" s="86">
        <v>12</v>
      </c>
      <c r="D16" s="86">
        <v>7</v>
      </c>
      <c r="E16" s="86">
        <v>31</v>
      </c>
      <c r="F16" s="108"/>
    </row>
    <row r="17" spans="1:6" ht="18" thickBot="1">
      <c r="A17" s="49" t="s">
        <v>61</v>
      </c>
      <c r="B17" s="87">
        <v>83</v>
      </c>
      <c r="C17" s="87">
        <v>25</v>
      </c>
      <c r="D17" s="87">
        <v>4</v>
      </c>
      <c r="E17" s="87">
        <v>54</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9"/>
  <sheetViews>
    <sheetView zoomScaleNormal="100" workbookViewId="0">
      <selection activeCell="B4" sqref="B4:E4"/>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76</v>
      </c>
      <c r="C1" s="53"/>
      <c r="D1" s="53"/>
      <c r="E1" s="53"/>
    </row>
    <row r="2" spans="1:6" ht="18" customHeight="1">
      <c r="A2" s="63"/>
      <c r="C2" s="53"/>
      <c r="D2" s="53"/>
      <c r="E2" s="53"/>
    </row>
    <row r="3" spans="1:6" ht="18" customHeight="1" thickBot="1">
      <c r="A3" s="101" t="s">
        <v>89</v>
      </c>
      <c r="B3" s="38"/>
      <c r="C3" s="38"/>
      <c r="D3" s="38"/>
      <c r="E3" s="38"/>
    </row>
    <row r="4" spans="1:6" ht="18" customHeight="1" thickTop="1">
      <c r="A4" s="39"/>
      <c r="B4" s="128" t="s">
        <v>77</v>
      </c>
      <c r="C4" s="127"/>
      <c r="D4" s="127"/>
      <c r="E4" s="127"/>
      <c r="F4" s="72"/>
    </row>
    <row r="5" spans="1:6">
      <c r="A5" s="40"/>
      <c r="B5" s="41" t="s">
        <v>2</v>
      </c>
      <c r="C5" s="41" t="s">
        <v>3</v>
      </c>
      <c r="D5" s="66" t="s">
        <v>4</v>
      </c>
      <c r="E5" s="67" t="s">
        <v>5</v>
      </c>
      <c r="F5" s="72"/>
    </row>
    <row r="6" spans="1:6">
      <c r="A6" s="43" t="s">
        <v>78</v>
      </c>
      <c r="B6" s="81">
        <v>2102</v>
      </c>
      <c r="C6" s="82">
        <v>68</v>
      </c>
      <c r="D6" s="82">
        <v>317</v>
      </c>
      <c r="E6" s="82">
        <v>1717</v>
      </c>
      <c r="F6" s="73"/>
    </row>
    <row r="7" spans="1:6">
      <c r="A7" s="43">
        <v>20</v>
      </c>
      <c r="B7" s="81">
        <v>2906</v>
      </c>
      <c r="C7" s="82">
        <v>143</v>
      </c>
      <c r="D7" s="82">
        <v>379</v>
      </c>
      <c r="E7" s="82">
        <v>2384</v>
      </c>
      <c r="F7" s="73"/>
    </row>
    <row r="8" spans="1:6" s="70" customFormat="1">
      <c r="A8" s="46">
        <v>21</v>
      </c>
      <c r="B8" s="96">
        <v>3471</v>
      </c>
      <c r="C8" s="96">
        <v>112</v>
      </c>
      <c r="D8" s="96">
        <v>362</v>
      </c>
      <c r="E8" s="96">
        <v>2997</v>
      </c>
      <c r="F8" s="69"/>
    </row>
    <row r="9" spans="1:6">
      <c r="A9" s="43" t="s">
        <v>79</v>
      </c>
      <c r="B9" s="83">
        <v>2974</v>
      </c>
      <c r="C9" s="83" t="s">
        <v>80</v>
      </c>
      <c r="D9" s="83">
        <v>301</v>
      </c>
      <c r="E9" s="83">
        <v>2673</v>
      </c>
      <c r="F9" s="73"/>
    </row>
    <row r="10" spans="1:6">
      <c r="A10" s="43" t="s">
        <v>56</v>
      </c>
      <c r="B10" s="82">
        <v>497</v>
      </c>
      <c r="C10" s="82">
        <v>112</v>
      </c>
      <c r="D10" s="82">
        <v>61</v>
      </c>
      <c r="E10" s="82">
        <v>324</v>
      </c>
      <c r="F10" s="73"/>
    </row>
    <row r="11" spans="1:6">
      <c r="A11" s="43" t="s">
        <v>57</v>
      </c>
      <c r="B11" s="83">
        <v>110</v>
      </c>
      <c r="C11" s="83">
        <v>22</v>
      </c>
      <c r="D11" s="83">
        <v>7</v>
      </c>
      <c r="E11" s="83">
        <v>81</v>
      </c>
      <c r="F11" s="73"/>
    </row>
    <row r="12" spans="1:6">
      <c r="A12" s="43" t="s">
        <v>69</v>
      </c>
      <c r="B12" s="83">
        <v>68</v>
      </c>
      <c r="C12" s="83">
        <v>6</v>
      </c>
      <c r="D12" s="83">
        <v>6</v>
      </c>
      <c r="E12" s="83">
        <v>56</v>
      </c>
      <c r="F12" s="73"/>
    </row>
    <row r="13" spans="1:6">
      <c r="A13" s="43" t="s">
        <v>70</v>
      </c>
      <c r="B13" s="83">
        <v>22</v>
      </c>
      <c r="C13" s="83">
        <v>12</v>
      </c>
      <c r="D13" s="83">
        <v>3</v>
      </c>
      <c r="E13" s="83">
        <v>7</v>
      </c>
      <c r="F13" s="73"/>
    </row>
    <row r="14" spans="1:6">
      <c r="A14" s="43" t="s">
        <v>58</v>
      </c>
      <c r="B14" s="83">
        <v>96</v>
      </c>
      <c r="C14" s="83">
        <v>25</v>
      </c>
      <c r="D14" s="83">
        <v>23</v>
      </c>
      <c r="E14" s="83">
        <v>48</v>
      </c>
      <c r="F14" s="73"/>
    </row>
    <row r="15" spans="1:6">
      <c r="A15" s="43" t="s">
        <v>59</v>
      </c>
      <c r="B15" s="83">
        <v>83</v>
      </c>
      <c r="C15" s="83">
        <v>10</v>
      </c>
      <c r="D15" s="83">
        <v>4</v>
      </c>
      <c r="E15" s="83">
        <v>69</v>
      </c>
      <c r="F15" s="73"/>
    </row>
    <row r="16" spans="1:6">
      <c r="A16" s="43" t="s">
        <v>60</v>
      </c>
      <c r="B16" s="83">
        <v>60</v>
      </c>
      <c r="C16" s="83">
        <v>16</v>
      </c>
      <c r="D16" s="83">
        <v>10</v>
      </c>
      <c r="E16" s="83">
        <v>34</v>
      </c>
      <c r="F16" s="73"/>
    </row>
    <row r="17" spans="1:6" ht="18" thickBot="1">
      <c r="A17" s="49" t="s">
        <v>61</v>
      </c>
      <c r="B17" s="84">
        <v>58</v>
      </c>
      <c r="C17" s="85">
        <v>21</v>
      </c>
      <c r="D17" s="85">
        <v>8</v>
      </c>
      <c r="E17" s="85">
        <v>29</v>
      </c>
      <c r="F17" s="73"/>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9"/>
  <sheetViews>
    <sheetView zoomScaleNormal="100" workbookViewId="0">
      <selection activeCell="B22" sqref="B22"/>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71</v>
      </c>
      <c r="C1" s="53"/>
      <c r="D1" s="53"/>
      <c r="E1" s="53"/>
    </row>
    <row r="2" spans="1:6" ht="18" customHeight="1">
      <c r="A2" s="63"/>
      <c r="C2" s="53"/>
      <c r="D2" s="53"/>
      <c r="E2" s="53"/>
    </row>
    <row r="3" spans="1:6" ht="18" customHeight="1" thickBot="1">
      <c r="A3" s="101" t="s">
        <v>90</v>
      </c>
      <c r="B3" s="38"/>
      <c r="C3" s="38"/>
      <c r="D3" s="38"/>
      <c r="E3" s="38"/>
    </row>
    <row r="4" spans="1:6" ht="18" customHeight="1" thickTop="1">
      <c r="A4" s="39"/>
      <c r="B4" s="128" t="s">
        <v>64</v>
      </c>
      <c r="C4" s="127"/>
      <c r="D4" s="127"/>
      <c r="E4" s="127"/>
      <c r="F4" s="72"/>
    </row>
    <row r="5" spans="1:6">
      <c r="A5" s="40"/>
      <c r="B5" s="41" t="s">
        <v>2</v>
      </c>
      <c r="C5" s="41" t="s">
        <v>3</v>
      </c>
      <c r="D5" s="66" t="s">
        <v>4</v>
      </c>
      <c r="E5" s="67" t="s">
        <v>5</v>
      </c>
      <c r="F5" s="72"/>
    </row>
    <row r="6" spans="1:6">
      <c r="A6" s="43" t="s">
        <v>72</v>
      </c>
      <c r="B6" s="76">
        <v>2253</v>
      </c>
      <c r="C6" s="77">
        <v>81</v>
      </c>
      <c r="D6" s="77">
        <v>267</v>
      </c>
      <c r="E6" s="77">
        <v>1905</v>
      </c>
      <c r="F6" s="73"/>
    </row>
    <row r="7" spans="1:6">
      <c r="A7" s="43">
        <v>19</v>
      </c>
      <c r="B7" s="78">
        <v>2102</v>
      </c>
      <c r="C7" s="79">
        <v>68</v>
      </c>
      <c r="D7" s="79">
        <v>317</v>
      </c>
      <c r="E7" s="79">
        <v>1717</v>
      </c>
      <c r="F7" s="73"/>
    </row>
    <row r="8" spans="1:6" s="70" customFormat="1">
      <c r="A8" s="46">
        <v>20</v>
      </c>
      <c r="B8" s="94">
        <v>2906</v>
      </c>
      <c r="C8" s="95">
        <v>143</v>
      </c>
      <c r="D8" s="95">
        <v>379</v>
      </c>
      <c r="E8" s="95">
        <v>2384</v>
      </c>
      <c r="F8" s="69"/>
    </row>
    <row r="9" spans="1:6">
      <c r="A9" s="43" t="s">
        <v>55</v>
      </c>
      <c r="B9" s="78">
        <v>2430</v>
      </c>
      <c r="C9" s="79" t="s">
        <v>73</v>
      </c>
      <c r="D9" s="79">
        <v>324</v>
      </c>
      <c r="E9" s="79">
        <v>2106</v>
      </c>
      <c r="F9" s="73"/>
    </row>
    <row r="10" spans="1:6">
      <c r="A10" s="43" t="s">
        <v>56</v>
      </c>
      <c r="B10" s="78">
        <v>476</v>
      </c>
      <c r="C10" s="79">
        <v>143</v>
      </c>
      <c r="D10" s="79">
        <v>55</v>
      </c>
      <c r="E10" s="79">
        <v>278</v>
      </c>
      <c r="F10" s="73"/>
    </row>
    <row r="11" spans="1:6">
      <c r="A11" s="43" t="s">
        <v>57</v>
      </c>
      <c r="B11" s="78" t="s">
        <v>26</v>
      </c>
      <c r="C11" s="79" t="s">
        <v>26</v>
      </c>
      <c r="D11" s="79" t="s">
        <v>26</v>
      </c>
      <c r="E11" s="79" t="s">
        <v>26</v>
      </c>
      <c r="F11" s="73"/>
    </row>
    <row r="12" spans="1:6">
      <c r="A12" s="43" t="s">
        <v>69</v>
      </c>
      <c r="B12" s="78">
        <v>180</v>
      </c>
      <c r="C12" s="92">
        <v>27</v>
      </c>
      <c r="D12" s="92">
        <v>28</v>
      </c>
      <c r="E12" s="92">
        <v>125</v>
      </c>
      <c r="F12" s="73"/>
    </row>
    <row r="13" spans="1:6">
      <c r="A13" s="43" t="s">
        <v>70</v>
      </c>
      <c r="B13" s="78">
        <v>53</v>
      </c>
      <c r="C13" s="92">
        <v>13</v>
      </c>
      <c r="D13" s="92">
        <v>1</v>
      </c>
      <c r="E13" s="92">
        <v>39</v>
      </c>
      <c r="F13" s="73"/>
    </row>
    <row r="14" spans="1:6">
      <c r="A14" s="43" t="s">
        <v>58</v>
      </c>
      <c r="B14" s="78">
        <v>90</v>
      </c>
      <c r="C14" s="92">
        <v>65</v>
      </c>
      <c r="D14" s="92">
        <v>5</v>
      </c>
      <c r="E14" s="92">
        <v>20</v>
      </c>
      <c r="F14" s="73"/>
    </row>
    <row r="15" spans="1:6">
      <c r="A15" s="43" t="s">
        <v>59</v>
      </c>
      <c r="B15" s="78">
        <v>12</v>
      </c>
      <c r="C15" s="92">
        <v>1</v>
      </c>
      <c r="D15" s="92">
        <v>3</v>
      </c>
      <c r="E15" s="92">
        <v>8</v>
      </c>
      <c r="F15" s="73"/>
    </row>
    <row r="16" spans="1:6">
      <c r="A16" s="43" t="s">
        <v>60</v>
      </c>
      <c r="B16" s="78">
        <v>85</v>
      </c>
      <c r="C16" s="92">
        <v>22</v>
      </c>
      <c r="D16" s="92">
        <v>12</v>
      </c>
      <c r="E16" s="92">
        <v>51</v>
      </c>
      <c r="F16" s="73"/>
    </row>
    <row r="17" spans="1:6" ht="18" thickBot="1">
      <c r="A17" s="49" t="s">
        <v>61</v>
      </c>
      <c r="B17" s="80">
        <v>56</v>
      </c>
      <c r="C17" s="75">
        <v>15</v>
      </c>
      <c r="D17" s="75">
        <v>6</v>
      </c>
      <c r="E17" s="75">
        <v>35</v>
      </c>
      <c r="F17" s="73"/>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9"/>
  <sheetViews>
    <sheetView zoomScaleNormal="100" workbookViewId="0">
      <selection activeCell="C13" sqref="C13"/>
    </sheetView>
  </sheetViews>
  <sheetFormatPr defaultColWidth="8.796875" defaultRowHeight="17.25"/>
  <cols>
    <col min="1" max="1" width="14.09765625" style="64" customWidth="1"/>
    <col min="2" max="5" width="13.59765625" style="64" customWidth="1"/>
    <col min="6" max="16384" width="8.796875" style="64"/>
  </cols>
  <sheetData>
    <row r="1" spans="1:6" ht="21" customHeight="1">
      <c r="A1" s="63" t="s">
        <v>71</v>
      </c>
      <c r="C1" s="53"/>
      <c r="D1" s="53"/>
      <c r="E1" s="53"/>
    </row>
    <row r="2" spans="1:6" ht="18" customHeight="1">
      <c r="A2" s="63"/>
      <c r="C2" s="53"/>
      <c r="D2" s="53"/>
      <c r="E2" s="53"/>
    </row>
    <row r="3" spans="1:6" ht="18" customHeight="1" thickBot="1">
      <c r="A3" s="101" t="s">
        <v>91</v>
      </c>
      <c r="B3" s="38"/>
      <c r="C3" s="38"/>
      <c r="D3" s="38"/>
      <c r="E3" s="38"/>
    </row>
    <row r="4" spans="1:6" ht="18" customHeight="1" thickTop="1">
      <c r="A4" s="39"/>
      <c r="B4" s="128" t="s">
        <v>62</v>
      </c>
      <c r="C4" s="127"/>
      <c r="D4" s="127"/>
      <c r="E4" s="127"/>
      <c r="F4" s="65"/>
    </row>
    <row r="5" spans="1:6">
      <c r="A5" s="40"/>
      <c r="B5" s="41" t="s">
        <v>2</v>
      </c>
      <c r="C5" s="41" t="s">
        <v>3</v>
      </c>
      <c r="D5" s="66" t="s">
        <v>4</v>
      </c>
      <c r="E5" s="67" t="s">
        <v>5</v>
      </c>
      <c r="F5" s="65"/>
    </row>
    <row r="6" spans="1:6">
      <c r="A6" s="43" t="s">
        <v>65</v>
      </c>
      <c r="B6" s="74">
        <v>2229</v>
      </c>
      <c r="C6" s="74">
        <v>82</v>
      </c>
      <c r="D6" s="74">
        <v>315</v>
      </c>
      <c r="E6" s="74">
        <v>1832</v>
      </c>
      <c r="F6" s="68"/>
    </row>
    <row r="7" spans="1:6">
      <c r="A7" s="43">
        <v>18</v>
      </c>
      <c r="B7" s="74">
        <v>2253</v>
      </c>
      <c r="C7" s="74">
        <v>81</v>
      </c>
      <c r="D7" s="74">
        <v>267</v>
      </c>
      <c r="E7" s="74">
        <v>1905</v>
      </c>
      <c r="F7" s="68"/>
    </row>
    <row r="8" spans="1:6" s="70" customFormat="1">
      <c r="A8" s="46">
        <v>19</v>
      </c>
      <c r="B8" s="93">
        <v>2102</v>
      </c>
      <c r="C8" s="93">
        <v>68</v>
      </c>
      <c r="D8" s="93">
        <v>317</v>
      </c>
      <c r="E8" s="93">
        <v>1717</v>
      </c>
      <c r="F8" s="69"/>
    </row>
    <row r="9" spans="1:6">
      <c r="A9" s="43" t="s">
        <v>55</v>
      </c>
      <c r="B9" s="74">
        <v>1692</v>
      </c>
      <c r="C9" s="74" t="s">
        <v>67</v>
      </c>
      <c r="D9" s="74">
        <v>270</v>
      </c>
      <c r="E9" s="74">
        <v>1422</v>
      </c>
      <c r="F9" s="68"/>
    </row>
    <row r="10" spans="1:6">
      <c r="A10" s="43" t="s">
        <v>56</v>
      </c>
      <c r="B10" s="74">
        <v>410</v>
      </c>
      <c r="C10" s="74">
        <v>68</v>
      </c>
      <c r="D10" s="74">
        <v>47</v>
      </c>
      <c r="E10" s="74">
        <v>295</v>
      </c>
      <c r="F10" s="68"/>
    </row>
    <row r="11" spans="1:6">
      <c r="A11" s="43" t="s">
        <v>57</v>
      </c>
      <c r="B11" s="74" t="s">
        <v>26</v>
      </c>
      <c r="C11" s="74" t="s">
        <v>26</v>
      </c>
      <c r="D11" s="74" t="s">
        <v>26</v>
      </c>
      <c r="E11" s="74" t="s">
        <v>26</v>
      </c>
      <c r="F11" s="68"/>
    </row>
    <row r="12" spans="1:6">
      <c r="A12" s="43" t="s">
        <v>69</v>
      </c>
      <c r="B12" s="74">
        <v>124</v>
      </c>
      <c r="C12" s="74">
        <v>11</v>
      </c>
      <c r="D12" s="74">
        <v>8</v>
      </c>
      <c r="E12" s="74">
        <v>105</v>
      </c>
      <c r="F12" s="68"/>
    </row>
    <row r="13" spans="1:6">
      <c r="A13" s="43" t="s">
        <v>70</v>
      </c>
      <c r="B13" s="74">
        <v>30</v>
      </c>
      <c r="C13" s="74">
        <v>5</v>
      </c>
      <c r="D13" s="74">
        <v>4</v>
      </c>
      <c r="E13" s="74">
        <v>21</v>
      </c>
      <c r="F13" s="68"/>
    </row>
    <row r="14" spans="1:6">
      <c r="A14" s="43" t="s">
        <v>58</v>
      </c>
      <c r="B14" s="74">
        <v>95</v>
      </c>
      <c r="C14" s="74">
        <v>15</v>
      </c>
      <c r="D14" s="74">
        <v>3</v>
      </c>
      <c r="E14" s="74">
        <v>77</v>
      </c>
      <c r="F14" s="68"/>
    </row>
    <row r="15" spans="1:6">
      <c r="A15" s="43" t="s">
        <v>59</v>
      </c>
      <c r="B15" s="74">
        <v>13</v>
      </c>
      <c r="C15" s="74">
        <v>5</v>
      </c>
      <c r="D15" s="74">
        <v>5</v>
      </c>
      <c r="E15" s="74">
        <v>3</v>
      </c>
      <c r="F15" s="68"/>
    </row>
    <row r="16" spans="1:6">
      <c r="A16" s="43" t="s">
        <v>60</v>
      </c>
      <c r="B16" s="74">
        <v>92</v>
      </c>
      <c r="C16" s="74">
        <v>15</v>
      </c>
      <c r="D16" s="74">
        <v>19</v>
      </c>
      <c r="E16" s="74">
        <v>58</v>
      </c>
      <c r="F16" s="68"/>
    </row>
    <row r="17" spans="1:6" ht="18" thickBot="1">
      <c r="A17" s="49" t="s">
        <v>61</v>
      </c>
      <c r="B17" s="75">
        <v>56</v>
      </c>
      <c r="C17" s="75">
        <v>17</v>
      </c>
      <c r="D17" s="75">
        <v>8</v>
      </c>
      <c r="E17" s="75">
        <v>31</v>
      </c>
      <c r="F17" s="68"/>
    </row>
    <row r="18" spans="1:6" ht="18" thickTop="1">
      <c r="B18" s="68"/>
      <c r="C18" s="68"/>
      <c r="D18" s="68"/>
      <c r="E18" s="68"/>
    </row>
    <row r="19" spans="1:6">
      <c r="B19" s="68"/>
      <c r="C19" s="68"/>
      <c r="D19" s="68"/>
      <c r="E19" s="68"/>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19"/>
  <sheetViews>
    <sheetView zoomScaleNormal="100" workbookViewId="0">
      <selection activeCell="B5" sqref="B5"/>
    </sheetView>
  </sheetViews>
  <sheetFormatPr defaultColWidth="8.796875" defaultRowHeight="17.25"/>
  <cols>
    <col min="1" max="1" width="14.09765625" style="55" customWidth="1"/>
    <col min="2" max="5" width="13.59765625" style="55" customWidth="1"/>
    <col min="6" max="16384" width="8.796875" style="55"/>
  </cols>
  <sheetData>
    <row r="1" spans="1:6" ht="21" customHeight="1">
      <c r="A1" s="63" t="s">
        <v>68</v>
      </c>
      <c r="C1" s="56"/>
      <c r="D1" s="56"/>
      <c r="E1" s="56"/>
    </row>
    <row r="2" spans="1:6" ht="18" customHeight="1">
      <c r="A2" s="61"/>
      <c r="C2" s="56"/>
      <c r="D2" s="56"/>
      <c r="E2" s="56"/>
    </row>
    <row r="3" spans="1:6" ht="18" customHeight="1" thickBot="1">
      <c r="A3" s="101" t="s">
        <v>92</v>
      </c>
      <c r="B3" s="57"/>
      <c r="C3" s="57"/>
      <c r="D3" s="57"/>
      <c r="E3" s="57"/>
    </row>
    <row r="4" spans="1:6" ht="18" customHeight="1" thickTop="1">
      <c r="A4" s="58"/>
      <c r="B4" s="128" t="s">
        <v>64</v>
      </c>
      <c r="C4" s="127"/>
      <c r="D4" s="127"/>
      <c r="E4" s="127"/>
      <c r="F4" s="62"/>
    </row>
    <row r="5" spans="1:6">
      <c r="A5" s="59"/>
      <c r="B5" s="41" t="s">
        <v>2</v>
      </c>
      <c r="C5" s="41" t="s">
        <v>3</v>
      </c>
      <c r="D5" s="66" t="s">
        <v>4</v>
      </c>
      <c r="E5" s="67" t="s">
        <v>5</v>
      </c>
      <c r="F5" s="62"/>
    </row>
    <row r="6" spans="1:6">
      <c r="A6" s="43" t="s">
        <v>66</v>
      </c>
      <c r="B6" s="74">
        <v>3511</v>
      </c>
      <c r="C6" s="74">
        <v>106</v>
      </c>
      <c r="D6" s="74">
        <v>377</v>
      </c>
      <c r="E6" s="74">
        <v>3028</v>
      </c>
      <c r="F6" s="60"/>
    </row>
    <row r="7" spans="1:6">
      <c r="A7" s="43">
        <v>17</v>
      </c>
      <c r="B7" s="74">
        <v>2229</v>
      </c>
      <c r="C7" s="74">
        <v>82</v>
      </c>
      <c r="D7" s="74">
        <v>315</v>
      </c>
      <c r="E7" s="74">
        <v>1832</v>
      </c>
      <c r="F7" s="60"/>
    </row>
    <row r="8" spans="1:6">
      <c r="A8" s="46">
        <v>18</v>
      </c>
      <c r="B8" s="93">
        <v>2253</v>
      </c>
      <c r="C8" s="93">
        <v>81</v>
      </c>
      <c r="D8" s="93">
        <v>267</v>
      </c>
      <c r="E8" s="93">
        <v>1905</v>
      </c>
      <c r="F8" s="60"/>
    </row>
    <row r="9" spans="1:6">
      <c r="A9" s="43" t="s">
        <v>55</v>
      </c>
      <c r="B9" s="74">
        <v>1799</v>
      </c>
      <c r="C9" s="74" t="s">
        <v>67</v>
      </c>
      <c r="D9" s="74">
        <v>238</v>
      </c>
      <c r="E9" s="74">
        <v>1561</v>
      </c>
      <c r="F9" s="60"/>
    </row>
    <row r="10" spans="1:6">
      <c r="A10" s="43" t="s">
        <v>56</v>
      </c>
      <c r="B10" s="74">
        <v>454</v>
      </c>
      <c r="C10" s="74">
        <v>81</v>
      </c>
      <c r="D10" s="74">
        <v>29</v>
      </c>
      <c r="E10" s="74">
        <v>344</v>
      </c>
      <c r="F10" s="60"/>
    </row>
    <row r="11" spans="1:6">
      <c r="A11" s="43" t="s">
        <v>57</v>
      </c>
      <c r="B11" s="74" t="s">
        <v>26</v>
      </c>
      <c r="C11" s="74" t="s">
        <v>26</v>
      </c>
      <c r="D11" s="74" t="s">
        <v>26</v>
      </c>
      <c r="E11" s="74" t="s">
        <v>26</v>
      </c>
      <c r="F11" s="60"/>
    </row>
    <row r="12" spans="1:6">
      <c r="A12" s="43" t="s">
        <v>69</v>
      </c>
      <c r="B12" s="74">
        <v>137</v>
      </c>
      <c r="C12" s="74">
        <v>29</v>
      </c>
      <c r="D12" s="74">
        <v>10</v>
      </c>
      <c r="E12" s="74">
        <v>98</v>
      </c>
      <c r="F12" s="60"/>
    </row>
    <row r="13" spans="1:6">
      <c r="A13" s="43" t="s">
        <v>70</v>
      </c>
      <c r="B13" s="74">
        <v>31</v>
      </c>
      <c r="C13" s="74">
        <v>2</v>
      </c>
      <c r="D13" s="74">
        <v>3</v>
      </c>
      <c r="E13" s="74">
        <v>26</v>
      </c>
      <c r="F13" s="60"/>
    </row>
    <row r="14" spans="1:6">
      <c r="A14" s="43" t="s">
        <v>58</v>
      </c>
      <c r="B14" s="74">
        <v>105</v>
      </c>
      <c r="C14" s="74">
        <v>15</v>
      </c>
      <c r="D14" s="74" t="s">
        <v>26</v>
      </c>
      <c r="E14" s="74">
        <v>90</v>
      </c>
      <c r="F14" s="60"/>
    </row>
    <row r="15" spans="1:6">
      <c r="A15" s="43" t="s">
        <v>59</v>
      </c>
      <c r="B15" s="74">
        <v>53</v>
      </c>
      <c r="C15" s="74">
        <v>5</v>
      </c>
      <c r="D15" s="74">
        <v>5</v>
      </c>
      <c r="E15" s="74">
        <v>43</v>
      </c>
      <c r="F15" s="60"/>
    </row>
    <row r="16" spans="1:6">
      <c r="A16" s="43" t="s">
        <v>60</v>
      </c>
      <c r="B16" s="74">
        <v>67</v>
      </c>
      <c r="C16" s="74">
        <v>15</v>
      </c>
      <c r="D16" s="74">
        <v>5</v>
      </c>
      <c r="E16" s="74">
        <v>47</v>
      </c>
      <c r="F16" s="60"/>
    </row>
    <row r="17" spans="1:6" ht="18" thickBot="1">
      <c r="A17" s="49" t="s">
        <v>61</v>
      </c>
      <c r="B17" s="75">
        <v>61</v>
      </c>
      <c r="C17" s="75">
        <v>15</v>
      </c>
      <c r="D17" s="75">
        <v>6</v>
      </c>
      <c r="E17" s="75">
        <v>40</v>
      </c>
      <c r="F17" s="60"/>
    </row>
    <row r="18" spans="1:6" ht="18" thickTop="1">
      <c r="B18" s="60"/>
      <c r="C18" s="60"/>
      <c r="D18" s="60"/>
      <c r="E18" s="60"/>
    </row>
    <row r="19" spans="1:6">
      <c r="B19" s="60"/>
      <c r="C19" s="60"/>
      <c r="D19" s="60"/>
      <c r="E19" s="60"/>
    </row>
  </sheetData>
  <mergeCells count="1">
    <mergeCell ref="B4:E4"/>
  </mergeCells>
  <phoneticPr fontId="4"/>
  <pageMargins left="0.59055118110236227" right="0.59055118110236227" top="0.59055118110236227" bottom="0.98425196850393704" header="0.51181102362204722" footer="0.51181102362204722"/>
  <pageSetup paperSize="9"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9"/>
  <sheetViews>
    <sheetView workbookViewId="0">
      <selection activeCell="A3" sqref="A3"/>
    </sheetView>
  </sheetViews>
  <sheetFormatPr defaultColWidth="8.796875" defaultRowHeight="17.25"/>
  <cols>
    <col min="1" max="1" width="14.09765625" style="55" customWidth="1"/>
    <col min="2" max="6" width="13.59765625" style="55" customWidth="1"/>
    <col min="7" max="16384" width="8.796875" style="55"/>
  </cols>
  <sheetData>
    <row r="1" spans="1:7" ht="21" customHeight="1">
      <c r="A1" s="63" t="s">
        <v>38</v>
      </c>
      <c r="C1" s="56"/>
      <c r="D1" s="56"/>
      <c r="E1" s="56"/>
      <c r="F1" s="56"/>
    </row>
    <row r="2" spans="1:7" ht="18" customHeight="1">
      <c r="A2" s="61"/>
      <c r="C2" s="56"/>
      <c r="D2" s="56"/>
      <c r="E2" s="56"/>
      <c r="F2" s="56"/>
    </row>
    <row r="3" spans="1:7" ht="18" customHeight="1" thickBot="1">
      <c r="A3" s="101" t="s">
        <v>93</v>
      </c>
      <c r="B3" s="57"/>
      <c r="C3" s="57"/>
      <c r="D3" s="57"/>
      <c r="E3" s="57"/>
      <c r="F3" s="57"/>
    </row>
    <row r="4" spans="1:7" ht="18" thickTop="1">
      <c r="A4" s="58"/>
      <c r="B4" s="128" t="s">
        <v>62</v>
      </c>
      <c r="C4" s="127"/>
      <c r="D4" s="127"/>
      <c r="E4" s="129"/>
      <c r="F4" s="130" t="s">
        <v>63</v>
      </c>
      <c r="G4" s="71"/>
    </row>
    <row r="5" spans="1:7">
      <c r="A5" s="59"/>
      <c r="B5" s="41" t="s">
        <v>2</v>
      </c>
      <c r="C5" s="41" t="s">
        <v>3</v>
      </c>
      <c r="D5" s="42" t="s">
        <v>4</v>
      </c>
      <c r="E5" s="41" t="s">
        <v>5</v>
      </c>
      <c r="F5" s="131"/>
      <c r="G5" s="71"/>
    </row>
    <row r="6" spans="1:7">
      <c r="A6" s="43" t="s">
        <v>54</v>
      </c>
      <c r="B6" s="102">
        <v>2468</v>
      </c>
      <c r="C6" s="102">
        <v>134</v>
      </c>
      <c r="D6" s="102">
        <v>378</v>
      </c>
      <c r="E6" s="102">
        <v>1956</v>
      </c>
      <c r="F6" s="103">
        <v>493</v>
      </c>
      <c r="G6" s="60"/>
    </row>
    <row r="7" spans="1:7">
      <c r="A7" s="43">
        <v>16</v>
      </c>
      <c r="B7" s="102">
        <v>3511</v>
      </c>
      <c r="C7" s="102">
        <v>106</v>
      </c>
      <c r="D7" s="102">
        <v>377</v>
      </c>
      <c r="E7" s="102">
        <v>3028</v>
      </c>
      <c r="F7" s="103" t="s">
        <v>8</v>
      </c>
      <c r="G7" s="60"/>
    </row>
    <row r="8" spans="1:7">
      <c r="A8" s="46">
        <v>17</v>
      </c>
      <c r="B8" s="104">
        <v>2229</v>
      </c>
      <c r="C8" s="104">
        <v>82</v>
      </c>
      <c r="D8" s="104">
        <v>315</v>
      </c>
      <c r="E8" s="104">
        <v>1832</v>
      </c>
      <c r="F8" s="105" t="s">
        <v>8</v>
      </c>
      <c r="G8" s="60"/>
    </row>
    <row r="9" spans="1:7">
      <c r="A9" s="43" t="s">
        <v>55</v>
      </c>
      <c r="B9" s="102">
        <v>1817</v>
      </c>
      <c r="C9" s="102" t="s">
        <v>26</v>
      </c>
      <c r="D9" s="102">
        <v>274</v>
      </c>
      <c r="E9" s="102">
        <v>1543</v>
      </c>
      <c r="F9" s="103" t="s">
        <v>8</v>
      </c>
      <c r="G9" s="60"/>
    </row>
    <row r="10" spans="1:7">
      <c r="A10" s="43" t="s">
        <v>56</v>
      </c>
      <c r="B10" s="102">
        <v>412</v>
      </c>
      <c r="C10" s="102">
        <v>82</v>
      </c>
      <c r="D10" s="102">
        <v>41</v>
      </c>
      <c r="E10" s="102">
        <v>289</v>
      </c>
      <c r="F10" s="103" t="s">
        <v>8</v>
      </c>
      <c r="G10" s="60"/>
    </row>
    <row r="11" spans="1:7">
      <c r="A11" s="43" t="s">
        <v>57</v>
      </c>
      <c r="B11" s="102">
        <v>29</v>
      </c>
      <c r="C11" s="102" t="s">
        <v>26</v>
      </c>
      <c r="D11" s="102">
        <v>1</v>
      </c>
      <c r="E11" s="102">
        <v>28</v>
      </c>
      <c r="F11" s="103" t="s">
        <v>8</v>
      </c>
      <c r="G11" s="60"/>
    </row>
    <row r="12" spans="1:7">
      <c r="A12" s="43" t="s">
        <v>69</v>
      </c>
      <c r="B12" s="102">
        <v>161</v>
      </c>
      <c r="C12" s="102">
        <v>30</v>
      </c>
      <c r="D12" s="102">
        <v>20</v>
      </c>
      <c r="E12" s="102">
        <v>111</v>
      </c>
      <c r="F12" s="103" t="s">
        <v>8</v>
      </c>
      <c r="G12" s="60"/>
    </row>
    <row r="13" spans="1:7">
      <c r="A13" s="43" t="s">
        <v>70</v>
      </c>
      <c r="B13" s="102">
        <v>22</v>
      </c>
      <c r="C13" s="102">
        <v>8</v>
      </c>
      <c r="D13" s="102">
        <v>2</v>
      </c>
      <c r="E13" s="102">
        <v>12</v>
      </c>
      <c r="F13" s="103" t="s">
        <v>8</v>
      </c>
      <c r="G13" s="60"/>
    </row>
    <row r="14" spans="1:7">
      <c r="A14" s="43" t="s">
        <v>58</v>
      </c>
      <c r="B14" s="102">
        <v>61</v>
      </c>
      <c r="C14" s="102">
        <v>10</v>
      </c>
      <c r="D14" s="102" t="s">
        <v>26</v>
      </c>
      <c r="E14" s="102">
        <v>51</v>
      </c>
      <c r="F14" s="103" t="s">
        <v>8</v>
      </c>
      <c r="G14" s="60"/>
    </row>
    <row r="15" spans="1:7">
      <c r="A15" s="43" t="s">
        <v>59</v>
      </c>
      <c r="B15" s="102">
        <v>19</v>
      </c>
      <c r="C15" s="102">
        <v>12</v>
      </c>
      <c r="D15" s="102">
        <v>3</v>
      </c>
      <c r="E15" s="102">
        <v>4</v>
      </c>
      <c r="F15" s="103" t="s">
        <v>8</v>
      </c>
      <c r="G15" s="60"/>
    </row>
    <row r="16" spans="1:7">
      <c r="A16" s="43" t="s">
        <v>60</v>
      </c>
      <c r="B16" s="102">
        <v>65</v>
      </c>
      <c r="C16" s="102">
        <v>16</v>
      </c>
      <c r="D16" s="102">
        <v>11</v>
      </c>
      <c r="E16" s="102">
        <v>38</v>
      </c>
      <c r="F16" s="103" t="s">
        <v>8</v>
      </c>
      <c r="G16" s="60"/>
    </row>
    <row r="17" spans="1:7" ht="18" thickBot="1">
      <c r="A17" s="49" t="s">
        <v>61</v>
      </c>
      <c r="B17" s="106">
        <v>55</v>
      </c>
      <c r="C17" s="106">
        <v>6</v>
      </c>
      <c r="D17" s="106">
        <v>4</v>
      </c>
      <c r="E17" s="106">
        <v>45</v>
      </c>
      <c r="F17" s="106" t="s">
        <v>8</v>
      </c>
      <c r="G17" s="60"/>
    </row>
    <row r="18" spans="1:7" ht="18" thickTop="1">
      <c r="B18" s="60"/>
      <c r="C18" s="60"/>
      <c r="D18" s="60"/>
      <c r="E18" s="60"/>
      <c r="F18" s="60"/>
    </row>
    <row r="19" spans="1:7">
      <c r="B19" s="60"/>
      <c r="C19" s="60"/>
      <c r="D19" s="60"/>
      <c r="E19" s="60"/>
      <c r="F19" s="60"/>
    </row>
  </sheetData>
  <mergeCells count="2">
    <mergeCell ref="B4:E4"/>
    <mergeCell ref="F4:F5"/>
  </mergeCells>
  <phoneticPr fontId="4"/>
  <pageMargins left="0.75" right="0.75" top="1" bottom="1" header="0.51200000000000001" footer="0.51200000000000001"/>
  <pageSetup paperSize="9" orientation="landscape"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2"/>
  <sheetViews>
    <sheetView zoomScaleNormal="100" workbookViewId="0"/>
  </sheetViews>
  <sheetFormatPr defaultColWidth="7.19921875" defaultRowHeight="13.5"/>
  <cols>
    <col min="1" max="1" width="14.09765625" style="38" customWidth="1"/>
    <col min="2" max="6" width="13.59765625" style="38" customWidth="1"/>
    <col min="7" max="16384" width="7.19921875" style="38"/>
  </cols>
  <sheetData>
    <row r="1" spans="1:6" ht="21" customHeight="1">
      <c r="A1" s="63" t="s">
        <v>38</v>
      </c>
      <c r="C1" s="53"/>
      <c r="D1" s="53"/>
      <c r="E1" s="53"/>
      <c r="F1" s="53"/>
    </row>
    <row r="2" spans="1:6" ht="17.25" customHeight="1">
      <c r="A2" s="54"/>
      <c r="C2" s="53"/>
      <c r="D2" s="53"/>
      <c r="E2" s="53"/>
      <c r="F2" s="53"/>
    </row>
    <row r="3" spans="1:6" ht="17.25" customHeight="1" thickBot="1">
      <c r="A3" s="48" t="s">
        <v>84</v>
      </c>
    </row>
    <row r="4" spans="1:6" ht="17.25" customHeight="1" thickTop="1">
      <c r="A4" s="39"/>
      <c r="B4" s="128" t="s">
        <v>39</v>
      </c>
      <c r="C4" s="127"/>
      <c r="D4" s="127"/>
      <c r="E4" s="129"/>
      <c r="F4" s="130" t="s">
        <v>40</v>
      </c>
    </row>
    <row r="5" spans="1:6" ht="17.25" customHeight="1">
      <c r="A5" s="40"/>
      <c r="B5" s="41" t="s">
        <v>2</v>
      </c>
      <c r="C5" s="41" t="s">
        <v>3</v>
      </c>
      <c r="D5" s="42" t="s">
        <v>4</v>
      </c>
      <c r="E5" s="41" t="s">
        <v>5</v>
      </c>
      <c r="F5" s="131"/>
    </row>
    <row r="6" spans="1:6" ht="17.25" customHeight="1">
      <c r="A6" s="43" t="s">
        <v>41</v>
      </c>
      <c r="B6" s="44">
        <v>3394</v>
      </c>
      <c r="C6" s="44">
        <v>149</v>
      </c>
      <c r="D6" s="44">
        <v>400</v>
      </c>
      <c r="E6" s="44">
        <v>2845</v>
      </c>
      <c r="F6" s="45">
        <v>397</v>
      </c>
    </row>
    <row r="7" spans="1:6" ht="17.25" customHeight="1">
      <c r="A7" s="43">
        <v>15</v>
      </c>
      <c r="B7" s="44">
        <v>2468</v>
      </c>
      <c r="C7" s="44">
        <v>134</v>
      </c>
      <c r="D7" s="44">
        <v>378</v>
      </c>
      <c r="E7" s="44">
        <v>1956</v>
      </c>
      <c r="F7" s="45">
        <v>493</v>
      </c>
    </row>
    <row r="8" spans="1:6" s="48" customFormat="1" ht="17.25" customHeight="1">
      <c r="A8" s="46">
        <v>16</v>
      </c>
      <c r="B8" s="47">
        <v>3511</v>
      </c>
      <c r="C8" s="47">
        <v>106</v>
      </c>
      <c r="D8" s="47">
        <v>377</v>
      </c>
      <c r="E8" s="47">
        <v>3028</v>
      </c>
      <c r="F8" s="45" t="s">
        <v>42</v>
      </c>
    </row>
    <row r="9" spans="1:6" ht="17.25" customHeight="1">
      <c r="A9" s="43" t="s">
        <v>7</v>
      </c>
      <c r="B9" s="44">
        <v>2853</v>
      </c>
      <c r="C9" s="44" t="s">
        <v>43</v>
      </c>
      <c r="D9" s="44">
        <v>311</v>
      </c>
      <c r="E9" s="44">
        <v>2542</v>
      </c>
      <c r="F9" s="45" t="s">
        <v>43</v>
      </c>
    </row>
    <row r="10" spans="1:6" ht="17.25" customHeight="1">
      <c r="A10" s="43" t="s">
        <v>9</v>
      </c>
      <c r="B10" s="44">
        <v>658</v>
      </c>
      <c r="C10" s="44">
        <v>106</v>
      </c>
      <c r="D10" s="44">
        <v>66</v>
      </c>
      <c r="E10" s="44">
        <v>486</v>
      </c>
      <c r="F10" s="45" t="s">
        <v>43</v>
      </c>
    </row>
    <row r="11" spans="1:6" ht="17.25" customHeight="1">
      <c r="A11" s="43" t="s">
        <v>44</v>
      </c>
      <c r="B11" s="44">
        <v>159</v>
      </c>
      <c r="C11" s="44">
        <v>6</v>
      </c>
      <c r="D11" s="44">
        <v>7</v>
      </c>
      <c r="E11" s="44">
        <v>146</v>
      </c>
      <c r="F11" s="45" t="s">
        <v>45</v>
      </c>
    </row>
    <row r="12" spans="1:6" ht="17.25" customHeight="1">
      <c r="A12" s="43" t="s">
        <v>46</v>
      </c>
      <c r="B12" s="44">
        <v>221</v>
      </c>
      <c r="C12" s="44">
        <v>39</v>
      </c>
      <c r="D12" s="44">
        <v>31</v>
      </c>
      <c r="E12" s="44">
        <v>151</v>
      </c>
      <c r="F12" s="45" t="s">
        <v>47</v>
      </c>
    </row>
    <row r="13" spans="1:6" ht="17.25" customHeight="1">
      <c r="A13" s="43" t="s">
        <v>48</v>
      </c>
      <c r="B13" s="44">
        <v>18</v>
      </c>
      <c r="C13" s="44">
        <v>10</v>
      </c>
      <c r="D13" s="44">
        <v>1</v>
      </c>
      <c r="E13" s="44">
        <v>7</v>
      </c>
      <c r="F13" s="45" t="s">
        <v>49</v>
      </c>
    </row>
    <row r="14" spans="1:6" ht="17.25" customHeight="1">
      <c r="A14" s="43" t="s">
        <v>50</v>
      </c>
      <c r="B14" s="44">
        <v>95</v>
      </c>
      <c r="C14" s="44">
        <v>14</v>
      </c>
      <c r="D14" s="44">
        <v>10</v>
      </c>
      <c r="E14" s="44">
        <v>71</v>
      </c>
      <c r="F14" s="45" t="s">
        <v>45</v>
      </c>
    </row>
    <row r="15" spans="1:6" ht="17.25" customHeight="1">
      <c r="A15" s="43" t="s">
        <v>51</v>
      </c>
      <c r="B15" s="44">
        <v>12</v>
      </c>
      <c r="C15" s="44">
        <v>4</v>
      </c>
      <c r="D15" s="44">
        <v>3</v>
      </c>
      <c r="E15" s="44">
        <v>5</v>
      </c>
      <c r="F15" s="45" t="s">
        <v>47</v>
      </c>
    </row>
    <row r="16" spans="1:6" ht="17.25" customHeight="1">
      <c r="A16" s="43" t="s">
        <v>52</v>
      </c>
      <c r="B16" s="44">
        <v>92</v>
      </c>
      <c r="C16" s="44">
        <v>15</v>
      </c>
      <c r="D16" s="44">
        <v>6</v>
      </c>
      <c r="E16" s="44">
        <v>71</v>
      </c>
      <c r="F16" s="45" t="s">
        <v>47</v>
      </c>
    </row>
    <row r="17" spans="1:6" ht="17.25" customHeight="1" thickBot="1">
      <c r="A17" s="49" t="s">
        <v>53</v>
      </c>
      <c r="B17" s="44">
        <v>61</v>
      </c>
      <c r="C17" s="44">
        <v>18</v>
      </c>
      <c r="D17" s="50">
        <v>8</v>
      </c>
      <c r="E17" s="44">
        <v>35</v>
      </c>
      <c r="F17" s="45" t="s">
        <v>45</v>
      </c>
    </row>
    <row r="18" spans="1:6" ht="15" thickTop="1">
      <c r="A18" s="99"/>
      <c r="B18" s="51"/>
      <c r="C18" s="51"/>
      <c r="D18" s="51"/>
      <c r="E18" s="51"/>
      <c r="F18" s="51"/>
    </row>
    <row r="19" spans="1:6" ht="14.25">
      <c r="A19" s="52"/>
      <c r="B19" s="52"/>
      <c r="C19" s="52"/>
      <c r="D19" s="52"/>
      <c r="E19" s="52"/>
      <c r="F19" s="52"/>
    </row>
    <row r="20" spans="1:6" ht="14.25">
      <c r="A20" s="52"/>
      <c r="B20" s="52"/>
      <c r="C20" s="52"/>
      <c r="D20" s="52"/>
      <c r="E20" s="52"/>
      <c r="F20" s="52"/>
    </row>
    <row r="22" spans="1:6">
      <c r="B22" s="100"/>
    </row>
  </sheetData>
  <mergeCells count="2">
    <mergeCell ref="B4:E4"/>
    <mergeCell ref="F4:F5"/>
  </mergeCells>
  <phoneticPr fontId="5"/>
  <pageMargins left="0.75" right="0.75" top="1" bottom="1" header="0.51200000000000001" footer="0.51200000000000001"/>
  <pageSetup paperSize="9" scale="7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22"/>
  <sheetViews>
    <sheetView workbookViewId="0">
      <pane xSplit="2" ySplit="5" topLeftCell="C6" activePane="bottomRight" state="frozen"/>
      <selection activeCell="A6" sqref="A6:F17"/>
      <selection pane="topRight" activeCell="A6" sqref="A6:F17"/>
      <selection pane="bottomLeft" activeCell="A6" sqref="A6:F17"/>
      <selection pane="bottomRight" activeCell="A6" sqref="A6:F17"/>
    </sheetView>
  </sheetViews>
  <sheetFormatPr defaultColWidth="8.796875" defaultRowHeight="13.5"/>
  <cols>
    <col min="1" max="1" width="3.19921875" style="8" customWidth="1"/>
    <col min="2" max="7" width="9.19921875" style="8" customWidth="1"/>
    <col min="8" max="16384" width="8.796875" style="8"/>
  </cols>
  <sheetData>
    <row r="1" spans="1:7" ht="17.25">
      <c r="C1" s="36" t="s">
        <v>34</v>
      </c>
      <c r="D1" s="37"/>
      <c r="E1" s="37"/>
      <c r="F1" s="37"/>
      <c r="G1" s="37"/>
    </row>
    <row r="2" spans="1:7" ht="18" thickBot="1">
      <c r="B2" s="34" t="s">
        <v>36</v>
      </c>
      <c r="D2" s="36" t="s">
        <v>33</v>
      </c>
    </row>
    <row r="3" spans="1:7" ht="20.100000000000001" customHeight="1" thickTop="1">
      <c r="A3" s="28" t="s">
        <v>28</v>
      </c>
      <c r="B3" s="29"/>
      <c r="C3" s="134" t="s">
        <v>22</v>
      </c>
      <c r="D3" s="135"/>
      <c r="E3" s="135"/>
      <c r="F3" s="136"/>
      <c r="G3" s="137" t="s">
        <v>27</v>
      </c>
    </row>
    <row r="4" spans="1:7" ht="20.100000000000001" customHeight="1">
      <c r="A4" s="30" t="s">
        <v>29</v>
      </c>
      <c r="B4" s="31"/>
      <c r="C4" s="24" t="s">
        <v>2</v>
      </c>
      <c r="D4" s="9" t="s">
        <v>3</v>
      </c>
      <c r="E4" s="27" t="s">
        <v>4</v>
      </c>
      <c r="F4" s="9" t="s">
        <v>5</v>
      </c>
      <c r="G4" s="138"/>
    </row>
    <row r="5" spans="1:7">
      <c r="A5" s="18"/>
      <c r="B5" s="13"/>
      <c r="C5" s="14"/>
      <c r="D5" s="14"/>
      <c r="E5" s="15"/>
      <c r="F5" s="14"/>
      <c r="G5" s="17"/>
    </row>
    <row r="6" spans="1:7" ht="13.5" customHeight="1">
      <c r="A6" s="132" t="s">
        <v>37</v>
      </c>
      <c r="B6" s="133"/>
      <c r="C6" s="10">
        <v>3463</v>
      </c>
      <c r="D6" s="10">
        <v>132</v>
      </c>
      <c r="E6" s="10">
        <v>694</v>
      </c>
      <c r="F6" s="10">
        <v>2637</v>
      </c>
      <c r="G6" s="10">
        <v>911</v>
      </c>
    </row>
    <row r="7" spans="1:7" ht="13.5" customHeight="1">
      <c r="A7" s="132">
        <v>14</v>
      </c>
      <c r="B7" s="133"/>
      <c r="C7" s="10">
        <v>3394</v>
      </c>
      <c r="D7" s="10">
        <v>149</v>
      </c>
      <c r="E7" s="10">
        <v>400</v>
      </c>
      <c r="F7" s="11">
        <v>2845</v>
      </c>
      <c r="G7" s="11">
        <v>397</v>
      </c>
    </row>
    <row r="8" spans="1:7" ht="13.5" customHeight="1">
      <c r="A8" s="139">
        <v>15</v>
      </c>
      <c r="B8" s="140"/>
      <c r="C8" s="32">
        <v>2468</v>
      </c>
      <c r="D8" s="32">
        <v>134</v>
      </c>
      <c r="E8" s="32">
        <v>378</v>
      </c>
      <c r="F8" s="32">
        <v>1956</v>
      </c>
      <c r="G8" s="33">
        <v>493</v>
      </c>
    </row>
    <row r="9" spans="1:7" ht="13.5" customHeight="1">
      <c r="A9" s="132" t="s">
        <v>7</v>
      </c>
      <c r="B9" s="133"/>
      <c r="C9" s="2">
        <v>1697</v>
      </c>
      <c r="D9" s="2" t="s">
        <v>25</v>
      </c>
      <c r="E9" s="2">
        <v>299</v>
      </c>
      <c r="F9" s="2">
        <v>1398</v>
      </c>
      <c r="G9" s="4" t="s">
        <v>26</v>
      </c>
    </row>
    <row r="10" spans="1:7" ht="13.5" customHeight="1">
      <c r="A10" s="132" t="s">
        <v>9</v>
      </c>
      <c r="B10" s="133"/>
      <c r="C10" s="2">
        <v>771</v>
      </c>
      <c r="D10" s="2">
        <v>134</v>
      </c>
      <c r="E10" s="2">
        <v>79</v>
      </c>
      <c r="F10" s="2">
        <v>558</v>
      </c>
      <c r="G10" s="4">
        <v>493</v>
      </c>
    </row>
    <row r="11" spans="1:7" ht="13.5" customHeight="1">
      <c r="A11" s="19"/>
      <c r="B11" s="25" t="s">
        <v>10</v>
      </c>
      <c r="C11" s="2">
        <v>120</v>
      </c>
      <c r="D11" s="2">
        <v>10</v>
      </c>
      <c r="E11" s="2">
        <v>14</v>
      </c>
      <c r="F11" s="2">
        <v>96</v>
      </c>
      <c r="G11" s="4" t="s">
        <v>26</v>
      </c>
    </row>
    <row r="12" spans="1:7">
      <c r="A12" s="19"/>
      <c r="B12" s="25" t="s">
        <v>11</v>
      </c>
      <c r="C12" s="2">
        <v>141</v>
      </c>
      <c r="D12" s="2">
        <v>27</v>
      </c>
      <c r="E12" s="2">
        <v>17</v>
      </c>
      <c r="F12" s="2">
        <v>97</v>
      </c>
      <c r="G12" s="4">
        <v>101</v>
      </c>
    </row>
    <row r="13" spans="1:7">
      <c r="A13" s="19"/>
      <c r="B13" s="25" t="s">
        <v>12</v>
      </c>
      <c r="C13" s="2">
        <v>78</v>
      </c>
      <c r="D13" s="2">
        <v>16</v>
      </c>
      <c r="E13" s="2">
        <v>4</v>
      </c>
      <c r="F13" s="2">
        <v>58</v>
      </c>
      <c r="G13" s="4" t="s">
        <v>26</v>
      </c>
    </row>
    <row r="14" spans="1:7">
      <c r="A14" s="19"/>
      <c r="B14" s="25" t="s">
        <v>13</v>
      </c>
      <c r="C14" s="2">
        <v>55</v>
      </c>
      <c r="D14" s="2">
        <v>15</v>
      </c>
      <c r="E14" s="2">
        <v>8</v>
      </c>
      <c r="F14" s="2">
        <v>32</v>
      </c>
      <c r="G14" s="4">
        <v>100</v>
      </c>
    </row>
    <row r="15" spans="1:7">
      <c r="A15" s="19"/>
      <c r="B15" s="25" t="s">
        <v>14</v>
      </c>
      <c r="C15" s="2">
        <v>55</v>
      </c>
      <c r="D15" s="2">
        <v>11</v>
      </c>
      <c r="E15" s="2">
        <v>7</v>
      </c>
      <c r="F15" s="2">
        <v>37</v>
      </c>
      <c r="G15" s="4">
        <v>175</v>
      </c>
    </row>
    <row r="16" spans="1:7">
      <c r="A16" s="19"/>
      <c r="B16" s="25" t="s">
        <v>15</v>
      </c>
      <c r="C16" s="2">
        <v>18</v>
      </c>
      <c r="D16" s="2">
        <v>9</v>
      </c>
      <c r="E16" s="2">
        <v>6</v>
      </c>
      <c r="F16" s="2">
        <v>3</v>
      </c>
      <c r="G16" s="7">
        <v>7</v>
      </c>
    </row>
    <row r="17" spans="1:7">
      <c r="A17" s="19"/>
      <c r="B17" s="25" t="s">
        <v>16</v>
      </c>
      <c r="C17" s="2">
        <v>64</v>
      </c>
      <c r="D17" s="2">
        <v>8</v>
      </c>
      <c r="E17" s="2">
        <v>2</v>
      </c>
      <c r="F17" s="2">
        <v>54</v>
      </c>
      <c r="G17" s="4" t="s">
        <v>26</v>
      </c>
    </row>
    <row r="18" spans="1:7">
      <c r="A18" s="19"/>
      <c r="B18" s="25" t="s">
        <v>17</v>
      </c>
      <c r="C18" s="2">
        <v>27</v>
      </c>
      <c r="D18" s="2">
        <v>4</v>
      </c>
      <c r="E18" s="6">
        <v>7</v>
      </c>
      <c r="F18" s="2">
        <v>16</v>
      </c>
      <c r="G18" s="4" t="s">
        <v>26</v>
      </c>
    </row>
    <row r="19" spans="1:7">
      <c r="A19" s="19"/>
      <c r="B19" s="25" t="s">
        <v>18</v>
      </c>
      <c r="C19" s="2">
        <v>45</v>
      </c>
      <c r="D19" s="2">
        <v>3</v>
      </c>
      <c r="E19" s="2">
        <v>1</v>
      </c>
      <c r="F19" s="2">
        <v>41</v>
      </c>
      <c r="G19" s="4">
        <v>110</v>
      </c>
    </row>
    <row r="20" spans="1:7">
      <c r="A20" s="19"/>
      <c r="B20" s="25" t="s">
        <v>19</v>
      </c>
      <c r="C20" s="2">
        <v>91</v>
      </c>
      <c r="D20" s="2">
        <v>12</v>
      </c>
      <c r="E20" s="2">
        <v>5</v>
      </c>
      <c r="F20" s="2">
        <v>74</v>
      </c>
      <c r="G20" s="4" t="s">
        <v>26</v>
      </c>
    </row>
    <row r="21" spans="1:7">
      <c r="A21" s="19"/>
      <c r="B21" s="25" t="s">
        <v>20</v>
      </c>
      <c r="C21" s="2">
        <v>37</v>
      </c>
      <c r="D21" s="2">
        <v>6</v>
      </c>
      <c r="E21" s="2">
        <v>3</v>
      </c>
      <c r="F21" s="2">
        <v>28</v>
      </c>
      <c r="G21" s="4" t="s">
        <v>26</v>
      </c>
    </row>
    <row r="22" spans="1:7" ht="14.25" thickBot="1">
      <c r="A22" s="21"/>
      <c r="B22" s="26" t="s">
        <v>21</v>
      </c>
      <c r="C22" s="22">
        <v>40</v>
      </c>
      <c r="D22" s="22">
        <v>13</v>
      </c>
      <c r="E22" s="22">
        <v>5</v>
      </c>
      <c r="F22" s="22">
        <v>22</v>
      </c>
      <c r="G22" s="22" t="s">
        <v>26</v>
      </c>
    </row>
  </sheetData>
  <mergeCells count="7">
    <mergeCell ref="A9:B9"/>
    <mergeCell ref="A10:B10"/>
    <mergeCell ref="C3:F3"/>
    <mergeCell ref="G3:G4"/>
    <mergeCell ref="A6:B6"/>
    <mergeCell ref="A7:B7"/>
    <mergeCell ref="A8:B8"/>
  </mergeCells>
  <phoneticPr fontId="4"/>
  <pageMargins left="0.75" right="0.75" top="1" bottom="1" header="0.51200000000000001" footer="0.51200000000000001"/>
  <pageSetup paperSize="9"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3D8BE-9D3E-4CF5-9759-F54DA971AC4D}">
  <dimension ref="A1:F19"/>
  <sheetViews>
    <sheetView zoomScaleNormal="100" workbookViewId="0"/>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110</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111</v>
      </c>
      <c r="B6" s="112">
        <v>1677</v>
      </c>
      <c r="C6" s="88">
        <v>89</v>
      </c>
      <c r="D6" s="88">
        <v>181</v>
      </c>
      <c r="E6" s="77">
        <v>1407</v>
      </c>
      <c r="F6" s="108"/>
    </row>
    <row r="7" spans="1:6">
      <c r="A7" s="43" t="s">
        <v>108</v>
      </c>
      <c r="B7" s="113">
        <v>1482</v>
      </c>
      <c r="C7" s="89">
        <v>56</v>
      </c>
      <c r="D7" s="89">
        <v>159</v>
      </c>
      <c r="E7" s="79">
        <v>1267</v>
      </c>
      <c r="F7" s="108"/>
    </row>
    <row r="8" spans="1:6" s="70" customFormat="1">
      <c r="A8" s="125">
        <v>2</v>
      </c>
      <c r="B8" s="116">
        <v>1403</v>
      </c>
      <c r="C8" s="117">
        <v>76</v>
      </c>
      <c r="D8" s="117">
        <v>114</v>
      </c>
      <c r="E8" s="118">
        <v>1213</v>
      </c>
      <c r="F8" s="107"/>
    </row>
    <row r="9" spans="1:6">
      <c r="A9" s="43" t="s">
        <v>55</v>
      </c>
      <c r="B9" s="119">
        <v>949</v>
      </c>
      <c r="C9" s="120" t="s">
        <v>8</v>
      </c>
      <c r="D9" s="120">
        <v>79</v>
      </c>
      <c r="E9" s="121">
        <v>870</v>
      </c>
      <c r="F9" s="108"/>
    </row>
    <row r="10" spans="1:6">
      <c r="A10" s="43" t="s">
        <v>56</v>
      </c>
      <c r="B10" s="119">
        <v>454</v>
      </c>
      <c r="C10" s="120">
        <v>76</v>
      </c>
      <c r="D10" s="120">
        <v>35</v>
      </c>
      <c r="E10" s="121">
        <v>343</v>
      </c>
      <c r="F10" s="108"/>
    </row>
    <row r="11" spans="1:6">
      <c r="A11" s="43" t="s">
        <v>57</v>
      </c>
      <c r="B11" s="119">
        <v>5</v>
      </c>
      <c r="C11" s="120">
        <v>3</v>
      </c>
      <c r="D11" s="120">
        <v>1</v>
      </c>
      <c r="E11" s="121">
        <v>1</v>
      </c>
      <c r="F11" s="108"/>
    </row>
    <row r="12" spans="1:6">
      <c r="A12" s="43" t="s">
        <v>69</v>
      </c>
      <c r="B12" s="119">
        <v>218</v>
      </c>
      <c r="C12" s="90">
        <v>17</v>
      </c>
      <c r="D12" s="90">
        <v>15</v>
      </c>
      <c r="E12" s="92">
        <v>186</v>
      </c>
      <c r="F12" s="108"/>
    </row>
    <row r="13" spans="1:6">
      <c r="A13" s="43" t="s">
        <v>70</v>
      </c>
      <c r="B13" s="119">
        <v>16</v>
      </c>
      <c r="C13" s="90">
        <v>14</v>
      </c>
      <c r="D13" s="90">
        <v>2</v>
      </c>
      <c r="E13" s="92" t="s">
        <v>26</v>
      </c>
      <c r="F13" s="108"/>
    </row>
    <row r="14" spans="1:6">
      <c r="A14" s="43" t="s">
        <v>58</v>
      </c>
      <c r="B14" s="119">
        <v>33</v>
      </c>
      <c r="C14" s="90">
        <v>8</v>
      </c>
      <c r="D14" s="90">
        <v>3</v>
      </c>
      <c r="E14" s="92">
        <v>22</v>
      </c>
      <c r="F14" s="108"/>
    </row>
    <row r="15" spans="1:6">
      <c r="A15" s="43" t="s">
        <v>59</v>
      </c>
      <c r="B15" s="119">
        <v>39</v>
      </c>
      <c r="C15" s="90">
        <v>7</v>
      </c>
      <c r="D15" s="90">
        <v>2</v>
      </c>
      <c r="E15" s="110">
        <v>30</v>
      </c>
      <c r="F15" s="108"/>
    </row>
    <row r="16" spans="1:6">
      <c r="A16" s="43" t="s">
        <v>60</v>
      </c>
      <c r="B16" s="119">
        <v>25</v>
      </c>
      <c r="C16" s="90">
        <v>12</v>
      </c>
      <c r="D16" s="90">
        <v>7</v>
      </c>
      <c r="E16" s="92">
        <v>6</v>
      </c>
      <c r="F16" s="108"/>
    </row>
    <row r="17" spans="1:6" ht="18" thickBot="1">
      <c r="A17" s="49" t="s">
        <v>61</v>
      </c>
      <c r="B17" s="122">
        <v>118</v>
      </c>
      <c r="C17" s="123">
        <v>15</v>
      </c>
      <c r="D17" s="123">
        <v>5</v>
      </c>
      <c r="E17" s="124">
        <v>98</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ColWidth="8.796875" defaultRowHeight="13.5"/>
  <cols>
    <col min="1" max="1" width="3.19921875" style="8" customWidth="1"/>
    <col min="2" max="7" width="9.19921875" style="8" customWidth="1"/>
    <col min="8" max="16384" width="8.796875" style="8"/>
  </cols>
  <sheetData>
    <row r="1" spans="1:7" ht="17.25">
      <c r="C1" s="36" t="s">
        <v>34</v>
      </c>
      <c r="D1" s="37"/>
      <c r="E1" s="37"/>
      <c r="F1" s="37"/>
      <c r="G1" s="37"/>
    </row>
    <row r="2" spans="1:7" ht="18" thickBot="1">
      <c r="B2" s="34" t="s">
        <v>31</v>
      </c>
      <c r="D2" s="36" t="s">
        <v>33</v>
      </c>
    </row>
    <row r="3" spans="1:7" ht="20.100000000000001" customHeight="1" thickTop="1">
      <c r="A3" s="28" t="s">
        <v>28</v>
      </c>
      <c r="B3" s="29"/>
      <c r="C3" s="134" t="s">
        <v>22</v>
      </c>
      <c r="D3" s="135"/>
      <c r="E3" s="135"/>
      <c r="F3" s="136"/>
      <c r="G3" s="137" t="s">
        <v>27</v>
      </c>
    </row>
    <row r="4" spans="1:7" ht="20.100000000000001" customHeight="1">
      <c r="A4" s="30" t="s">
        <v>29</v>
      </c>
      <c r="B4" s="31"/>
      <c r="C4" s="24" t="s">
        <v>2</v>
      </c>
      <c r="D4" s="9" t="s">
        <v>3</v>
      </c>
      <c r="E4" s="27" t="s">
        <v>4</v>
      </c>
      <c r="F4" s="9" t="s">
        <v>5</v>
      </c>
      <c r="G4" s="138"/>
    </row>
    <row r="5" spans="1:7">
      <c r="A5" s="18"/>
      <c r="B5" s="13"/>
      <c r="C5" s="14"/>
      <c r="D5" s="14"/>
      <c r="E5" s="15"/>
      <c r="F5" s="14"/>
      <c r="G5" s="17"/>
    </row>
    <row r="6" spans="1:7" ht="13.5" customHeight="1">
      <c r="A6" s="132" t="s">
        <v>30</v>
      </c>
      <c r="B6" s="133"/>
      <c r="C6" s="10">
        <v>2725</v>
      </c>
      <c r="D6" s="10">
        <v>111</v>
      </c>
      <c r="E6" s="10">
        <v>388</v>
      </c>
      <c r="F6" s="10">
        <v>2226</v>
      </c>
      <c r="G6" s="10">
        <v>630</v>
      </c>
    </row>
    <row r="7" spans="1:7" ht="13.5" customHeight="1">
      <c r="A7" s="132">
        <v>13</v>
      </c>
      <c r="B7" s="133"/>
      <c r="C7" s="10">
        <v>3463</v>
      </c>
      <c r="D7" s="10">
        <v>132</v>
      </c>
      <c r="E7" s="10">
        <v>694</v>
      </c>
      <c r="F7" s="11">
        <v>2637</v>
      </c>
      <c r="G7" s="11">
        <v>911</v>
      </c>
    </row>
    <row r="8" spans="1:7" ht="13.5" customHeight="1">
      <c r="A8" s="139">
        <v>14</v>
      </c>
      <c r="B8" s="140"/>
      <c r="C8" s="32">
        <v>3394</v>
      </c>
      <c r="D8" s="32">
        <v>149</v>
      </c>
      <c r="E8" s="32">
        <v>400</v>
      </c>
      <c r="F8" s="32">
        <v>2845</v>
      </c>
      <c r="G8" s="33">
        <v>397</v>
      </c>
    </row>
    <row r="9" spans="1:7" ht="13.5" customHeight="1">
      <c r="A9" s="132" t="s">
        <v>7</v>
      </c>
      <c r="B9" s="133"/>
      <c r="C9" s="2">
        <v>2479</v>
      </c>
      <c r="D9" s="2" t="s">
        <v>25</v>
      </c>
      <c r="E9" s="2">
        <v>325</v>
      </c>
      <c r="F9" s="2">
        <v>2154</v>
      </c>
      <c r="G9" s="4">
        <v>57</v>
      </c>
    </row>
    <row r="10" spans="1:7" ht="13.5" customHeight="1">
      <c r="A10" s="132" t="s">
        <v>9</v>
      </c>
      <c r="B10" s="133"/>
      <c r="C10" s="2">
        <v>915</v>
      </c>
      <c r="D10" s="2">
        <v>149</v>
      </c>
      <c r="E10" s="2">
        <v>75</v>
      </c>
      <c r="F10" s="2">
        <v>691</v>
      </c>
      <c r="G10" s="4">
        <v>340</v>
      </c>
    </row>
    <row r="11" spans="1:7" ht="13.5" customHeight="1">
      <c r="A11" s="19"/>
      <c r="B11" s="25" t="s">
        <v>10</v>
      </c>
      <c r="C11" s="2">
        <v>122</v>
      </c>
      <c r="D11" s="2">
        <v>11</v>
      </c>
      <c r="E11" s="2">
        <v>4</v>
      </c>
      <c r="F11" s="2">
        <v>107</v>
      </c>
      <c r="G11" s="4" t="s">
        <v>26</v>
      </c>
    </row>
    <row r="12" spans="1:7">
      <c r="A12" s="19"/>
      <c r="B12" s="25" t="s">
        <v>11</v>
      </c>
      <c r="C12" s="2">
        <v>131</v>
      </c>
      <c r="D12" s="2">
        <v>53</v>
      </c>
      <c r="E12" s="2">
        <v>15</v>
      </c>
      <c r="F12" s="2">
        <v>63</v>
      </c>
      <c r="G12" s="4">
        <v>101</v>
      </c>
    </row>
    <row r="13" spans="1:7">
      <c r="A13" s="19"/>
      <c r="B13" s="25" t="s">
        <v>12</v>
      </c>
      <c r="C13" s="2">
        <v>70</v>
      </c>
      <c r="D13" s="2">
        <v>19</v>
      </c>
      <c r="E13" s="2">
        <v>4</v>
      </c>
      <c r="F13" s="2">
        <v>47</v>
      </c>
      <c r="G13" s="4" t="s">
        <v>26</v>
      </c>
    </row>
    <row r="14" spans="1:7">
      <c r="A14" s="19"/>
      <c r="B14" s="25" t="s">
        <v>13</v>
      </c>
      <c r="C14" s="2">
        <v>72</v>
      </c>
      <c r="D14" s="2">
        <v>19</v>
      </c>
      <c r="E14" s="2">
        <v>12</v>
      </c>
      <c r="F14" s="2">
        <v>41</v>
      </c>
      <c r="G14" s="4">
        <v>34</v>
      </c>
    </row>
    <row r="15" spans="1:7">
      <c r="A15" s="19"/>
      <c r="B15" s="25" t="s">
        <v>14</v>
      </c>
      <c r="C15" s="2">
        <v>183</v>
      </c>
      <c r="D15" s="2">
        <v>2</v>
      </c>
      <c r="E15" s="2" t="s">
        <v>26</v>
      </c>
      <c r="F15" s="2">
        <v>181</v>
      </c>
      <c r="G15" s="4" t="s">
        <v>26</v>
      </c>
    </row>
    <row r="16" spans="1:7">
      <c r="A16" s="19"/>
      <c r="B16" s="25" t="s">
        <v>15</v>
      </c>
      <c r="C16" s="2">
        <v>17</v>
      </c>
      <c r="D16" s="2">
        <v>3</v>
      </c>
      <c r="E16" s="2">
        <v>6</v>
      </c>
      <c r="F16" s="2">
        <v>8</v>
      </c>
      <c r="G16" s="7">
        <v>7</v>
      </c>
    </row>
    <row r="17" spans="1:7">
      <c r="A17" s="19"/>
      <c r="B17" s="25" t="s">
        <v>16</v>
      </c>
      <c r="C17" s="2">
        <v>40</v>
      </c>
      <c r="D17" s="2">
        <v>10</v>
      </c>
      <c r="E17" s="2">
        <v>2</v>
      </c>
      <c r="F17" s="2">
        <v>28</v>
      </c>
      <c r="G17" s="4" t="s">
        <v>26</v>
      </c>
    </row>
    <row r="18" spans="1:7">
      <c r="A18" s="19"/>
      <c r="B18" s="25" t="s">
        <v>17</v>
      </c>
      <c r="C18" s="2">
        <v>78</v>
      </c>
      <c r="D18" s="2" t="s">
        <v>26</v>
      </c>
      <c r="E18" s="6">
        <v>20</v>
      </c>
      <c r="F18" s="2">
        <v>58</v>
      </c>
      <c r="G18" s="4">
        <v>78</v>
      </c>
    </row>
    <row r="19" spans="1:7">
      <c r="A19" s="19"/>
      <c r="B19" s="25" t="s">
        <v>18</v>
      </c>
      <c r="C19" s="2">
        <v>34</v>
      </c>
      <c r="D19" s="2">
        <v>5</v>
      </c>
      <c r="E19" s="2">
        <v>2</v>
      </c>
      <c r="F19" s="2">
        <v>27</v>
      </c>
      <c r="G19" s="4">
        <v>120</v>
      </c>
    </row>
    <row r="20" spans="1:7">
      <c r="A20" s="19"/>
      <c r="B20" s="25" t="s">
        <v>19</v>
      </c>
      <c r="C20" s="2">
        <v>109</v>
      </c>
      <c r="D20" s="2">
        <v>7</v>
      </c>
      <c r="E20" s="2">
        <v>4</v>
      </c>
      <c r="F20" s="2">
        <v>98</v>
      </c>
      <c r="G20" s="4" t="s">
        <v>26</v>
      </c>
    </row>
    <row r="21" spans="1:7">
      <c r="A21" s="19"/>
      <c r="B21" s="25" t="s">
        <v>20</v>
      </c>
      <c r="C21" s="2">
        <v>16</v>
      </c>
      <c r="D21" s="2">
        <v>8</v>
      </c>
      <c r="E21" s="2">
        <v>2</v>
      </c>
      <c r="F21" s="2">
        <v>6</v>
      </c>
      <c r="G21" s="4" t="s">
        <v>26</v>
      </c>
    </row>
    <row r="22" spans="1:7" ht="14.25" thickBot="1">
      <c r="A22" s="21"/>
      <c r="B22" s="26" t="s">
        <v>21</v>
      </c>
      <c r="C22" s="22">
        <v>43</v>
      </c>
      <c r="D22" s="22">
        <v>12</v>
      </c>
      <c r="E22" s="22">
        <v>4</v>
      </c>
      <c r="F22" s="22">
        <v>27</v>
      </c>
      <c r="G22" s="22" t="s">
        <v>26</v>
      </c>
    </row>
  </sheetData>
  <mergeCells count="7">
    <mergeCell ref="G3:G4"/>
    <mergeCell ref="A8:B8"/>
    <mergeCell ref="A9:B9"/>
    <mergeCell ref="A10:B10"/>
    <mergeCell ref="A6:B6"/>
    <mergeCell ref="A7:B7"/>
    <mergeCell ref="C3:F3"/>
  </mergeCells>
  <phoneticPr fontId="4"/>
  <pageMargins left="0.93" right="0.75" top="1" bottom="1" header="0.51200000000000001" footer="0.51200000000000001"/>
  <pageSetup paperSize="9" orientation="landscape"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ColWidth="8.796875" defaultRowHeight="13.5"/>
  <cols>
    <col min="1" max="1" width="3.19921875" style="8" customWidth="1"/>
    <col min="2" max="2" width="9.19921875" style="8" customWidth="1"/>
    <col min="3" max="3" width="6.796875" style="8" customWidth="1"/>
    <col min="4" max="4" width="5.796875" style="8" customWidth="1"/>
    <col min="5" max="6" width="6.796875" style="8" customWidth="1"/>
    <col min="7" max="7" width="7.19921875" style="8" customWidth="1"/>
    <col min="8" max="8" width="6.796875" style="8" customWidth="1"/>
    <col min="9" max="9" width="5.796875" style="8" customWidth="1"/>
    <col min="10" max="11" width="6.796875" style="8" customWidth="1"/>
    <col min="12" max="12" width="7.19921875" style="8" customWidth="1"/>
    <col min="13" max="13" width="6.796875" style="8" customWidth="1"/>
    <col min="14" max="14" width="5.796875" style="8" customWidth="1"/>
    <col min="15" max="16" width="6.796875" style="8" customWidth="1"/>
    <col min="17" max="17" width="7.19921875" style="8" customWidth="1"/>
    <col min="18" max="16384" width="8.796875" style="8"/>
  </cols>
  <sheetData>
    <row r="1" spans="1:17" ht="17.25">
      <c r="C1" s="36" t="s">
        <v>24</v>
      </c>
      <c r="D1" s="37"/>
      <c r="E1" s="37"/>
      <c r="F1" s="37"/>
      <c r="G1" s="37"/>
      <c r="H1" s="37"/>
      <c r="I1" s="37"/>
      <c r="J1" s="37"/>
      <c r="K1" s="37"/>
      <c r="L1" s="37"/>
      <c r="M1" s="37"/>
      <c r="N1" s="37"/>
      <c r="O1" s="37"/>
      <c r="P1" s="37"/>
      <c r="Q1" s="37"/>
    </row>
    <row r="2" spans="1:17" ht="14.25" thickBot="1">
      <c r="B2" s="34" t="s">
        <v>32</v>
      </c>
    </row>
    <row r="3" spans="1:17" ht="20.100000000000001" customHeight="1" thickTop="1">
      <c r="A3" s="28" t="s">
        <v>28</v>
      </c>
      <c r="B3" s="29"/>
      <c r="C3" s="134" t="s">
        <v>22</v>
      </c>
      <c r="D3" s="135"/>
      <c r="E3" s="135"/>
      <c r="F3" s="136"/>
      <c r="G3" s="141" t="s">
        <v>27</v>
      </c>
      <c r="H3" s="143" t="s">
        <v>23</v>
      </c>
      <c r="I3" s="135"/>
      <c r="J3" s="135"/>
      <c r="K3" s="136"/>
      <c r="L3" s="141" t="s">
        <v>27</v>
      </c>
      <c r="M3" s="143" t="s">
        <v>1</v>
      </c>
      <c r="N3" s="135"/>
      <c r="O3" s="135"/>
      <c r="P3" s="136"/>
      <c r="Q3" s="137" t="s">
        <v>27</v>
      </c>
    </row>
    <row r="4" spans="1:17" ht="20.100000000000001" customHeight="1">
      <c r="A4" s="30" t="s">
        <v>29</v>
      </c>
      <c r="B4" s="31"/>
      <c r="C4" s="24" t="s">
        <v>2</v>
      </c>
      <c r="D4" s="9" t="s">
        <v>3</v>
      </c>
      <c r="E4" s="27" t="s">
        <v>4</v>
      </c>
      <c r="F4" s="9" t="s">
        <v>5</v>
      </c>
      <c r="G4" s="142"/>
      <c r="H4" s="9" t="s">
        <v>2</v>
      </c>
      <c r="I4" s="9" t="s">
        <v>3</v>
      </c>
      <c r="J4" s="27" t="s">
        <v>4</v>
      </c>
      <c r="K4" s="9" t="s">
        <v>5</v>
      </c>
      <c r="L4" s="142"/>
      <c r="M4" s="9" t="s">
        <v>2</v>
      </c>
      <c r="N4" s="9" t="s">
        <v>3</v>
      </c>
      <c r="O4" s="27" t="s">
        <v>4</v>
      </c>
      <c r="P4" s="9" t="s">
        <v>5</v>
      </c>
      <c r="Q4" s="138"/>
    </row>
    <row r="5" spans="1:17">
      <c r="A5" s="18"/>
      <c r="B5" s="13"/>
      <c r="C5" s="14"/>
      <c r="D5" s="14"/>
      <c r="E5" s="15"/>
      <c r="F5" s="14"/>
      <c r="G5" s="16"/>
      <c r="H5" s="14"/>
      <c r="I5" s="14"/>
      <c r="J5" s="15"/>
      <c r="K5" s="14"/>
      <c r="L5" s="16"/>
      <c r="M5" s="14"/>
      <c r="N5" s="14"/>
      <c r="O5" s="15"/>
      <c r="P5" s="14"/>
      <c r="Q5" s="17"/>
    </row>
    <row r="6" spans="1:17" ht="13.5" customHeight="1">
      <c r="A6" s="132" t="s">
        <v>6</v>
      </c>
      <c r="B6" s="133"/>
      <c r="C6" s="10">
        <v>2515</v>
      </c>
      <c r="D6" s="10">
        <v>199</v>
      </c>
      <c r="E6" s="10">
        <v>326</v>
      </c>
      <c r="F6" s="10">
        <v>1990</v>
      </c>
      <c r="G6" s="20">
        <v>716</v>
      </c>
      <c r="H6" s="10">
        <v>1338</v>
      </c>
      <c r="I6" s="10">
        <v>96</v>
      </c>
      <c r="J6" s="10">
        <v>186</v>
      </c>
      <c r="K6" s="10">
        <v>1056</v>
      </c>
      <c r="L6" s="20">
        <v>389</v>
      </c>
      <c r="M6" s="10">
        <v>1177</v>
      </c>
      <c r="N6" s="10">
        <v>103</v>
      </c>
      <c r="O6" s="10">
        <v>140</v>
      </c>
      <c r="P6" s="10">
        <v>934</v>
      </c>
      <c r="Q6" s="10">
        <v>327</v>
      </c>
    </row>
    <row r="7" spans="1:17" ht="13.5" customHeight="1">
      <c r="A7" s="132">
        <v>12</v>
      </c>
      <c r="B7" s="133"/>
      <c r="C7" s="10">
        <v>2725</v>
      </c>
      <c r="D7" s="10">
        <v>111</v>
      </c>
      <c r="E7" s="10">
        <v>388</v>
      </c>
      <c r="F7" s="11">
        <v>2226</v>
      </c>
      <c r="G7" s="12">
        <v>630</v>
      </c>
      <c r="H7" s="10">
        <v>1414</v>
      </c>
      <c r="I7" s="10">
        <v>50</v>
      </c>
      <c r="J7" s="10">
        <v>205</v>
      </c>
      <c r="K7" s="11">
        <v>1159</v>
      </c>
      <c r="L7" s="12">
        <v>344</v>
      </c>
      <c r="M7" s="10">
        <v>1311</v>
      </c>
      <c r="N7" s="10">
        <v>61</v>
      </c>
      <c r="O7" s="10">
        <v>183</v>
      </c>
      <c r="P7" s="11">
        <v>1067</v>
      </c>
      <c r="Q7" s="11">
        <v>286</v>
      </c>
    </row>
    <row r="8" spans="1:17" ht="13.5" customHeight="1">
      <c r="A8" s="139">
        <v>13</v>
      </c>
      <c r="B8" s="140"/>
      <c r="C8" s="32">
        <v>3463</v>
      </c>
      <c r="D8" s="32">
        <v>132</v>
      </c>
      <c r="E8" s="32">
        <v>694</v>
      </c>
      <c r="F8" s="32">
        <v>2637</v>
      </c>
      <c r="G8" s="35">
        <v>911</v>
      </c>
      <c r="H8" s="33">
        <v>1798</v>
      </c>
      <c r="I8" s="33">
        <v>65</v>
      </c>
      <c r="J8" s="33">
        <v>341</v>
      </c>
      <c r="K8" s="33">
        <v>1392</v>
      </c>
      <c r="L8" s="35">
        <v>484</v>
      </c>
      <c r="M8" s="32">
        <v>1665</v>
      </c>
      <c r="N8" s="32">
        <v>67</v>
      </c>
      <c r="O8" s="32">
        <v>353</v>
      </c>
      <c r="P8" s="32">
        <v>1245</v>
      </c>
      <c r="Q8" s="32">
        <v>427</v>
      </c>
    </row>
    <row r="9" spans="1:17" ht="13.5" customHeight="1">
      <c r="A9" s="132" t="s">
        <v>7</v>
      </c>
      <c r="B9" s="133"/>
      <c r="C9" s="2">
        <v>2460</v>
      </c>
      <c r="D9" s="2" t="s">
        <v>25</v>
      </c>
      <c r="E9" s="2">
        <v>558</v>
      </c>
      <c r="F9" s="2">
        <v>1902</v>
      </c>
      <c r="G9" s="3">
        <v>220</v>
      </c>
      <c r="H9" s="4">
        <v>1266</v>
      </c>
      <c r="I9" s="4" t="s">
        <v>25</v>
      </c>
      <c r="J9" s="4">
        <v>270</v>
      </c>
      <c r="K9" s="4">
        <v>996</v>
      </c>
      <c r="L9" s="3">
        <v>110</v>
      </c>
      <c r="M9" s="2">
        <v>1194</v>
      </c>
      <c r="N9" s="2" t="s">
        <v>8</v>
      </c>
      <c r="O9" s="2">
        <v>288</v>
      </c>
      <c r="P9" s="2">
        <v>906</v>
      </c>
      <c r="Q9" s="2">
        <v>110</v>
      </c>
    </row>
    <row r="10" spans="1:17" ht="13.5" customHeight="1">
      <c r="A10" s="132" t="s">
        <v>9</v>
      </c>
      <c r="B10" s="133"/>
      <c r="C10" s="2">
        <v>1003</v>
      </c>
      <c r="D10" s="2">
        <v>132</v>
      </c>
      <c r="E10" s="2">
        <v>136</v>
      </c>
      <c r="F10" s="2">
        <v>735</v>
      </c>
      <c r="G10" s="3">
        <v>691</v>
      </c>
      <c r="H10" s="4">
        <v>532</v>
      </c>
      <c r="I10" s="4">
        <v>65</v>
      </c>
      <c r="J10" s="4">
        <v>71</v>
      </c>
      <c r="K10" s="4">
        <v>396</v>
      </c>
      <c r="L10" s="3">
        <v>374</v>
      </c>
      <c r="M10" s="2">
        <v>471</v>
      </c>
      <c r="N10" s="2">
        <v>67</v>
      </c>
      <c r="O10" s="2">
        <v>65</v>
      </c>
      <c r="P10" s="2">
        <v>339</v>
      </c>
      <c r="Q10" s="2">
        <v>317</v>
      </c>
    </row>
    <row r="11" spans="1:17" ht="13.5" customHeight="1">
      <c r="A11" s="19"/>
      <c r="B11" s="25" t="s">
        <v>10</v>
      </c>
      <c r="C11" s="2">
        <v>51</v>
      </c>
      <c r="D11" s="2">
        <v>2</v>
      </c>
      <c r="E11" s="2">
        <v>3</v>
      </c>
      <c r="F11" s="2">
        <v>46</v>
      </c>
      <c r="G11" s="3" t="s">
        <v>26</v>
      </c>
      <c r="H11" s="4">
        <v>28</v>
      </c>
      <c r="I11" s="4" t="s">
        <v>26</v>
      </c>
      <c r="J11" s="4">
        <v>2</v>
      </c>
      <c r="K11" s="4">
        <v>26</v>
      </c>
      <c r="L11" s="3" t="s">
        <v>26</v>
      </c>
      <c r="M11" s="2">
        <v>23</v>
      </c>
      <c r="N11" s="2">
        <v>2</v>
      </c>
      <c r="O11" s="2">
        <v>1</v>
      </c>
      <c r="P11" s="2">
        <v>20</v>
      </c>
      <c r="Q11" s="2" t="s">
        <v>26</v>
      </c>
    </row>
    <row r="12" spans="1:17">
      <c r="A12" s="19"/>
      <c r="B12" s="25" t="s">
        <v>11</v>
      </c>
      <c r="C12" s="2">
        <v>262</v>
      </c>
      <c r="D12" s="2">
        <v>38</v>
      </c>
      <c r="E12" s="2">
        <v>31</v>
      </c>
      <c r="F12" s="2">
        <v>193</v>
      </c>
      <c r="G12" s="3">
        <v>1</v>
      </c>
      <c r="H12" s="4">
        <v>117</v>
      </c>
      <c r="I12" s="4">
        <v>20</v>
      </c>
      <c r="J12" s="4">
        <v>15</v>
      </c>
      <c r="K12" s="4">
        <v>82</v>
      </c>
      <c r="L12" s="3" t="s">
        <v>26</v>
      </c>
      <c r="M12" s="2">
        <v>145</v>
      </c>
      <c r="N12" s="2">
        <v>18</v>
      </c>
      <c r="O12" s="2">
        <v>16</v>
      </c>
      <c r="P12" s="2">
        <v>111</v>
      </c>
      <c r="Q12" s="2">
        <v>1</v>
      </c>
    </row>
    <row r="13" spans="1:17">
      <c r="A13" s="19"/>
      <c r="B13" s="25" t="s">
        <v>12</v>
      </c>
      <c r="C13" s="2">
        <v>84</v>
      </c>
      <c r="D13" s="2">
        <v>11</v>
      </c>
      <c r="E13" s="2">
        <v>3</v>
      </c>
      <c r="F13" s="2">
        <v>70</v>
      </c>
      <c r="G13" s="3" t="s">
        <v>26</v>
      </c>
      <c r="H13" s="4">
        <v>47</v>
      </c>
      <c r="I13" s="4">
        <v>5</v>
      </c>
      <c r="J13" s="4">
        <v>1</v>
      </c>
      <c r="K13" s="4">
        <v>41</v>
      </c>
      <c r="L13" s="3" t="s">
        <v>26</v>
      </c>
      <c r="M13" s="2">
        <v>37</v>
      </c>
      <c r="N13" s="2">
        <v>6</v>
      </c>
      <c r="O13" s="2">
        <v>2</v>
      </c>
      <c r="P13" s="2">
        <v>29</v>
      </c>
      <c r="Q13" s="2" t="s">
        <v>26</v>
      </c>
    </row>
    <row r="14" spans="1:17">
      <c r="A14" s="19"/>
      <c r="B14" s="25" t="s">
        <v>13</v>
      </c>
      <c r="C14" s="2">
        <v>60</v>
      </c>
      <c r="D14" s="2">
        <v>17</v>
      </c>
      <c r="E14" s="2">
        <v>7</v>
      </c>
      <c r="F14" s="2">
        <v>36</v>
      </c>
      <c r="G14" s="3">
        <v>82</v>
      </c>
      <c r="H14" s="4">
        <v>33</v>
      </c>
      <c r="I14" s="4">
        <v>9</v>
      </c>
      <c r="J14" s="4">
        <v>5</v>
      </c>
      <c r="K14" s="4">
        <v>19</v>
      </c>
      <c r="L14" s="3">
        <v>39</v>
      </c>
      <c r="M14" s="2">
        <v>27</v>
      </c>
      <c r="N14" s="2">
        <v>8</v>
      </c>
      <c r="O14" s="2">
        <v>2</v>
      </c>
      <c r="P14" s="2">
        <v>17</v>
      </c>
      <c r="Q14" s="2">
        <v>43</v>
      </c>
    </row>
    <row r="15" spans="1:17">
      <c r="A15" s="19"/>
      <c r="B15" s="25" t="s">
        <v>14</v>
      </c>
      <c r="C15" s="2">
        <v>270</v>
      </c>
      <c r="D15" s="2">
        <v>18</v>
      </c>
      <c r="E15" s="2">
        <v>57</v>
      </c>
      <c r="F15" s="2">
        <v>195</v>
      </c>
      <c r="G15" s="3">
        <v>270</v>
      </c>
      <c r="H15" s="4">
        <v>152</v>
      </c>
      <c r="I15" s="4">
        <v>5</v>
      </c>
      <c r="J15" s="4">
        <v>31</v>
      </c>
      <c r="K15" s="4">
        <v>116</v>
      </c>
      <c r="L15" s="3">
        <v>152</v>
      </c>
      <c r="M15" s="2">
        <v>118</v>
      </c>
      <c r="N15" s="2">
        <v>13</v>
      </c>
      <c r="O15" s="2">
        <v>26</v>
      </c>
      <c r="P15" s="2">
        <v>79</v>
      </c>
      <c r="Q15" s="2">
        <v>118</v>
      </c>
    </row>
    <row r="16" spans="1:17">
      <c r="A16" s="19"/>
      <c r="B16" s="25" t="s">
        <v>15</v>
      </c>
      <c r="C16" s="2">
        <v>28</v>
      </c>
      <c r="D16" s="2">
        <v>9</v>
      </c>
      <c r="E16" s="2">
        <v>8</v>
      </c>
      <c r="F16" s="2">
        <v>11</v>
      </c>
      <c r="G16" s="5">
        <v>6</v>
      </c>
      <c r="H16" s="4">
        <v>13</v>
      </c>
      <c r="I16" s="4">
        <v>4</v>
      </c>
      <c r="J16" s="4">
        <v>3</v>
      </c>
      <c r="K16" s="4">
        <v>6</v>
      </c>
      <c r="L16" s="5">
        <v>3</v>
      </c>
      <c r="M16" s="2">
        <v>15</v>
      </c>
      <c r="N16" s="2">
        <v>5</v>
      </c>
      <c r="O16" s="2">
        <v>5</v>
      </c>
      <c r="P16" s="2">
        <v>5</v>
      </c>
      <c r="Q16" s="6">
        <v>3</v>
      </c>
    </row>
    <row r="17" spans="1:17">
      <c r="A17" s="19"/>
      <c r="B17" s="25" t="s">
        <v>16</v>
      </c>
      <c r="C17" s="2">
        <v>60</v>
      </c>
      <c r="D17" s="2">
        <v>10</v>
      </c>
      <c r="E17" s="2">
        <v>5</v>
      </c>
      <c r="F17" s="2">
        <v>45</v>
      </c>
      <c r="G17" s="3" t="s">
        <v>26</v>
      </c>
      <c r="H17" s="4">
        <v>32</v>
      </c>
      <c r="I17" s="4">
        <v>5</v>
      </c>
      <c r="J17" s="4">
        <v>1</v>
      </c>
      <c r="K17" s="4">
        <v>26</v>
      </c>
      <c r="L17" s="3" t="s">
        <v>26</v>
      </c>
      <c r="M17" s="2">
        <v>28</v>
      </c>
      <c r="N17" s="2">
        <v>5</v>
      </c>
      <c r="O17" s="2">
        <v>4</v>
      </c>
      <c r="P17" s="2">
        <v>19</v>
      </c>
      <c r="Q17" s="2" t="s">
        <v>26</v>
      </c>
    </row>
    <row r="18" spans="1:17">
      <c r="A18" s="19"/>
      <c r="B18" s="25" t="s">
        <v>17</v>
      </c>
      <c r="C18" s="2">
        <v>37</v>
      </c>
      <c r="D18" s="2">
        <v>3</v>
      </c>
      <c r="E18" s="6">
        <v>7</v>
      </c>
      <c r="F18" s="2">
        <v>27</v>
      </c>
      <c r="G18" s="3">
        <v>160</v>
      </c>
      <c r="H18" s="4">
        <v>19</v>
      </c>
      <c r="I18" s="4">
        <v>2</v>
      </c>
      <c r="J18" s="7">
        <v>5</v>
      </c>
      <c r="K18" s="4">
        <v>12</v>
      </c>
      <c r="L18" s="3">
        <v>80</v>
      </c>
      <c r="M18" s="2">
        <v>18</v>
      </c>
      <c r="N18" s="2">
        <v>1</v>
      </c>
      <c r="O18" s="6">
        <v>2</v>
      </c>
      <c r="P18" s="2">
        <v>15</v>
      </c>
      <c r="Q18" s="2">
        <v>80</v>
      </c>
    </row>
    <row r="19" spans="1:17">
      <c r="A19" s="19"/>
      <c r="B19" s="25" t="s">
        <v>18</v>
      </c>
      <c r="C19" s="2">
        <v>78</v>
      </c>
      <c r="D19" s="2">
        <v>3</v>
      </c>
      <c r="E19" s="2">
        <v>6</v>
      </c>
      <c r="F19" s="2">
        <v>69</v>
      </c>
      <c r="G19" s="3">
        <v>172</v>
      </c>
      <c r="H19" s="4">
        <v>44</v>
      </c>
      <c r="I19" s="4">
        <v>3</v>
      </c>
      <c r="J19" s="4">
        <v>2</v>
      </c>
      <c r="K19" s="4">
        <v>39</v>
      </c>
      <c r="L19" s="3">
        <v>100</v>
      </c>
      <c r="M19" s="2">
        <v>34</v>
      </c>
      <c r="N19" s="2" t="s">
        <v>26</v>
      </c>
      <c r="O19" s="2">
        <v>4</v>
      </c>
      <c r="P19" s="2">
        <v>30</v>
      </c>
      <c r="Q19" s="2">
        <v>72</v>
      </c>
    </row>
    <row r="20" spans="1:17">
      <c r="A20" s="19"/>
      <c r="B20" s="25" t="s">
        <v>19</v>
      </c>
      <c r="C20" s="2">
        <v>9</v>
      </c>
      <c r="D20" s="2">
        <v>6</v>
      </c>
      <c r="E20" s="2">
        <v>3</v>
      </c>
      <c r="F20" s="2" t="s">
        <v>26</v>
      </c>
      <c r="G20" s="3" t="s">
        <v>26</v>
      </c>
      <c r="H20" s="4">
        <v>6</v>
      </c>
      <c r="I20" s="4">
        <v>4</v>
      </c>
      <c r="J20" s="4">
        <v>2</v>
      </c>
      <c r="K20" s="4" t="s">
        <v>26</v>
      </c>
      <c r="L20" s="3" t="s">
        <v>26</v>
      </c>
      <c r="M20" s="2">
        <v>3</v>
      </c>
      <c r="N20" s="2">
        <v>2</v>
      </c>
      <c r="O20" s="2">
        <v>1</v>
      </c>
      <c r="P20" s="2" t="s">
        <v>26</v>
      </c>
      <c r="Q20" s="2" t="s">
        <v>26</v>
      </c>
    </row>
    <row r="21" spans="1:17">
      <c r="A21" s="19"/>
      <c r="B21" s="25" t="s">
        <v>20</v>
      </c>
      <c r="C21" s="2">
        <v>29</v>
      </c>
      <c r="D21" s="2">
        <v>4</v>
      </c>
      <c r="E21" s="2">
        <v>3</v>
      </c>
      <c r="F21" s="2">
        <v>22</v>
      </c>
      <c r="G21" s="3" t="s">
        <v>26</v>
      </c>
      <c r="H21" s="4">
        <v>17</v>
      </c>
      <c r="I21" s="4">
        <v>1</v>
      </c>
      <c r="J21" s="4">
        <v>2</v>
      </c>
      <c r="K21" s="4">
        <v>14</v>
      </c>
      <c r="L21" s="3" t="s">
        <v>26</v>
      </c>
      <c r="M21" s="2">
        <v>12</v>
      </c>
      <c r="N21" s="2">
        <v>3</v>
      </c>
      <c r="O21" s="2">
        <v>1</v>
      </c>
      <c r="P21" s="2">
        <v>8</v>
      </c>
      <c r="Q21" s="2" t="s">
        <v>26</v>
      </c>
    </row>
    <row r="22" spans="1:17" ht="14.25" thickBot="1">
      <c r="A22" s="21"/>
      <c r="B22" s="26" t="s">
        <v>21</v>
      </c>
      <c r="C22" s="22">
        <v>35</v>
      </c>
      <c r="D22" s="22">
        <v>11</v>
      </c>
      <c r="E22" s="22">
        <v>3</v>
      </c>
      <c r="F22" s="22">
        <v>21</v>
      </c>
      <c r="G22" s="23" t="s">
        <v>26</v>
      </c>
      <c r="H22" s="22">
        <v>24</v>
      </c>
      <c r="I22" s="22">
        <v>7</v>
      </c>
      <c r="J22" s="22">
        <v>2</v>
      </c>
      <c r="K22" s="22">
        <v>15</v>
      </c>
      <c r="L22" s="23" t="s">
        <v>26</v>
      </c>
      <c r="M22" s="22">
        <v>11</v>
      </c>
      <c r="N22" s="22">
        <v>4</v>
      </c>
      <c r="O22" s="22">
        <v>1</v>
      </c>
      <c r="P22" s="22">
        <v>6</v>
      </c>
      <c r="Q22" s="22" t="s">
        <v>26</v>
      </c>
    </row>
  </sheetData>
  <mergeCells count="11">
    <mergeCell ref="A10:B10"/>
    <mergeCell ref="A6:B6"/>
    <mergeCell ref="A7:B7"/>
    <mergeCell ref="A8:B8"/>
    <mergeCell ref="A9:B9"/>
    <mergeCell ref="Q3:Q4"/>
    <mergeCell ref="C3:F3"/>
    <mergeCell ref="G3:G4"/>
    <mergeCell ref="H3:K3"/>
    <mergeCell ref="L3:L4"/>
    <mergeCell ref="M3:P3"/>
  </mergeCells>
  <phoneticPr fontId="4"/>
  <pageMargins left="0.44" right="0.38" top="0.77" bottom="1" header="0.51200000000000001" footer="0.51200000000000001"/>
  <pageSetup paperSize="9" scale="98" orientation="landscape"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B3"/>
  <sheetViews>
    <sheetView workbookViewId="0"/>
  </sheetViews>
  <sheetFormatPr defaultColWidth="8.796875" defaultRowHeight="13.5"/>
  <cols>
    <col min="1" max="16384" width="8.796875" style="1"/>
  </cols>
  <sheetData>
    <row r="1" spans="1:2">
      <c r="A1" s="1" t="s">
        <v>35</v>
      </c>
      <c r="B1" s="1" t="s">
        <v>99</v>
      </c>
    </row>
    <row r="3" spans="1:2">
      <c r="A3" s="1" t="s">
        <v>0</v>
      </c>
      <c r="B3" s="1" t="s">
        <v>98</v>
      </c>
    </row>
  </sheetData>
  <phoneticPr fontId="4"/>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
  <sheetViews>
    <sheetView zoomScaleNormal="100" workbookViewId="0"/>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107</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109</v>
      </c>
      <c r="B6" s="112">
        <v>1538</v>
      </c>
      <c r="C6" s="88">
        <v>76</v>
      </c>
      <c r="D6" s="88">
        <v>158</v>
      </c>
      <c r="E6" s="77">
        <v>1304</v>
      </c>
      <c r="F6" s="108"/>
    </row>
    <row r="7" spans="1:6">
      <c r="A7" s="43">
        <v>30</v>
      </c>
      <c r="B7" s="113">
        <v>1677</v>
      </c>
      <c r="C7" s="89">
        <v>89</v>
      </c>
      <c r="D7" s="89">
        <v>181</v>
      </c>
      <c r="E7" s="79">
        <v>1407</v>
      </c>
      <c r="F7" s="108"/>
    </row>
    <row r="8" spans="1:6" s="70" customFormat="1">
      <c r="A8" s="125" t="s">
        <v>108</v>
      </c>
      <c r="B8" s="116">
        <v>1482</v>
      </c>
      <c r="C8" s="117">
        <v>56</v>
      </c>
      <c r="D8" s="117">
        <v>159</v>
      </c>
      <c r="E8" s="118">
        <v>1267</v>
      </c>
      <c r="F8" s="107"/>
    </row>
    <row r="9" spans="1:6">
      <c r="A9" s="43" t="s">
        <v>55</v>
      </c>
      <c r="B9" s="119">
        <v>1127</v>
      </c>
      <c r="C9" s="120" t="s">
        <v>8</v>
      </c>
      <c r="D9" s="120">
        <v>127</v>
      </c>
      <c r="E9" s="121">
        <v>1000</v>
      </c>
      <c r="F9" s="108"/>
    </row>
    <row r="10" spans="1:6">
      <c r="A10" s="43" t="s">
        <v>56</v>
      </c>
      <c r="B10" s="119">
        <v>355</v>
      </c>
      <c r="C10" s="120">
        <v>56</v>
      </c>
      <c r="D10" s="120">
        <v>32</v>
      </c>
      <c r="E10" s="121">
        <v>267</v>
      </c>
      <c r="F10" s="108"/>
    </row>
    <row r="11" spans="1:6">
      <c r="A11" s="43" t="s">
        <v>57</v>
      </c>
      <c r="B11" s="119">
        <v>41</v>
      </c>
      <c r="C11" s="120">
        <v>2</v>
      </c>
      <c r="D11" s="120">
        <v>1</v>
      </c>
      <c r="E11" s="121">
        <v>38</v>
      </c>
      <c r="F11" s="108"/>
    </row>
    <row r="12" spans="1:6">
      <c r="A12" s="43" t="s">
        <v>69</v>
      </c>
      <c r="B12" s="119">
        <v>161</v>
      </c>
      <c r="C12" s="90">
        <v>23</v>
      </c>
      <c r="D12" s="90">
        <v>12</v>
      </c>
      <c r="E12" s="92">
        <v>126</v>
      </c>
      <c r="F12" s="108"/>
    </row>
    <row r="13" spans="1:6">
      <c r="A13" s="43" t="s">
        <v>70</v>
      </c>
      <c r="B13" s="119">
        <v>23</v>
      </c>
      <c r="C13" s="90">
        <v>14</v>
      </c>
      <c r="D13" s="90">
        <v>9</v>
      </c>
      <c r="E13" s="92" t="s">
        <v>26</v>
      </c>
      <c r="F13" s="108"/>
    </row>
    <row r="14" spans="1:6">
      <c r="A14" s="43" t="s">
        <v>58</v>
      </c>
      <c r="B14" s="119">
        <v>36</v>
      </c>
      <c r="C14" s="90">
        <v>5</v>
      </c>
      <c r="D14" s="90">
        <v>4</v>
      </c>
      <c r="E14" s="92">
        <v>27</v>
      </c>
      <c r="F14" s="108"/>
    </row>
    <row r="15" spans="1:6">
      <c r="A15" s="43" t="s">
        <v>59</v>
      </c>
      <c r="B15" s="119">
        <v>32</v>
      </c>
      <c r="C15" s="90">
        <v>5</v>
      </c>
      <c r="D15" s="90">
        <v>2</v>
      </c>
      <c r="E15" s="110">
        <v>25</v>
      </c>
      <c r="F15" s="108"/>
    </row>
    <row r="16" spans="1:6">
      <c r="A16" s="43" t="s">
        <v>60</v>
      </c>
      <c r="B16" s="119">
        <v>15</v>
      </c>
      <c r="C16" s="90">
        <v>7</v>
      </c>
      <c r="D16" s="90">
        <v>4</v>
      </c>
      <c r="E16" s="92">
        <v>4</v>
      </c>
      <c r="F16" s="108"/>
    </row>
    <row r="17" spans="1:6" ht="18" thickBot="1">
      <c r="A17" s="49" t="s">
        <v>61</v>
      </c>
      <c r="B17" s="122">
        <v>47</v>
      </c>
      <c r="C17" s="123" t="s">
        <v>26</v>
      </c>
      <c r="D17" s="123" t="s">
        <v>26</v>
      </c>
      <c r="E17" s="124">
        <v>47</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zoomScaleNormal="100" workbookViewId="0"/>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106</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105</v>
      </c>
      <c r="B6" s="112">
        <v>2245</v>
      </c>
      <c r="C6" s="88">
        <v>53</v>
      </c>
      <c r="D6" s="88">
        <v>282</v>
      </c>
      <c r="E6" s="77">
        <v>1910</v>
      </c>
      <c r="F6" s="108"/>
    </row>
    <row r="7" spans="1:6">
      <c r="A7" s="43">
        <v>29</v>
      </c>
      <c r="B7" s="113">
        <v>1538</v>
      </c>
      <c r="C7" s="89">
        <v>76</v>
      </c>
      <c r="D7" s="89">
        <v>158</v>
      </c>
      <c r="E7" s="79">
        <v>1304</v>
      </c>
      <c r="F7" s="108"/>
    </row>
    <row r="8" spans="1:6" s="70" customFormat="1">
      <c r="A8" s="46">
        <v>30</v>
      </c>
      <c r="B8" s="116">
        <v>1677</v>
      </c>
      <c r="C8" s="117">
        <v>89</v>
      </c>
      <c r="D8" s="117">
        <v>181</v>
      </c>
      <c r="E8" s="118">
        <v>1407</v>
      </c>
      <c r="F8" s="107"/>
    </row>
    <row r="9" spans="1:6">
      <c r="A9" s="43" t="s">
        <v>55</v>
      </c>
      <c r="B9" s="119">
        <v>1231</v>
      </c>
      <c r="C9" s="120" t="s">
        <v>8</v>
      </c>
      <c r="D9" s="120">
        <v>147</v>
      </c>
      <c r="E9" s="121">
        <v>1084</v>
      </c>
      <c r="F9" s="108"/>
    </row>
    <row r="10" spans="1:6">
      <c r="A10" s="43" t="s">
        <v>56</v>
      </c>
      <c r="B10" s="119">
        <v>446</v>
      </c>
      <c r="C10" s="120">
        <v>89</v>
      </c>
      <c r="D10" s="120">
        <v>34</v>
      </c>
      <c r="E10" s="121">
        <v>323</v>
      </c>
      <c r="F10" s="108"/>
    </row>
    <row r="11" spans="1:6">
      <c r="A11" s="43" t="s">
        <v>57</v>
      </c>
      <c r="B11" s="119">
        <v>169</v>
      </c>
      <c r="C11" s="120">
        <v>42</v>
      </c>
      <c r="D11" s="120">
        <v>9</v>
      </c>
      <c r="E11" s="121">
        <v>118</v>
      </c>
      <c r="F11" s="108"/>
    </row>
    <row r="12" spans="1:6">
      <c r="A12" s="43" t="s">
        <v>69</v>
      </c>
      <c r="B12" s="119">
        <v>140</v>
      </c>
      <c r="C12" s="90">
        <v>20</v>
      </c>
      <c r="D12" s="90">
        <v>9</v>
      </c>
      <c r="E12" s="92">
        <v>111</v>
      </c>
      <c r="F12" s="108"/>
    </row>
    <row r="13" spans="1:6">
      <c r="A13" s="43" t="s">
        <v>70</v>
      </c>
      <c r="B13" s="119">
        <v>17</v>
      </c>
      <c r="C13" s="90">
        <v>9</v>
      </c>
      <c r="D13" s="90">
        <v>8</v>
      </c>
      <c r="E13" s="92" t="s">
        <v>26</v>
      </c>
      <c r="F13" s="108"/>
    </row>
    <row r="14" spans="1:6">
      <c r="A14" s="43" t="s">
        <v>58</v>
      </c>
      <c r="B14" s="119">
        <v>43</v>
      </c>
      <c r="C14" s="90">
        <v>10</v>
      </c>
      <c r="D14" s="90">
        <v>2</v>
      </c>
      <c r="E14" s="92">
        <v>31</v>
      </c>
      <c r="F14" s="108"/>
    </row>
    <row r="15" spans="1:6">
      <c r="A15" s="43" t="s">
        <v>59</v>
      </c>
      <c r="B15" s="119">
        <v>17</v>
      </c>
      <c r="C15" s="90" t="s">
        <v>26</v>
      </c>
      <c r="D15" s="90">
        <v>3</v>
      </c>
      <c r="E15" s="110">
        <v>14</v>
      </c>
      <c r="F15" s="108"/>
    </row>
    <row r="16" spans="1:6">
      <c r="A16" s="43" t="s">
        <v>60</v>
      </c>
      <c r="B16" s="119">
        <v>9</v>
      </c>
      <c r="C16" s="90">
        <v>2</v>
      </c>
      <c r="D16" s="90">
        <v>3</v>
      </c>
      <c r="E16" s="92">
        <v>4</v>
      </c>
      <c r="F16" s="108"/>
    </row>
    <row r="17" spans="1:6" ht="18" thickBot="1">
      <c r="A17" s="49" t="s">
        <v>61</v>
      </c>
      <c r="B17" s="122">
        <v>51</v>
      </c>
      <c r="C17" s="123">
        <v>6</v>
      </c>
      <c r="D17" s="123" t="s">
        <v>26</v>
      </c>
      <c r="E17" s="124">
        <v>45</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9"/>
  <sheetViews>
    <sheetView zoomScaleNormal="100" workbookViewId="0">
      <selection activeCell="B7" sqref="B7:E8"/>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104</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103</v>
      </c>
      <c r="B6" s="112">
        <v>3058</v>
      </c>
      <c r="C6" s="88">
        <v>81</v>
      </c>
      <c r="D6" s="88">
        <v>292</v>
      </c>
      <c r="E6" s="77">
        <v>2685</v>
      </c>
      <c r="F6" s="108"/>
    </row>
    <row r="7" spans="1:6">
      <c r="A7" s="43">
        <v>28</v>
      </c>
      <c r="B7" s="113">
        <v>2245</v>
      </c>
      <c r="C7" s="89">
        <v>53</v>
      </c>
      <c r="D7" s="89">
        <v>282</v>
      </c>
      <c r="E7" s="79">
        <v>1910</v>
      </c>
      <c r="F7" s="108"/>
    </row>
    <row r="8" spans="1:6" s="70" customFormat="1">
      <c r="A8" s="46">
        <v>29</v>
      </c>
      <c r="B8" s="114">
        <v>1538</v>
      </c>
      <c r="C8" s="98">
        <v>76</v>
      </c>
      <c r="D8" s="98">
        <v>158</v>
      </c>
      <c r="E8" s="95">
        <v>1304</v>
      </c>
      <c r="F8" s="107"/>
    </row>
    <row r="9" spans="1:6">
      <c r="A9" s="43" t="s">
        <v>55</v>
      </c>
      <c r="B9" s="113">
        <v>1232</v>
      </c>
      <c r="C9" s="89" t="s">
        <v>8</v>
      </c>
      <c r="D9" s="89">
        <v>124</v>
      </c>
      <c r="E9" s="79">
        <v>1108</v>
      </c>
      <c r="F9" s="108"/>
    </row>
    <row r="10" spans="1:6">
      <c r="A10" s="43" t="s">
        <v>56</v>
      </c>
      <c r="B10" s="113">
        <v>306</v>
      </c>
      <c r="C10" s="89">
        <v>76</v>
      </c>
      <c r="D10" s="89">
        <v>34</v>
      </c>
      <c r="E10" s="79">
        <v>196</v>
      </c>
      <c r="F10" s="108"/>
    </row>
    <row r="11" spans="1:6">
      <c r="A11" s="43" t="s">
        <v>57</v>
      </c>
      <c r="B11" s="113">
        <v>150</v>
      </c>
      <c r="C11" s="89">
        <v>42</v>
      </c>
      <c r="D11" s="89">
        <v>16</v>
      </c>
      <c r="E11" s="79">
        <v>92</v>
      </c>
      <c r="F11" s="108"/>
    </row>
    <row r="12" spans="1:6">
      <c r="A12" s="43" t="s">
        <v>69</v>
      </c>
      <c r="B12" s="113">
        <v>8</v>
      </c>
      <c r="C12" s="90" t="s">
        <v>26</v>
      </c>
      <c r="D12" s="90" t="s">
        <v>26</v>
      </c>
      <c r="E12" s="92">
        <v>8</v>
      </c>
      <c r="F12" s="108"/>
    </row>
    <row r="13" spans="1:6">
      <c r="A13" s="43" t="s">
        <v>70</v>
      </c>
      <c r="B13" s="113">
        <v>10</v>
      </c>
      <c r="C13" s="90">
        <v>6</v>
      </c>
      <c r="D13" s="90">
        <v>4</v>
      </c>
      <c r="E13" s="92" t="s">
        <v>26</v>
      </c>
      <c r="F13" s="108"/>
    </row>
    <row r="14" spans="1:6">
      <c r="A14" s="43" t="s">
        <v>58</v>
      </c>
      <c r="B14" s="113">
        <v>59</v>
      </c>
      <c r="C14" s="90">
        <v>11</v>
      </c>
      <c r="D14" s="90">
        <v>4</v>
      </c>
      <c r="E14" s="92">
        <v>44</v>
      </c>
      <c r="F14" s="108"/>
    </row>
    <row r="15" spans="1:6">
      <c r="A15" s="43" t="s">
        <v>59</v>
      </c>
      <c r="B15" s="113">
        <v>20</v>
      </c>
      <c r="C15" s="90">
        <v>1</v>
      </c>
      <c r="D15" s="90">
        <v>1</v>
      </c>
      <c r="E15" s="110">
        <v>18</v>
      </c>
      <c r="F15" s="108"/>
    </row>
    <row r="16" spans="1:6">
      <c r="A16" s="43" t="s">
        <v>60</v>
      </c>
      <c r="B16" s="113">
        <v>18</v>
      </c>
      <c r="C16" s="90">
        <v>4</v>
      </c>
      <c r="D16" s="90">
        <v>5</v>
      </c>
      <c r="E16" s="92">
        <v>9</v>
      </c>
      <c r="F16" s="108"/>
    </row>
    <row r="17" spans="1:6" ht="18" thickBot="1">
      <c r="A17" s="49" t="s">
        <v>61</v>
      </c>
      <c r="B17" s="115">
        <v>41</v>
      </c>
      <c r="C17" s="91">
        <v>12</v>
      </c>
      <c r="D17" s="91">
        <v>4</v>
      </c>
      <c r="E17" s="75">
        <v>25</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zoomScaleNormal="100" workbookViewId="0">
      <selection activeCell="C20" sqref="C20"/>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102</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v>26</v>
      </c>
      <c r="B6" s="112">
        <v>3521</v>
      </c>
      <c r="C6" s="88">
        <v>91</v>
      </c>
      <c r="D6" s="88">
        <v>308</v>
      </c>
      <c r="E6" s="77">
        <v>3122</v>
      </c>
      <c r="F6" s="108"/>
    </row>
    <row r="7" spans="1:6">
      <c r="A7" s="43">
        <v>27</v>
      </c>
      <c r="B7" s="113">
        <v>3058</v>
      </c>
      <c r="C7" s="89">
        <v>81</v>
      </c>
      <c r="D7" s="89">
        <v>292</v>
      </c>
      <c r="E7" s="79">
        <v>2685</v>
      </c>
      <c r="F7" s="108"/>
    </row>
    <row r="8" spans="1:6" s="70" customFormat="1">
      <c r="A8" s="46">
        <v>28</v>
      </c>
      <c r="B8" s="114">
        <v>2245</v>
      </c>
      <c r="C8" s="98">
        <v>53</v>
      </c>
      <c r="D8" s="98">
        <v>282</v>
      </c>
      <c r="E8" s="95">
        <v>1910</v>
      </c>
      <c r="F8" s="107"/>
    </row>
    <row r="9" spans="1:6">
      <c r="A9" s="43" t="s">
        <v>55</v>
      </c>
      <c r="B9" s="113">
        <v>1994</v>
      </c>
      <c r="C9" s="89" t="s">
        <v>8</v>
      </c>
      <c r="D9" s="89">
        <v>253</v>
      </c>
      <c r="E9" s="79">
        <v>1741</v>
      </c>
      <c r="F9" s="108"/>
    </row>
    <row r="10" spans="1:6">
      <c r="A10" s="43" t="s">
        <v>56</v>
      </c>
      <c r="B10" s="113">
        <v>251</v>
      </c>
      <c r="C10" s="89">
        <v>53</v>
      </c>
      <c r="D10" s="89">
        <v>29</v>
      </c>
      <c r="E10" s="79">
        <v>169</v>
      </c>
      <c r="F10" s="108"/>
    </row>
    <row r="11" spans="1:6">
      <c r="A11" s="43" t="s">
        <v>57</v>
      </c>
      <c r="B11" s="113">
        <v>26</v>
      </c>
      <c r="C11" s="89">
        <v>1</v>
      </c>
      <c r="D11" s="89" t="s">
        <v>26</v>
      </c>
      <c r="E11" s="79">
        <v>25</v>
      </c>
      <c r="F11" s="108"/>
    </row>
    <row r="12" spans="1:6">
      <c r="A12" s="43" t="s">
        <v>69</v>
      </c>
      <c r="B12" s="113">
        <v>78</v>
      </c>
      <c r="C12" s="90">
        <v>3</v>
      </c>
      <c r="D12" s="90">
        <v>3</v>
      </c>
      <c r="E12" s="92">
        <v>72</v>
      </c>
      <c r="F12" s="108"/>
    </row>
    <row r="13" spans="1:6">
      <c r="A13" s="43" t="s">
        <v>70</v>
      </c>
      <c r="B13" s="113">
        <v>22</v>
      </c>
      <c r="C13" s="90">
        <v>12</v>
      </c>
      <c r="D13" s="90">
        <v>10</v>
      </c>
      <c r="E13" s="92" t="s">
        <v>26</v>
      </c>
      <c r="F13" s="108"/>
    </row>
    <row r="14" spans="1:6">
      <c r="A14" s="43" t="s">
        <v>58</v>
      </c>
      <c r="B14" s="113">
        <v>28</v>
      </c>
      <c r="C14" s="90">
        <v>10</v>
      </c>
      <c r="D14" s="90">
        <v>3</v>
      </c>
      <c r="E14" s="92">
        <v>15</v>
      </c>
      <c r="F14" s="108"/>
    </row>
    <row r="15" spans="1:6">
      <c r="A15" s="43" t="s">
        <v>59</v>
      </c>
      <c r="B15" s="113">
        <v>19</v>
      </c>
      <c r="C15" s="90">
        <v>4</v>
      </c>
      <c r="D15" s="90">
        <v>1</v>
      </c>
      <c r="E15" s="110">
        <v>14</v>
      </c>
      <c r="F15" s="108"/>
    </row>
    <row r="16" spans="1:6">
      <c r="A16" s="43" t="s">
        <v>60</v>
      </c>
      <c r="B16" s="113">
        <v>26</v>
      </c>
      <c r="C16" s="90">
        <v>8</v>
      </c>
      <c r="D16" s="90">
        <v>7</v>
      </c>
      <c r="E16" s="92">
        <v>11</v>
      </c>
      <c r="F16" s="108"/>
    </row>
    <row r="17" spans="1:6" ht="18" thickBot="1">
      <c r="A17" s="49" t="s">
        <v>61</v>
      </c>
      <c r="B17" s="115">
        <v>52</v>
      </c>
      <c r="C17" s="91">
        <v>15</v>
      </c>
      <c r="D17" s="91">
        <v>5</v>
      </c>
      <c r="E17" s="75">
        <v>32</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
  <sheetViews>
    <sheetView zoomScaleNormal="100" workbookViewId="0">
      <selection activeCell="A3" sqref="A3"/>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101</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100</v>
      </c>
      <c r="B6" s="112">
        <v>3249</v>
      </c>
      <c r="C6" s="88">
        <v>84</v>
      </c>
      <c r="D6" s="88">
        <v>312</v>
      </c>
      <c r="E6" s="77">
        <v>2853</v>
      </c>
      <c r="F6" s="108"/>
    </row>
    <row r="7" spans="1:6">
      <c r="A7" s="43">
        <v>26</v>
      </c>
      <c r="B7" s="113">
        <v>3521</v>
      </c>
      <c r="C7" s="89">
        <v>91</v>
      </c>
      <c r="D7" s="89">
        <v>308</v>
      </c>
      <c r="E7" s="79">
        <v>3122</v>
      </c>
      <c r="F7" s="108"/>
    </row>
    <row r="8" spans="1:6" s="70" customFormat="1">
      <c r="A8" s="46">
        <v>27</v>
      </c>
      <c r="B8" s="114">
        <v>3058</v>
      </c>
      <c r="C8" s="98">
        <v>81</v>
      </c>
      <c r="D8" s="98">
        <v>292</v>
      </c>
      <c r="E8" s="95">
        <v>2685</v>
      </c>
      <c r="F8" s="107"/>
    </row>
    <row r="9" spans="1:6">
      <c r="A9" s="43" t="s">
        <v>55</v>
      </c>
      <c r="B9" s="113">
        <v>2468</v>
      </c>
      <c r="C9" s="89" t="s">
        <v>8</v>
      </c>
      <c r="D9" s="89">
        <v>257</v>
      </c>
      <c r="E9" s="79">
        <v>2211</v>
      </c>
      <c r="F9" s="108"/>
    </row>
    <row r="10" spans="1:6">
      <c r="A10" s="43" t="s">
        <v>56</v>
      </c>
      <c r="B10" s="113">
        <v>590</v>
      </c>
      <c r="C10" s="89">
        <v>81</v>
      </c>
      <c r="D10" s="89">
        <v>35</v>
      </c>
      <c r="E10" s="79">
        <v>474</v>
      </c>
      <c r="F10" s="108"/>
    </row>
    <row r="11" spans="1:6">
      <c r="A11" s="43" t="s">
        <v>57</v>
      </c>
      <c r="B11" s="113">
        <v>16</v>
      </c>
      <c r="C11" s="89">
        <v>5</v>
      </c>
      <c r="D11" s="89">
        <v>1</v>
      </c>
      <c r="E11" s="79">
        <v>10</v>
      </c>
      <c r="F11" s="108"/>
    </row>
    <row r="12" spans="1:6">
      <c r="A12" s="43" t="s">
        <v>69</v>
      </c>
      <c r="B12" s="113">
        <v>369</v>
      </c>
      <c r="C12" s="90">
        <v>13</v>
      </c>
      <c r="D12" s="90">
        <v>12</v>
      </c>
      <c r="E12" s="92">
        <v>344</v>
      </c>
      <c r="F12" s="108"/>
    </row>
    <row r="13" spans="1:6">
      <c r="A13" s="43" t="s">
        <v>70</v>
      </c>
      <c r="B13" s="113">
        <v>40</v>
      </c>
      <c r="C13" s="90">
        <v>25</v>
      </c>
      <c r="D13" s="90">
        <v>15</v>
      </c>
      <c r="E13" s="92" t="s">
        <v>26</v>
      </c>
      <c r="F13" s="108"/>
    </row>
    <row r="14" spans="1:6">
      <c r="A14" s="43" t="s">
        <v>58</v>
      </c>
      <c r="B14" s="113">
        <v>28</v>
      </c>
      <c r="C14" s="90">
        <v>1</v>
      </c>
      <c r="D14" s="90">
        <v>2</v>
      </c>
      <c r="E14" s="92">
        <v>25</v>
      </c>
      <c r="F14" s="108"/>
    </row>
    <row r="15" spans="1:6">
      <c r="A15" s="43" t="s">
        <v>59</v>
      </c>
      <c r="B15" s="113">
        <v>14</v>
      </c>
      <c r="C15" s="90">
        <v>3</v>
      </c>
      <c r="D15" s="90" t="s">
        <v>26</v>
      </c>
      <c r="E15" s="110">
        <v>11</v>
      </c>
      <c r="F15" s="108"/>
    </row>
    <row r="16" spans="1:6">
      <c r="A16" s="43" t="s">
        <v>60</v>
      </c>
      <c r="B16" s="113">
        <v>22</v>
      </c>
      <c r="C16" s="90">
        <v>7</v>
      </c>
      <c r="D16" s="90">
        <v>5</v>
      </c>
      <c r="E16" s="92">
        <v>10</v>
      </c>
      <c r="F16" s="108"/>
    </row>
    <row r="17" spans="1:6" ht="18" thickBot="1">
      <c r="A17" s="49" t="s">
        <v>61</v>
      </c>
      <c r="B17" s="115">
        <v>101</v>
      </c>
      <c r="C17" s="91">
        <v>27</v>
      </c>
      <c r="D17" s="91" t="s">
        <v>26</v>
      </c>
      <c r="E17" s="75">
        <v>74</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
  <sheetViews>
    <sheetView zoomScaleNormal="100" workbookViewId="0"/>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97</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96</v>
      </c>
      <c r="B6" s="112">
        <v>2505</v>
      </c>
      <c r="C6" s="88">
        <v>138</v>
      </c>
      <c r="D6" s="88">
        <v>466</v>
      </c>
      <c r="E6" s="77">
        <v>1901</v>
      </c>
      <c r="F6" s="108"/>
    </row>
    <row r="7" spans="1:6">
      <c r="A7" s="43">
        <v>25</v>
      </c>
      <c r="B7" s="113">
        <v>3249</v>
      </c>
      <c r="C7" s="89">
        <v>84</v>
      </c>
      <c r="D7" s="89">
        <v>312</v>
      </c>
      <c r="E7" s="79">
        <v>2853</v>
      </c>
      <c r="F7" s="108"/>
    </row>
    <row r="8" spans="1:6" s="70" customFormat="1">
      <c r="A8" s="46">
        <v>26</v>
      </c>
      <c r="B8" s="114">
        <v>3521</v>
      </c>
      <c r="C8" s="98">
        <v>91</v>
      </c>
      <c r="D8" s="98">
        <v>308</v>
      </c>
      <c r="E8" s="95">
        <v>3122</v>
      </c>
      <c r="F8" s="107"/>
    </row>
    <row r="9" spans="1:6">
      <c r="A9" s="43" t="s">
        <v>55</v>
      </c>
      <c r="B9" s="113">
        <v>3073</v>
      </c>
      <c r="C9" s="89" t="s">
        <v>8</v>
      </c>
      <c r="D9" s="89">
        <v>254</v>
      </c>
      <c r="E9" s="79">
        <v>2819</v>
      </c>
      <c r="F9" s="108"/>
    </row>
    <row r="10" spans="1:6">
      <c r="A10" s="43" t="s">
        <v>56</v>
      </c>
      <c r="B10" s="113">
        <v>448</v>
      </c>
      <c r="C10" s="89">
        <v>91</v>
      </c>
      <c r="D10" s="89">
        <v>54</v>
      </c>
      <c r="E10" s="79">
        <v>303</v>
      </c>
      <c r="F10" s="108"/>
    </row>
    <row r="11" spans="1:6">
      <c r="A11" s="43" t="s">
        <v>57</v>
      </c>
      <c r="B11" s="113">
        <v>164</v>
      </c>
      <c r="C11" s="89">
        <v>31</v>
      </c>
      <c r="D11" s="89">
        <v>24</v>
      </c>
      <c r="E11" s="79">
        <v>109</v>
      </c>
      <c r="F11" s="108"/>
    </row>
    <row r="12" spans="1:6">
      <c r="A12" s="43" t="s">
        <v>69</v>
      </c>
      <c r="B12" s="113">
        <v>129</v>
      </c>
      <c r="C12" s="90">
        <v>39</v>
      </c>
      <c r="D12" s="90">
        <v>18</v>
      </c>
      <c r="E12" s="92">
        <v>72</v>
      </c>
      <c r="F12" s="108"/>
    </row>
    <row r="13" spans="1:6">
      <c r="A13" s="43" t="s">
        <v>70</v>
      </c>
      <c r="B13" s="113">
        <v>49</v>
      </c>
      <c r="C13" s="90">
        <v>6</v>
      </c>
      <c r="D13" s="90">
        <v>2</v>
      </c>
      <c r="E13" s="92">
        <v>41</v>
      </c>
      <c r="F13" s="108"/>
    </row>
    <row r="14" spans="1:6">
      <c r="A14" s="43" t="s">
        <v>58</v>
      </c>
      <c r="B14" s="113">
        <v>34</v>
      </c>
      <c r="C14" s="90">
        <v>5</v>
      </c>
      <c r="D14" s="90" t="s">
        <v>26</v>
      </c>
      <c r="E14" s="92">
        <v>29</v>
      </c>
      <c r="F14" s="108"/>
    </row>
    <row r="15" spans="1:6">
      <c r="A15" s="43" t="s">
        <v>59</v>
      </c>
      <c r="B15" s="113">
        <v>34</v>
      </c>
      <c r="C15" s="90">
        <v>5</v>
      </c>
      <c r="D15" s="90">
        <v>3</v>
      </c>
      <c r="E15" s="110">
        <v>26</v>
      </c>
      <c r="F15" s="108"/>
    </row>
    <row r="16" spans="1:6">
      <c r="A16" s="43" t="s">
        <v>60</v>
      </c>
      <c r="B16" s="113">
        <v>38</v>
      </c>
      <c r="C16" s="90">
        <v>5</v>
      </c>
      <c r="D16" s="90">
        <v>7</v>
      </c>
      <c r="E16" s="92">
        <v>26</v>
      </c>
      <c r="F16" s="108"/>
    </row>
    <row r="17" spans="1:6" ht="18" thickBot="1">
      <c r="A17" s="49" t="s">
        <v>61</v>
      </c>
      <c r="B17" s="115" t="s">
        <v>26</v>
      </c>
      <c r="C17" s="91" t="s">
        <v>26</v>
      </c>
      <c r="D17" s="91" t="s">
        <v>26</v>
      </c>
      <c r="E17" s="75" t="s">
        <v>26</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9"/>
  <sheetViews>
    <sheetView zoomScaleNormal="100" workbookViewId="0">
      <selection activeCell="B4" sqref="B4:E4"/>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85</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83</v>
      </c>
      <c r="B6" s="112">
        <v>2629</v>
      </c>
      <c r="C6" s="88">
        <v>93</v>
      </c>
      <c r="D6" s="88">
        <v>242</v>
      </c>
      <c r="E6" s="77">
        <v>2294</v>
      </c>
      <c r="F6" s="108"/>
    </row>
    <row r="7" spans="1:6">
      <c r="A7" s="43">
        <v>24</v>
      </c>
      <c r="B7" s="113">
        <v>2505</v>
      </c>
      <c r="C7" s="89">
        <v>138</v>
      </c>
      <c r="D7" s="89">
        <v>466</v>
      </c>
      <c r="E7" s="79">
        <v>1901</v>
      </c>
      <c r="F7" s="108"/>
    </row>
    <row r="8" spans="1:6" s="70" customFormat="1">
      <c r="A8" s="46">
        <v>25</v>
      </c>
      <c r="B8" s="114">
        <v>3249</v>
      </c>
      <c r="C8" s="98">
        <v>84</v>
      </c>
      <c r="D8" s="98">
        <v>312</v>
      </c>
      <c r="E8" s="95">
        <v>2853</v>
      </c>
      <c r="F8" s="107"/>
    </row>
    <row r="9" spans="1:6">
      <c r="A9" s="43" t="s">
        <v>55</v>
      </c>
      <c r="B9" s="113">
        <v>2845</v>
      </c>
      <c r="C9" s="89" t="s">
        <v>8</v>
      </c>
      <c r="D9" s="89">
        <v>257</v>
      </c>
      <c r="E9" s="79">
        <v>2588</v>
      </c>
      <c r="F9" s="108"/>
    </row>
    <row r="10" spans="1:6">
      <c r="A10" s="43" t="s">
        <v>56</v>
      </c>
      <c r="B10" s="113">
        <v>404</v>
      </c>
      <c r="C10" s="89">
        <v>84</v>
      </c>
      <c r="D10" s="89">
        <v>55</v>
      </c>
      <c r="E10" s="79">
        <v>265</v>
      </c>
      <c r="F10" s="108"/>
    </row>
    <row r="11" spans="1:6">
      <c r="A11" s="43" t="s">
        <v>57</v>
      </c>
      <c r="B11" s="113" t="s">
        <v>26</v>
      </c>
      <c r="C11" s="89" t="s">
        <v>26</v>
      </c>
      <c r="D11" s="89" t="s">
        <v>26</v>
      </c>
      <c r="E11" s="79" t="s">
        <v>26</v>
      </c>
      <c r="F11" s="108"/>
    </row>
    <row r="12" spans="1:6">
      <c r="A12" s="43" t="s">
        <v>69</v>
      </c>
      <c r="B12" s="113">
        <v>156</v>
      </c>
      <c r="C12" s="90">
        <v>26</v>
      </c>
      <c r="D12" s="90">
        <v>39</v>
      </c>
      <c r="E12" s="92">
        <v>91</v>
      </c>
      <c r="F12" s="108"/>
    </row>
    <row r="13" spans="1:6">
      <c r="A13" s="43" t="s">
        <v>70</v>
      </c>
      <c r="B13" s="113">
        <v>36</v>
      </c>
      <c r="C13" s="90">
        <v>11</v>
      </c>
      <c r="D13" s="90">
        <v>4</v>
      </c>
      <c r="E13" s="92">
        <v>21</v>
      </c>
      <c r="F13" s="108"/>
    </row>
    <row r="14" spans="1:6">
      <c r="A14" s="43" t="s">
        <v>58</v>
      </c>
      <c r="B14" s="113">
        <v>19</v>
      </c>
      <c r="C14" s="90">
        <v>2</v>
      </c>
      <c r="D14" s="90" t="s">
        <v>26</v>
      </c>
      <c r="E14" s="92">
        <v>17</v>
      </c>
      <c r="F14" s="108"/>
    </row>
    <row r="15" spans="1:6">
      <c r="A15" s="43" t="s">
        <v>59</v>
      </c>
      <c r="B15" s="113">
        <v>37</v>
      </c>
      <c r="C15" s="90">
        <v>5</v>
      </c>
      <c r="D15" s="90">
        <v>6</v>
      </c>
      <c r="E15" s="110">
        <v>26</v>
      </c>
      <c r="F15" s="108"/>
    </row>
    <row r="16" spans="1:6">
      <c r="A16" s="43" t="s">
        <v>60</v>
      </c>
      <c r="B16" s="113">
        <v>49</v>
      </c>
      <c r="C16" s="90">
        <v>10</v>
      </c>
      <c r="D16" s="90">
        <v>6</v>
      </c>
      <c r="E16" s="92">
        <v>33</v>
      </c>
      <c r="F16" s="108"/>
    </row>
    <row r="17" spans="1:6" ht="18" thickBot="1">
      <c r="A17" s="49" t="s">
        <v>61</v>
      </c>
      <c r="B17" s="115">
        <v>107</v>
      </c>
      <c r="C17" s="91">
        <v>30</v>
      </c>
      <c r="D17" s="91" t="s">
        <v>26</v>
      </c>
      <c r="E17" s="75">
        <v>77</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22</vt:i4>
      </vt:variant>
    </vt:vector>
  </HeadingPairs>
  <TitlesOfParts>
    <vt:vector size="22" baseType="lpstr">
      <vt:lpstr>３年度</vt:lpstr>
      <vt:lpstr>2年度</vt:lpstr>
      <vt:lpstr>令和元年度</vt:lpstr>
      <vt:lpstr>30年度</vt:lpstr>
      <vt:lpstr>29年度</vt:lpstr>
      <vt:lpstr>28年度 </vt:lpstr>
      <vt:lpstr>27年度 </vt:lpstr>
      <vt:lpstr>26年度</vt:lpstr>
      <vt:lpstr>25年度</vt:lpstr>
      <vt:lpstr>24年度</vt:lpstr>
      <vt:lpstr>23年度</vt:lpstr>
      <vt:lpstr>22年度 </vt:lpstr>
      <vt:lpstr>21年度</vt:lpstr>
      <vt:lpstr>20年度</vt:lpstr>
      <vt:lpstr>19年度</vt:lpstr>
      <vt:lpstr>18年度</vt:lpstr>
      <vt:lpstr>17年度</vt:lpstr>
      <vt:lpstr>16年度</vt:lpstr>
      <vt:lpstr>15年度</vt:lpstr>
      <vt:lpstr>14年度</vt:lpstr>
      <vt:lpstr>13年度</vt:lpstr>
      <vt:lpstr>資料</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今西　ともこ（会任）</cp:lastModifiedBy>
  <cp:lastPrinted>2023-09-26T01:43:57Z</cp:lastPrinted>
  <dcterms:created xsi:type="dcterms:W3CDTF">2003-11-27T06:40:17Z</dcterms:created>
  <dcterms:modified xsi:type="dcterms:W3CDTF">2023-09-26T01:44:07Z</dcterms:modified>
</cp:coreProperties>
</file>