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４章　母子保健\完成；未アップ\"/>
    </mc:Choice>
  </mc:AlternateContent>
  <xr:revisionPtr revIDLastSave="0" documentId="13_ncr:1_{73DA0DF5-0164-44C8-9127-B87AB97F14BF}" xr6:coauthVersionLast="36" xr6:coauthVersionMax="36" xr10:uidLastSave="{00000000-0000-0000-0000-000000000000}"/>
  <bookViews>
    <workbookView xWindow="-80" yWindow="-120" windowWidth="10290" windowHeight="9570" xr2:uid="{00000000-000D-0000-FFFF-FFFF00000000}"/>
  </bookViews>
  <sheets>
    <sheet name="2年" sheetId="21" r:id="rId1"/>
    <sheet name="令和元年" sheetId="20" r:id="rId2"/>
    <sheet name="30年" sheetId="19" r:id="rId3"/>
    <sheet name="29年" sheetId="17" r:id="rId4"/>
    <sheet name="28年" sheetId="18" r:id="rId5"/>
    <sheet name="27年" sheetId="16" r:id="rId6"/>
    <sheet name="26年" sheetId="15" r:id="rId7"/>
    <sheet name="25年" sheetId="14" r:id="rId8"/>
    <sheet name="24年" sheetId="13" r:id="rId9"/>
    <sheet name="23年" sheetId="12" r:id="rId10"/>
    <sheet name="22年" sheetId="11" r:id="rId11"/>
    <sheet name="21年" sheetId="10" r:id="rId12"/>
    <sheet name="20年" sheetId="9" r:id="rId13"/>
    <sheet name="19年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注" sheetId="1" r:id="rId21"/>
  </sheets>
  <definedNames>
    <definedName name="_xlnm.Print_Area" localSheetId="14">'18年'!$A$1:$O$20</definedName>
    <definedName name="_xlnm.Print_Area" localSheetId="13">'19年'!$A$1:$O$20</definedName>
    <definedName name="_xlnm.Print_Area" localSheetId="12">'20年'!$A$1:$O$20</definedName>
    <definedName name="_xlnm.Print_Area" localSheetId="11">'21年'!$A$1:$O$20</definedName>
    <definedName name="_xlnm.Print_Area" localSheetId="10">'22年'!$A$1:$O$20</definedName>
    <definedName name="_xlnm.Print_Area" localSheetId="9">'23年'!$A$1:$O$20</definedName>
    <definedName name="_xlnm.Print_Area" localSheetId="8">'24年'!$A$1:$O$20</definedName>
    <definedName name="_xlnm.Print_Area" localSheetId="7">'25年'!$A$1:$O$20</definedName>
    <definedName name="_xlnm.Print_Area" localSheetId="6">'26年'!$A$1:$O$20</definedName>
    <definedName name="_xlnm.Print_Area" localSheetId="5">'27年'!$A$1:$O$20</definedName>
    <definedName name="_xlnm.Print_Area" localSheetId="4">'28年'!$A$1:$O$20</definedName>
    <definedName name="_xlnm.Print_Area" localSheetId="3">'29年'!$A$1:$O$20</definedName>
    <definedName name="_xlnm.Print_Area" localSheetId="0">'2年'!$A$1:$O$20</definedName>
    <definedName name="_xlnm.Print_Area" localSheetId="2">'30年'!$A$1:$O$20</definedName>
    <definedName name="_xlnm.Print_Area" localSheetId="1">令和元年!$A$1:$O$20</definedName>
  </definedNames>
  <calcPr calcId="191029"/>
</workbook>
</file>

<file path=xl/calcChain.xml><?xml version="1.0" encoding="utf-8"?>
<calcChain xmlns="http://schemas.openxmlformats.org/spreadsheetml/2006/main">
  <c r="E9" i="16" l="1"/>
  <c r="E10" i="16"/>
  <c r="E11" i="16"/>
  <c r="E12" i="16"/>
  <c r="E13" i="16"/>
  <c r="E14" i="16"/>
  <c r="E15" i="16"/>
  <c r="E16" i="16"/>
  <c r="E17" i="16"/>
  <c r="E18" i="16"/>
  <c r="E19" i="16"/>
  <c r="E20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<sst xmlns="http://schemas.openxmlformats.org/spreadsheetml/2006/main" count="1072" uniqueCount="116">
  <si>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</si>
  <si>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</si>
  <si>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</si>
  <si>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</si>
  <si>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</si>
  <si>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</si>
  <si>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</si>
  <si>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</si>
  <si>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</si>
  <si>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</si>
  <si>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</si>
  <si>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</si>
  <si>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</si>
  <si>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</si>
  <si>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</si>
  <si>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</si>
  <si>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</si>
  <si>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</si>
  <si>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</si>
  <si>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</si>
  <si>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</si>
  <si>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</si>
  <si>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</si>
  <si>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</si>
  <si>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</si>
  <si>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</si>
  <si>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</si>
  <si>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</si>
  <si>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</si>
  <si>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</si>
  <si>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</si>
  <si>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</si>
  <si>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</si>
  <si>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</si>
  <si>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</si>
  <si>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</si>
  <si>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</si>
  <si>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</si>
  <si>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</si>
  <si>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</si>
  <si>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</si>
  <si>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</si>
  <si>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</si>
  <si>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</si>
  <si>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</si>
  <si>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</si>
  <si>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</si>
  <si>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</si>
  <si>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</si>
  <si>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</si>
  <si>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</si>
  <si>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</si>
  <si>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</si>
  <si>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</si>
  <si>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</si>
  <si>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</si>
  <si>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</si>
  <si>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</si>
  <si>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</si>
  <si>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</si>
  <si>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</si>
  <si>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</si>
  <si>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</si>
  <si>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</si>
  <si>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</si>
  <si>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</si>
  <si>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</si>
  <si>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</si>
  <si>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</si>
  <si>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</si>
  <si>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</si>
  <si>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</si>
  <si>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</si>
  <si>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</si>
  <si>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</si>
  <si>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</si>
  <si>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</si>
  <si>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</si>
  <si>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</si>
  <si>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</si>
  <si>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</si>
  <si>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</si>
  <si>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</si>
  <si>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</si>
  <si>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</si>
  <si>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</si>
  <si>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</si>
  <si>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</si>
  <si>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</si>
  <si>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</si>
  <si>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</si>
  <si>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</si>
  <si>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</si>
  <si>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</si>
  <si>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</si>
  <si>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</si>
  <si>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</si>
  <si>
    <t>（平成２７年）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</si>
  <si>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</si>
  <si>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</si>
  <si>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</si>
  <si>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</si>
  <si>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</si>
  <si>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</si>
  <si>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</si>
  <si>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</si>
  <si>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</si>
  <si>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</si>
  <si>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</si>
  <si>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平成28年</t>
    <rPh sb="0" eb="2">
      <t>ヘイセイ</t>
    </rPh>
    <rPh sb="4" eb="5">
      <t>ネン</t>
    </rPh>
    <phoneticPr fontId="3"/>
  </si>
  <si>
    <t>（平成３０年）</t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</si>
  <si>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</si>
  <si>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</si>
  <si>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（令和元年）</t>
    <rPh sb="1" eb="3">
      <t>レイワ</t>
    </rPh>
    <rPh sb="3" eb="4">
      <t>ガン</t>
    </rPh>
    <phoneticPr fontId="3"/>
  </si>
  <si>
    <t>平成30年</t>
    <rPh sb="0" eb="2">
      <t>ヘイセイ</t>
    </rPh>
    <rPh sb="4" eb="5">
      <t>ネン</t>
    </rPh>
    <phoneticPr fontId="3"/>
  </si>
  <si>
    <t>（令和２年）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</si>
</sst>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41" fontId="16" fillId="0" borderId="3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distributed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 xr:uid="{00000000-0005-0000-0000-000001000000}"/>
    <cellStyle name="標準_第　5表　出生数，性・出産順位×体重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0" sqref="Q10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3" width="8.5703125" style="70" customWidth="1"/>
    <col min="4" max="5" width="8" style="70" customWidth="1"/>
    <col min="6" max="11" width="8.2109375" style="70" customWidth="1"/>
    <col min="12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115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114</v>
      </c>
      <c r="B6" s="92"/>
      <c r="C6" s="62">
        <v>17909</v>
      </c>
      <c r="D6" s="63">
        <v>9188</v>
      </c>
      <c r="E6" s="63">
        <v>8721</v>
      </c>
      <c r="F6" s="63">
        <v>4286</v>
      </c>
      <c r="G6" s="63">
        <v>3942</v>
      </c>
      <c r="H6" s="63">
        <v>3404</v>
      </c>
      <c r="I6" s="63">
        <v>3256</v>
      </c>
      <c r="J6" s="63">
        <v>1168</v>
      </c>
      <c r="K6" s="63">
        <v>1205</v>
      </c>
      <c r="L6" s="63">
        <v>250</v>
      </c>
      <c r="M6" s="63">
        <v>231</v>
      </c>
      <c r="N6" s="63">
        <v>80</v>
      </c>
      <c r="O6" s="63">
        <v>87</v>
      </c>
      <c r="P6" s="64"/>
    </row>
    <row r="7" spans="1:16" s="56" customFormat="1" ht="22.5" customHeight="1" x14ac:dyDescent="0.25">
      <c r="A7" s="93" t="s">
        <v>112</v>
      </c>
      <c r="B7" s="94"/>
      <c r="C7" s="62">
        <v>16993</v>
      </c>
      <c r="D7" s="63">
        <v>8755</v>
      </c>
      <c r="E7" s="63">
        <v>8238</v>
      </c>
      <c r="F7" s="63">
        <v>4010</v>
      </c>
      <c r="G7" s="63">
        <v>3776</v>
      </c>
      <c r="H7" s="63">
        <v>3260</v>
      </c>
      <c r="I7" s="63">
        <v>2997</v>
      </c>
      <c r="J7" s="63">
        <v>1135</v>
      </c>
      <c r="K7" s="63">
        <v>1138</v>
      </c>
      <c r="L7" s="63">
        <v>269</v>
      </c>
      <c r="M7" s="63">
        <v>244</v>
      </c>
      <c r="N7" s="63">
        <v>81</v>
      </c>
      <c r="O7" s="63">
        <v>83</v>
      </c>
      <c r="P7" s="64"/>
    </row>
    <row r="8" spans="1:16" s="79" customFormat="1" ht="22.5" customHeight="1" x14ac:dyDescent="0.25">
      <c r="A8" s="95">
        <v>2</v>
      </c>
      <c r="B8" s="96"/>
      <c r="C8" s="71">
        <v>16440</v>
      </c>
      <c r="D8" s="78">
        <v>8363</v>
      </c>
      <c r="E8" s="78">
        <v>8077</v>
      </c>
      <c r="F8" s="72">
        <v>3885</v>
      </c>
      <c r="G8" s="72">
        <v>3780</v>
      </c>
      <c r="H8" s="72">
        <v>3084</v>
      </c>
      <c r="I8" s="72">
        <v>2958</v>
      </c>
      <c r="J8" s="72">
        <v>1078</v>
      </c>
      <c r="K8" s="72">
        <v>1025</v>
      </c>
      <c r="L8" s="72">
        <v>243</v>
      </c>
      <c r="M8" s="72">
        <v>243</v>
      </c>
      <c r="N8" s="72">
        <v>73</v>
      </c>
      <c r="O8" s="72">
        <v>71</v>
      </c>
      <c r="P8" s="78"/>
    </row>
    <row r="9" spans="1:16" s="56" customFormat="1" ht="22.5" customHeight="1" x14ac:dyDescent="0.25">
      <c r="A9" s="83" t="s">
        <v>86</v>
      </c>
      <c r="B9" s="83"/>
      <c r="C9" s="62">
        <v>2</v>
      </c>
      <c r="D9" s="64">
        <v>1</v>
      </c>
      <c r="E9" s="64">
        <v>1</v>
      </c>
      <c r="F9" s="63">
        <v>0</v>
      </c>
      <c r="G9" s="63">
        <v>0</v>
      </c>
      <c r="H9" s="63">
        <v>0</v>
      </c>
      <c r="I9" s="63">
        <v>1</v>
      </c>
      <c r="J9" s="63">
        <v>1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83" t="s">
        <v>87</v>
      </c>
      <c r="B10" s="83"/>
      <c r="C10" s="62">
        <v>47</v>
      </c>
      <c r="D10" s="64">
        <v>28</v>
      </c>
      <c r="E10" s="64">
        <v>19</v>
      </c>
      <c r="F10" s="63">
        <v>10</v>
      </c>
      <c r="G10" s="63">
        <v>5</v>
      </c>
      <c r="H10" s="63">
        <v>11</v>
      </c>
      <c r="I10" s="63">
        <v>7</v>
      </c>
      <c r="J10" s="63">
        <v>5</v>
      </c>
      <c r="K10" s="63">
        <v>2</v>
      </c>
      <c r="L10" s="63">
        <v>1</v>
      </c>
      <c r="M10" s="63">
        <v>5</v>
      </c>
      <c r="N10" s="63">
        <v>1</v>
      </c>
      <c r="O10" s="63"/>
      <c r="P10" s="64"/>
    </row>
    <row r="11" spans="1:16" s="56" customFormat="1" ht="22.5" customHeight="1" x14ac:dyDescent="0.25">
      <c r="A11" s="83" t="s">
        <v>88</v>
      </c>
      <c r="B11" s="83"/>
      <c r="C11" s="62">
        <v>57</v>
      </c>
      <c r="D11" s="64">
        <v>22</v>
      </c>
      <c r="E11" s="64">
        <v>35</v>
      </c>
      <c r="F11" s="63">
        <v>6</v>
      </c>
      <c r="G11" s="63">
        <v>20</v>
      </c>
      <c r="H11" s="63">
        <v>15</v>
      </c>
      <c r="I11" s="63">
        <v>10</v>
      </c>
      <c r="J11" s="63">
        <v>1</v>
      </c>
      <c r="K11" s="63">
        <v>4</v>
      </c>
      <c r="L11" s="63">
        <v>0</v>
      </c>
      <c r="M11" s="63">
        <v>1</v>
      </c>
      <c r="N11" s="63">
        <v>0</v>
      </c>
      <c r="O11" s="63">
        <v>0</v>
      </c>
      <c r="P11" s="64"/>
    </row>
    <row r="12" spans="1:16" s="56" customFormat="1" ht="22.5" customHeight="1" x14ac:dyDescent="0.25">
      <c r="A12" s="83" t="s">
        <v>90</v>
      </c>
      <c r="B12" s="83"/>
      <c r="C12" s="62">
        <v>201</v>
      </c>
      <c r="D12" s="64">
        <v>89</v>
      </c>
      <c r="E12" s="64">
        <v>112</v>
      </c>
      <c r="F12" s="63">
        <v>32</v>
      </c>
      <c r="G12" s="63">
        <v>49</v>
      </c>
      <c r="H12" s="63">
        <v>41</v>
      </c>
      <c r="I12" s="63">
        <v>39</v>
      </c>
      <c r="J12" s="63">
        <v>10</v>
      </c>
      <c r="K12" s="63">
        <v>20</v>
      </c>
      <c r="L12" s="63">
        <v>4</v>
      </c>
      <c r="M12" s="63">
        <v>3</v>
      </c>
      <c r="N12" s="63">
        <v>2</v>
      </c>
      <c r="O12" s="63">
        <v>1</v>
      </c>
      <c r="P12" s="64"/>
    </row>
    <row r="13" spans="1:16" s="56" customFormat="1" ht="22.5" customHeight="1" x14ac:dyDescent="0.25">
      <c r="A13" s="83" t="s">
        <v>89</v>
      </c>
      <c r="B13" s="83"/>
      <c r="C13" s="62">
        <v>1161</v>
      </c>
      <c r="D13" s="64">
        <v>504</v>
      </c>
      <c r="E13" s="64">
        <v>657</v>
      </c>
      <c r="F13" s="63">
        <v>247</v>
      </c>
      <c r="G13" s="63">
        <v>316</v>
      </c>
      <c r="H13" s="63">
        <v>175</v>
      </c>
      <c r="I13" s="63">
        <v>230</v>
      </c>
      <c r="J13" s="63">
        <v>61</v>
      </c>
      <c r="K13" s="63">
        <v>89</v>
      </c>
      <c r="L13" s="63">
        <v>17</v>
      </c>
      <c r="M13" s="63">
        <v>15</v>
      </c>
      <c r="N13" s="63">
        <v>4</v>
      </c>
      <c r="O13" s="63">
        <v>7</v>
      </c>
      <c r="P13" s="64"/>
    </row>
    <row r="14" spans="1:16" s="56" customFormat="1" ht="22.5" customHeight="1" x14ac:dyDescent="0.25">
      <c r="A14" s="83" t="s">
        <v>91</v>
      </c>
      <c r="B14" s="83"/>
      <c r="C14" s="62">
        <v>6255</v>
      </c>
      <c r="D14" s="64">
        <v>2853</v>
      </c>
      <c r="E14" s="64">
        <v>3402</v>
      </c>
      <c r="F14" s="63">
        <v>1391</v>
      </c>
      <c r="G14" s="63">
        <v>1606</v>
      </c>
      <c r="H14" s="63">
        <v>990</v>
      </c>
      <c r="I14" s="63">
        <v>1227</v>
      </c>
      <c r="J14" s="63">
        <v>365</v>
      </c>
      <c r="K14" s="63">
        <v>445</v>
      </c>
      <c r="L14" s="63">
        <v>81</v>
      </c>
      <c r="M14" s="63">
        <v>99</v>
      </c>
      <c r="N14" s="63">
        <v>26</v>
      </c>
      <c r="O14" s="63">
        <v>25</v>
      </c>
      <c r="P14" s="64"/>
    </row>
    <row r="15" spans="1:16" s="56" customFormat="1" ht="22.5" customHeight="1" x14ac:dyDescent="0.25">
      <c r="A15" s="83" t="s">
        <v>92</v>
      </c>
      <c r="B15" s="83"/>
      <c r="C15" s="62">
        <v>6934</v>
      </c>
      <c r="D15" s="64">
        <v>3729</v>
      </c>
      <c r="E15" s="64">
        <v>3205</v>
      </c>
      <c r="F15" s="63">
        <v>1734</v>
      </c>
      <c r="G15" s="63">
        <v>1495</v>
      </c>
      <c r="H15" s="63">
        <v>1409</v>
      </c>
      <c r="I15" s="63">
        <v>1222</v>
      </c>
      <c r="J15" s="63">
        <v>465</v>
      </c>
      <c r="K15" s="63">
        <v>365</v>
      </c>
      <c r="L15" s="63">
        <v>95</v>
      </c>
      <c r="M15" s="63">
        <v>94</v>
      </c>
      <c r="N15" s="63">
        <v>26</v>
      </c>
      <c r="O15" s="63">
        <v>29</v>
      </c>
      <c r="P15" s="64"/>
    </row>
    <row r="16" spans="1:16" s="56" customFormat="1" ht="22.5" customHeight="1" x14ac:dyDescent="0.25">
      <c r="A16" s="83" t="s">
        <v>93</v>
      </c>
      <c r="B16" s="83"/>
      <c r="C16" s="62">
        <v>1632</v>
      </c>
      <c r="D16" s="64">
        <v>1037</v>
      </c>
      <c r="E16" s="64">
        <v>595</v>
      </c>
      <c r="F16" s="63">
        <v>426</v>
      </c>
      <c r="G16" s="63">
        <v>268</v>
      </c>
      <c r="H16" s="63">
        <v>406</v>
      </c>
      <c r="I16" s="63">
        <v>203</v>
      </c>
      <c r="J16" s="63">
        <v>154</v>
      </c>
      <c r="K16" s="63">
        <v>95</v>
      </c>
      <c r="L16" s="63">
        <v>40</v>
      </c>
      <c r="M16" s="63">
        <v>20</v>
      </c>
      <c r="N16" s="63">
        <v>11</v>
      </c>
      <c r="O16" s="63">
        <v>9</v>
      </c>
      <c r="P16" s="64"/>
    </row>
    <row r="17" spans="1:16" s="56" customFormat="1" ht="22.5" customHeight="1" x14ac:dyDescent="0.25">
      <c r="A17" s="83" t="s">
        <v>94</v>
      </c>
      <c r="B17" s="83"/>
      <c r="C17" s="62">
        <v>146</v>
      </c>
      <c r="D17" s="64">
        <v>97</v>
      </c>
      <c r="E17" s="64">
        <v>49</v>
      </c>
      <c r="F17" s="63">
        <v>38</v>
      </c>
      <c r="G17" s="63">
        <v>21</v>
      </c>
      <c r="H17" s="63">
        <v>36</v>
      </c>
      <c r="I17" s="63">
        <v>17</v>
      </c>
      <c r="J17" s="63">
        <v>16</v>
      </c>
      <c r="K17" s="63">
        <v>5</v>
      </c>
      <c r="L17" s="63">
        <v>4</v>
      </c>
      <c r="M17" s="63">
        <v>6</v>
      </c>
      <c r="N17" s="63">
        <v>3</v>
      </c>
      <c r="O17" s="63">
        <v>0</v>
      </c>
      <c r="P17" s="64"/>
    </row>
    <row r="18" spans="1:16" s="56" customFormat="1" ht="22.5" customHeight="1" x14ac:dyDescent="0.25">
      <c r="A18" s="83" t="s">
        <v>95</v>
      </c>
      <c r="B18" s="83"/>
      <c r="C18" s="62">
        <v>5</v>
      </c>
      <c r="D18" s="64">
        <v>3</v>
      </c>
      <c r="E18" s="64">
        <v>2</v>
      </c>
      <c r="F18" s="63">
        <v>1</v>
      </c>
      <c r="G18" s="63">
        <v>0</v>
      </c>
      <c r="H18" s="63">
        <v>1</v>
      </c>
      <c r="I18" s="63">
        <v>2</v>
      </c>
      <c r="J18" s="63">
        <v>0</v>
      </c>
      <c r="K18" s="63">
        <v>0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6" s="56" customFormat="1" ht="22.5" customHeight="1" x14ac:dyDescent="0.25">
      <c r="A19" s="83" t="s">
        <v>96</v>
      </c>
      <c r="B19" s="84"/>
      <c r="C19" s="62">
        <v>0</v>
      </c>
      <c r="D19" s="64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85" t="s">
        <v>75</v>
      </c>
      <c r="B20" s="86"/>
      <c r="C20" s="66">
        <v>3</v>
      </c>
      <c r="D20" s="67">
        <v>3</v>
      </c>
      <c r="E20" s="67">
        <v>0</v>
      </c>
      <c r="F20" s="67">
        <v>3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C4:E4"/>
    <mergeCell ref="F4:G4"/>
    <mergeCell ref="H4:I4"/>
    <mergeCell ref="N4:O4"/>
    <mergeCell ref="A5:B5"/>
    <mergeCell ref="A6:B6"/>
    <mergeCell ref="A7:B7"/>
    <mergeCell ref="A8:B8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72</v>
      </c>
      <c r="B6" s="92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 x14ac:dyDescent="0.25">
      <c r="A7" s="93">
        <v>22</v>
      </c>
      <c r="B7" s="94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 x14ac:dyDescent="0.25">
      <c r="A8" s="95">
        <v>23</v>
      </c>
      <c r="B8" s="96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 x14ac:dyDescent="0.25">
      <c r="A9" s="99" t="s">
        <v>42</v>
      </c>
      <c r="B9" s="99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99" t="s">
        <v>43</v>
      </c>
      <c r="B10" s="99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 x14ac:dyDescent="0.25">
      <c r="A11" s="99" t="s">
        <v>44</v>
      </c>
      <c r="B11" s="99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 x14ac:dyDescent="0.25">
      <c r="A12" s="99" t="s">
        <v>45</v>
      </c>
      <c r="B12" s="99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 x14ac:dyDescent="0.25">
      <c r="A13" s="99" t="s">
        <v>46</v>
      </c>
      <c r="B13" s="99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 x14ac:dyDescent="0.25">
      <c r="A14" s="99" t="s">
        <v>47</v>
      </c>
      <c r="B14" s="99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 x14ac:dyDescent="0.25">
      <c r="A15" s="99" t="s">
        <v>48</v>
      </c>
      <c r="B15" s="99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 x14ac:dyDescent="0.25">
      <c r="A16" s="99" t="s">
        <v>49</v>
      </c>
      <c r="B16" s="99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 x14ac:dyDescent="0.25">
      <c r="A17" s="99" t="s">
        <v>50</v>
      </c>
      <c r="B17" s="99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 x14ac:dyDescent="0.25">
      <c r="A18" s="99" t="s">
        <v>51</v>
      </c>
      <c r="B18" s="99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 x14ac:dyDescent="0.25">
      <c r="A19" s="99" t="s">
        <v>52</v>
      </c>
      <c r="B19" s="100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 x14ac:dyDescent="0.3">
      <c r="A20" s="85" t="s">
        <v>75</v>
      </c>
      <c r="B20" s="86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 x14ac:dyDescent="0.2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49999999999999" customHeight="1" x14ac:dyDescent="0.2"/>
    <row r="23" spans="1:17" ht="20.149999999999999" customHeight="1" x14ac:dyDescent="0.2"/>
    <row r="24" spans="1:17" ht="20.149999999999999" customHeight="1" x14ac:dyDescent="0.2"/>
    <row r="25" spans="1:17" ht="20.149999999999999" customHeight="1" x14ac:dyDescent="0.2"/>
    <row r="26" spans="1:17" ht="20.149999999999999" customHeight="1" x14ac:dyDescent="0.2"/>
    <row r="27" spans="1:17" ht="20.149999999999999" customHeight="1" x14ac:dyDescent="0.2"/>
    <row r="28" spans="1:17" ht="20.149999999999999" customHeight="1" x14ac:dyDescent="0.2"/>
    <row r="29" spans="1:17" ht="20.149999999999999" customHeight="1" x14ac:dyDescent="0.2"/>
    <row r="30" spans="1:17" ht="20.149999999999999" customHeight="1" x14ac:dyDescent="0.2"/>
    <row r="31" spans="1:17" ht="20.149999999999999" customHeight="1" x14ac:dyDescent="0.2"/>
    <row r="32" spans="1:17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384" width="7.2109375" style="70"/>
  </cols>
  <sheetData>
    <row r="1" spans="1:23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 x14ac:dyDescent="0.3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 x14ac:dyDescent="0.25">
      <c r="A4" s="97" t="s">
        <v>23</v>
      </c>
      <c r="B4" s="98"/>
      <c r="C4" s="102" t="s">
        <v>5</v>
      </c>
      <c r="D4" s="102"/>
      <c r="E4" s="102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23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 x14ac:dyDescent="0.25">
      <c r="A6" s="91" t="s">
        <v>70</v>
      </c>
      <c r="B6" s="92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 x14ac:dyDescent="0.25">
      <c r="A7" s="93">
        <v>21</v>
      </c>
      <c r="B7" s="94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 x14ac:dyDescent="0.25">
      <c r="A8" s="95">
        <v>22</v>
      </c>
      <c r="B8" s="96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 x14ac:dyDescent="0.25">
      <c r="A9" s="99" t="s">
        <v>42</v>
      </c>
      <c r="B9" s="99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 x14ac:dyDescent="0.25">
      <c r="A10" s="99" t="s">
        <v>43</v>
      </c>
      <c r="B10" s="99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 x14ac:dyDescent="0.25">
      <c r="A11" s="99" t="s">
        <v>44</v>
      </c>
      <c r="B11" s="99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 x14ac:dyDescent="0.25">
      <c r="A12" s="99" t="s">
        <v>45</v>
      </c>
      <c r="B12" s="99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 x14ac:dyDescent="0.25">
      <c r="A13" s="99" t="s">
        <v>46</v>
      </c>
      <c r="B13" s="99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 x14ac:dyDescent="0.25">
      <c r="A14" s="99" t="s">
        <v>47</v>
      </c>
      <c r="B14" s="99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 x14ac:dyDescent="0.25">
      <c r="A15" s="99" t="s">
        <v>48</v>
      </c>
      <c r="B15" s="99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 x14ac:dyDescent="0.25">
      <c r="A16" s="99" t="s">
        <v>49</v>
      </c>
      <c r="B16" s="99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 x14ac:dyDescent="0.25">
      <c r="A17" s="99" t="s">
        <v>50</v>
      </c>
      <c r="B17" s="99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 x14ac:dyDescent="0.25">
      <c r="A18" s="99" t="s">
        <v>51</v>
      </c>
      <c r="B18" s="99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 x14ac:dyDescent="0.25">
      <c r="A19" s="99" t="s">
        <v>52</v>
      </c>
      <c r="B19" s="100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 x14ac:dyDescent="0.3">
      <c r="A20" s="101" t="s">
        <v>53</v>
      </c>
      <c r="B20" s="101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 x14ac:dyDescent="0.2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49999999999999" customHeight="1" x14ac:dyDescent="0.2"/>
    <row r="23" spans="1:23" ht="20.149999999999999" customHeight="1" x14ac:dyDescent="0.2"/>
    <row r="24" spans="1:23" ht="20.149999999999999" customHeight="1" x14ac:dyDescent="0.2"/>
    <row r="25" spans="1:23" ht="20.149999999999999" customHeight="1" x14ac:dyDescent="0.2"/>
    <row r="26" spans="1:23" ht="20.149999999999999" customHeight="1" x14ac:dyDescent="0.2"/>
    <row r="27" spans="1:23" ht="20.149999999999999" customHeight="1" x14ac:dyDescent="0.2"/>
    <row r="28" spans="1:23" ht="20.149999999999999" customHeight="1" x14ac:dyDescent="0.2"/>
    <row r="29" spans="1:23" ht="20.149999999999999" customHeight="1" x14ac:dyDescent="0.2"/>
    <row r="30" spans="1:23" ht="20.149999999999999" customHeight="1" x14ac:dyDescent="0.2"/>
    <row r="31" spans="1:23" ht="20.149999999999999" customHeight="1" x14ac:dyDescent="0.2"/>
    <row r="32" spans="1:23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Q43"/>
  <sheetViews>
    <sheetView workbookViewId="0">
      <selection activeCell="C8" sqref="C8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 x14ac:dyDescent="0.3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 x14ac:dyDescent="0.25">
      <c r="A4" s="97" t="s">
        <v>23</v>
      </c>
      <c r="B4" s="98"/>
      <c r="C4" s="102" t="s">
        <v>5</v>
      </c>
      <c r="D4" s="102"/>
      <c r="E4" s="102"/>
      <c r="F4" s="102" t="s">
        <v>57</v>
      </c>
      <c r="G4" s="102"/>
      <c r="H4" s="102" t="s">
        <v>58</v>
      </c>
      <c r="I4" s="102"/>
      <c r="J4" s="102" t="s">
        <v>59</v>
      </c>
      <c r="K4" s="102"/>
      <c r="L4" s="102" t="s">
        <v>60</v>
      </c>
      <c r="M4" s="102"/>
      <c r="N4" s="102" t="s">
        <v>61</v>
      </c>
      <c r="O4" s="103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69</v>
      </c>
      <c r="B6" s="92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 x14ac:dyDescent="0.25">
      <c r="A7" s="93">
        <v>20</v>
      </c>
      <c r="B7" s="94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 x14ac:dyDescent="0.25">
      <c r="A8" s="95">
        <v>21</v>
      </c>
      <c r="B8" s="96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 x14ac:dyDescent="0.25">
      <c r="A9" s="99" t="s">
        <v>42</v>
      </c>
      <c r="B9" s="99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 x14ac:dyDescent="0.25">
      <c r="A10" s="99" t="s">
        <v>43</v>
      </c>
      <c r="B10" s="99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 x14ac:dyDescent="0.25">
      <c r="A11" s="99" t="s">
        <v>44</v>
      </c>
      <c r="B11" s="99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 x14ac:dyDescent="0.25">
      <c r="A12" s="99" t="s">
        <v>45</v>
      </c>
      <c r="B12" s="99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 x14ac:dyDescent="0.25">
      <c r="A13" s="99" t="s">
        <v>46</v>
      </c>
      <c r="B13" s="99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 x14ac:dyDescent="0.25">
      <c r="A14" s="99" t="s">
        <v>47</v>
      </c>
      <c r="B14" s="99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 x14ac:dyDescent="0.25">
      <c r="A15" s="99" t="s">
        <v>48</v>
      </c>
      <c r="B15" s="99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 x14ac:dyDescent="0.25">
      <c r="A16" s="99" t="s">
        <v>49</v>
      </c>
      <c r="B16" s="99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 x14ac:dyDescent="0.25">
      <c r="A17" s="99" t="s">
        <v>50</v>
      </c>
      <c r="B17" s="99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 x14ac:dyDescent="0.25">
      <c r="A18" s="99" t="s">
        <v>51</v>
      </c>
      <c r="B18" s="99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 x14ac:dyDescent="0.25">
      <c r="A19" s="99" t="s">
        <v>52</v>
      </c>
      <c r="B19" s="100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 x14ac:dyDescent="0.3">
      <c r="A20" s="101" t="s">
        <v>53</v>
      </c>
      <c r="B20" s="101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 x14ac:dyDescent="0.2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49999999999999" customHeight="1" x14ac:dyDescent="0.2"/>
    <row r="23" spans="1:17" ht="20.149999999999999" customHeight="1" x14ac:dyDescent="0.2"/>
    <row r="24" spans="1:17" ht="20.149999999999999" customHeight="1" x14ac:dyDescent="0.2"/>
    <row r="25" spans="1:17" ht="20.149999999999999" customHeight="1" x14ac:dyDescent="0.2"/>
    <row r="26" spans="1:17" ht="20.149999999999999" customHeight="1" x14ac:dyDescent="0.2"/>
    <row r="27" spans="1:17" ht="20.149999999999999" customHeight="1" x14ac:dyDescent="0.2"/>
    <row r="28" spans="1:17" ht="20.149999999999999" customHeight="1" x14ac:dyDescent="0.2"/>
    <row r="29" spans="1:17" ht="20.149999999999999" customHeight="1" x14ac:dyDescent="0.2"/>
    <row r="30" spans="1:17" ht="20.149999999999999" customHeight="1" x14ac:dyDescent="0.2"/>
    <row r="31" spans="1:17" ht="20.149999999999999" customHeight="1" x14ac:dyDescent="0.2"/>
    <row r="32" spans="1:17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J4:K4"/>
    <mergeCell ref="L4:M4"/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9:B19"/>
    <mergeCell ref="A6:B6"/>
    <mergeCell ref="A7:B7"/>
    <mergeCell ref="A8:B8"/>
    <mergeCell ref="A17:B17"/>
    <mergeCell ref="A18:B18"/>
    <mergeCell ref="A9:B9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P43"/>
  <sheetViews>
    <sheetView workbookViewId="0">
      <selection activeCell="A2" sqref="A2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384" width="7.2109375" style="70"/>
  </cols>
  <sheetData>
    <row r="1" spans="1:16" s="56" customFormat="1" ht="21" customHeight="1" x14ac:dyDescent="0.25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 x14ac:dyDescent="0.25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 x14ac:dyDescent="0.3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 x14ac:dyDescent="0.25">
      <c r="A4" s="97" t="s">
        <v>23</v>
      </c>
      <c r="B4" s="105"/>
      <c r="C4" s="102" t="s">
        <v>5</v>
      </c>
      <c r="D4" s="102"/>
      <c r="E4" s="102"/>
      <c r="F4" s="102" t="s">
        <v>57</v>
      </c>
      <c r="G4" s="102"/>
      <c r="H4" s="102" t="s">
        <v>58</v>
      </c>
      <c r="I4" s="102"/>
      <c r="J4" s="102" t="s">
        <v>59</v>
      </c>
      <c r="K4" s="102"/>
      <c r="L4" s="102" t="s">
        <v>60</v>
      </c>
      <c r="M4" s="102"/>
      <c r="N4" s="102" t="s">
        <v>61</v>
      </c>
      <c r="O4" s="103"/>
    </row>
    <row r="5" spans="1:16" s="56" customFormat="1" ht="22.5" customHeight="1" x14ac:dyDescent="0.25">
      <c r="A5" s="89" t="s">
        <v>24</v>
      </c>
      <c r="B5" s="10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106">
        <v>18</v>
      </c>
      <c r="B6" s="107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 x14ac:dyDescent="0.25">
      <c r="A7" s="106">
        <v>19</v>
      </c>
      <c r="B7" s="107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 x14ac:dyDescent="0.25">
      <c r="A8" s="108">
        <v>20</v>
      </c>
      <c r="B8" s="109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 x14ac:dyDescent="0.25">
      <c r="A9" s="99" t="s">
        <v>42</v>
      </c>
      <c r="B9" s="99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 x14ac:dyDescent="0.25">
      <c r="A10" s="99" t="s">
        <v>43</v>
      </c>
      <c r="B10" s="99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 x14ac:dyDescent="0.25">
      <c r="A11" s="99" t="s">
        <v>44</v>
      </c>
      <c r="B11" s="99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 x14ac:dyDescent="0.25">
      <c r="A12" s="99" t="s">
        <v>45</v>
      </c>
      <c r="B12" s="99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 x14ac:dyDescent="0.25">
      <c r="A13" s="99" t="s">
        <v>46</v>
      </c>
      <c r="B13" s="99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 x14ac:dyDescent="0.25">
      <c r="A14" s="99" t="s">
        <v>47</v>
      </c>
      <c r="B14" s="99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 x14ac:dyDescent="0.25">
      <c r="A15" s="99" t="s">
        <v>48</v>
      </c>
      <c r="B15" s="99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 x14ac:dyDescent="0.25">
      <c r="A16" s="99" t="s">
        <v>49</v>
      </c>
      <c r="B16" s="99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 x14ac:dyDescent="0.25">
      <c r="A17" s="99" t="s">
        <v>50</v>
      </c>
      <c r="B17" s="99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 x14ac:dyDescent="0.25">
      <c r="A18" s="99" t="s">
        <v>51</v>
      </c>
      <c r="B18" s="99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 x14ac:dyDescent="0.25">
      <c r="A19" s="99" t="s">
        <v>52</v>
      </c>
      <c r="B19" s="100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 x14ac:dyDescent="0.3">
      <c r="A20" s="101" t="s">
        <v>53</v>
      </c>
      <c r="B20" s="101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 x14ac:dyDescent="0.2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2:B12"/>
    <mergeCell ref="A6:B6"/>
    <mergeCell ref="A7:B7"/>
    <mergeCell ref="J4:K4"/>
    <mergeCell ref="L4:M4"/>
    <mergeCell ref="A8:B8"/>
    <mergeCell ref="A9:B9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  <mergeCell ref="A19:B19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1" width="5.92578125" style="22" customWidth="1"/>
    <col min="12" max="15" width="5.2109375" style="22" customWidth="1"/>
    <col min="16" max="16384" width="7.2109375" style="22"/>
  </cols>
  <sheetData>
    <row r="1" spans="1:16" s="44" customFormat="1" ht="21" customHeight="1" x14ac:dyDescent="0.25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 x14ac:dyDescent="0.25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 x14ac:dyDescent="0.3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 x14ac:dyDescent="0.25">
      <c r="A4" s="97" t="s">
        <v>23</v>
      </c>
      <c r="B4" s="120"/>
      <c r="C4" s="117" t="s">
        <v>5</v>
      </c>
      <c r="D4" s="117"/>
      <c r="E4" s="117"/>
      <c r="F4" s="117" t="s">
        <v>57</v>
      </c>
      <c r="G4" s="117"/>
      <c r="H4" s="117" t="s">
        <v>58</v>
      </c>
      <c r="I4" s="117"/>
      <c r="J4" s="117" t="s">
        <v>59</v>
      </c>
      <c r="K4" s="117"/>
      <c r="L4" s="117" t="s">
        <v>60</v>
      </c>
      <c r="M4" s="117"/>
      <c r="N4" s="117" t="s">
        <v>61</v>
      </c>
      <c r="O4" s="118"/>
    </row>
    <row r="5" spans="1:16" s="44" customFormat="1" ht="22.5" customHeight="1" x14ac:dyDescent="0.25">
      <c r="A5" s="89" t="s">
        <v>24</v>
      </c>
      <c r="B5" s="119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 x14ac:dyDescent="0.25">
      <c r="A6" s="113" t="s">
        <v>63</v>
      </c>
      <c r="B6" s="114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 x14ac:dyDescent="0.25">
      <c r="A7" s="113">
        <v>18</v>
      </c>
      <c r="B7" s="114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 x14ac:dyDescent="0.25">
      <c r="A8" s="115">
        <v>19</v>
      </c>
      <c r="B8" s="116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 x14ac:dyDescent="0.25">
      <c r="A9" s="110" t="s">
        <v>42</v>
      </c>
      <c r="B9" s="110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 x14ac:dyDescent="0.25">
      <c r="A10" s="110" t="s">
        <v>43</v>
      </c>
      <c r="B10" s="110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 x14ac:dyDescent="0.25">
      <c r="A11" s="110" t="s">
        <v>44</v>
      </c>
      <c r="B11" s="110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 x14ac:dyDescent="0.25">
      <c r="A12" s="110" t="s">
        <v>45</v>
      </c>
      <c r="B12" s="110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 x14ac:dyDescent="0.25">
      <c r="A13" s="110" t="s">
        <v>46</v>
      </c>
      <c r="B13" s="110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 x14ac:dyDescent="0.25">
      <c r="A14" s="110" t="s">
        <v>47</v>
      </c>
      <c r="B14" s="110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 x14ac:dyDescent="0.25">
      <c r="A15" s="110" t="s">
        <v>48</v>
      </c>
      <c r="B15" s="110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 x14ac:dyDescent="0.25">
      <c r="A16" s="110" t="s">
        <v>49</v>
      </c>
      <c r="B16" s="110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 x14ac:dyDescent="0.25">
      <c r="A17" s="110" t="s">
        <v>50</v>
      </c>
      <c r="B17" s="110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 x14ac:dyDescent="0.25">
      <c r="A18" s="110" t="s">
        <v>51</v>
      </c>
      <c r="B18" s="110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 x14ac:dyDescent="0.25">
      <c r="A19" s="110" t="s">
        <v>52</v>
      </c>
      <c r="B19" s="111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 x14ac:dyDescent="0.3">
      <c r="A20" s="112" t="s">
        <v>53</v>
      </c>
      <c r="B20" s="112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 x14ac:dyDescent="0.2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J4:K4"/>
    <mergeCell ref="A6:B6"/>
    <mergeCell ref="L4:M4"/>
    <mergeCell ref="N4:O4"/>
    <mergeCell ref="A5:B5"/>
    <mergeCell ref="A4:B4"/>
    <mergeCell ref="C4:E4"/>
    <mergeCell ref="F4:G4"/>
    <mergeCell ref="H4:I4"/>
    <mergeCell ref="A9:B9"/>
    <mergeCell ref="A10:B10"/>
    <mergeCell ref="A11:B11"/>
    <mergeCell ref="A12:B12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1" width="5.92578125" style="22" customWidth="1"/>
    <col min="12" max="15" width="5.2109375" style="22" customWidth="1"/>
    <col min="16" max="16384" width="7.2109375" style="22"/>
  </cols>
  <sheetData>
    <row r="1" spans="1:16" s="44" customFormat="1" ht="21" customHeight="1" x14ac:dyDescent="0.25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 x14ac:dyDescent="0.25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 x14ac:dyDescent="0.3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 x14ac:dyDescent="0.25">
      <c r="A4" s="97" t="s">
        <v>23</v>
      </c>
      <c r="B4" s="120"/>
      <c r="C4" s="117" t="s">
        <v>5</v>
      </c>
      <c r="D4" s="117"/>
      <c r="E4" s="117"/>
      <c r="F4" s="117" t="s">
        <v>57</v>
      </c>
      <c r="G4" s="117"/>
      <c r="H4" s="117" t="s">
        <v>58</v>
      </c>
      <c r="I4" s="117"/>
      <c r="J4" s="117" t="s">
        <v>59</v>
      </c>
      <c r="K4" s="117"/>
      <c r="L4" s="117" t="s">
        <v>60</v>
      </c>
      <c r="M4" s="117"/>
      <c r="N4" s="117" t="s">
        <v>61</v>
      </c>
      <c r="O4" s="118"/>
    </row>
    <row r="5" spans="1:16" s="44" customFormat="1" ht="22.5" customHeight="1" x14ac:dyDescent="0.25">
      <c r="A5" s="89" t="s">
        <v>24</v>
      </c>
      <c r="B5" s="119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 x14ac:dyDescent="0.25">
      <c r="A6" s="113" t="s">
        <v>62</v>
      </c>
      <c r="B6" s="114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 x14ac:dyDescent="0.25">
      <c r="A7" s="113">
        <v>17</v>
      </c>
      <c r="B7" s="114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 x14ac:dyDescent="0.25">
      <c r="A8" s="115">
        <v>18</v>
      </c>
      <c r="B8" s="116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 x14ac:dyDescent="0.25">
      <c r="A9" s="110" t="s">
        <v>42</v>
      </c>
      <c r="B9" s="110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 x14ac:dyDescent="0.25">
      <c r="A10" s="110" t="s">
        <v>43</v>
      </c>
      <c r="B10" s="110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 x14ac:dyDescent="0.25">
      <c r="A11" s="110" t="s">
        <v>44</v>
      </c>
      <c r="B11" s="110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 x14ac:dyDescent="0.25">
      <c r="A12" s="110" t="s">
        <v>45</v>
      </c>
      <c r="B12" s="110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 x14ac:dyDescent="0.25">
      <c r="A13" s="110" t="s">
        <v>46</v>
      </c>
      <c r="B13" s="110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 x14ac:dyDescent="0.25">
      <c r="A14" s="110" t="s">
        <v>47</v>
      </c>
      <c r="B14" s="110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 x14ac:dyDescent="0.25">
      <c r="A15" s="110" t="s">
        <v>48</v>
      </c>
      <c r="B15" s="110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 x14ac:dyDescent="0.25">
      <c r="A16" s="110" t="s">
        <v>49</v>
      </c>
      <c r="B16" s="110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 x14ac:dyDescent="0.25">
      <c r="A17" s="110" t="s">
        <v>50</v>
      </c>
      <c r="B17" s="110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 x14ac:dyDescent="0.25">
      <c r="A18" s="110" t="s">
        <v>51</v>
      </c>
      <c r="B18" s="110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 x14ac:dyDescent="0.25">
      <c r="A19" s="110" t="s">
        <v>52</v>
      </c>
      <c r="B19" s="111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 x14ac:dyDescent="0.3">
      <c r="A20" s="112" t="s">
        <v>53</v>
      </c>
      <c r="B20" s="112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 x14ac:dyDescent="0.2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3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1" width="5.92578125" style="22" customWidth="1"/>
    <col min="12" max="15" width="5.2109375" style="22" customWidth="1"/>
    <col min="16" max="16384" width="7.2109375" style="22"/>
  </cols>
  <sheetData>
    <row r="1" spans="1:16" ht="21" customHeight="1" x14ac:dyDescent="0.2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 x14ac:dyDescent="0.25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 x14ac:dyDescent="0.2">
      <c r="A3" s="97" t="s">
        <v>23</v>
      </c>
      <c r="B3" s="120"/>
      <c r="C3" s="117" t="s">
        <v>5</v>
      </c>
      <c r="D3" s="117"/>
      <c r="E3" s="117"/>
      <c r="F3" s="129" t="s">
        <v>57</v>
      </c>
      <c r="G3" s="129"/>
      <c r="H3" s="129" t="s">
        <v>58</v>
      </c>
      <c r="I3" s="129"/>
      <c r="J3" s="129" t="s">
        <v>59</v>
      </c>
      <c r="K3" s="129"/>
      <c r="L3" s="129" t="s">
        <v>60</v>
      </c>
      <c r="M3" s="129"/>
      <c r="N3" s="129" t="s">
        <v>61</v>
      </c>
      <c r="O3" s="130"/>
    </row>
    <row r="4" spans="1:16" ht="22.5" customHeight="1" x14ac:dyDescent="0.2">
      <c r="A4" s="89" t="s">
        <v>24</v>
      </c>
      <c r="B4" s="119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 x14ac:dyDescent="0.2">
      <c r="A5" s="123" t="s">
        <v>31</v>
      </c>
      <c r="B5" s="124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 x14ac:dyDescent="0.2">
      <c r="A6" s="125">
        <v>15</v>
      </c>
      <c r="B6" s="126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 x14ac:dyDescent="0.2">
      <c r="A7" s="125">
        <v>16</v>
      </c>
      <c r="B7" s="126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 x14ac:dyDescent="0.2">
      <c r="A8" s="127">
        <v>17</v>
      </c>
      <c r="B8" s="128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 x14ac:dyDescent="0.2">
      <c r="A9" s="121" t="s">
        <v>42</v>
      </c>
      <c r="B9" s="121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 x14ac:dyDescent="0.2">
      <c r="A10" s="110" t="s">
        <v>43</v>
      </c>
      <c r="B10" s="110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 x14ac:dyDescent="0.2">
      <c r="A11" s="110" t="s">
        <v>44</v>
      </c>
      <c r="B11" s="110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 x14ac:dyDescent="0.2">
      <c r="A12" s="110" t="s">
        <v>45</v>
      </c>
      <c r="B12" s="110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 x14ac:dyDescent="0.2">
      <c r="A13" s="110" t="s">
        <v>46</v>
      </c>
      <c r="B13" s="110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 x14ac:dyDescent="0.2">
      <c r="A14" s="110" t="s">
        <v>47</v>
      </c>
      <c r="B14" s="110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 x14ac:dyDescent="0.2">
      <c r="A15" s="110" t="s">
        <v>48</v>
      </c>
      <c r="B15" s="110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 x14ac:dyDescent="0.2">
      <c r="A16" s="110" t="s">
        <v>49</v>
      </c>
      <c r="B16" s="110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 x14ac:dyDescent="0.2">
      <c r="A17" s="110" t="s">
        <v>50</v>
      </c>
      <c r="B17" s="110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 x14ac:dyDescent="0.2">
      <c r="A18" s="121" t="s">
        <v>51</v>
      </c>
      <c r="B18" s="121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 x14ac:dyDescent="0.2">
      <c r="A19" s="121" t="s">
        <v>52</v>
      </c>
      <c r="B19" s="122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 x14ac:dyDescent="0.25">
      <c r="A20" s="112" t="s">
        <v>53</v>
      </c>
      <c r="B20" s="112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 x14ac:dyDescent="0.2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</sheetData>
  <mergeCells count="24">
    <mergeCell ref="J3:K3"/>
    <mergeCell ref="L3:M3"/>
    <mergeCell ref="N3:O3"/>
    <mergeCell ref="A4:B4"/>
    <mergeCell ref="A3:B3"/>
    <mergeCell ref="C3:E3"/>
    <mergeCell ref="F3:G3"/>
    <mergeCell ref="H3:I3"/>
    <mergeCell ref="A9:B9"/>
    <mergeCell ref="A10:B10"/>
    <mergeCell ref="A11:B11"/>
    <mergeCell ref="A12:B12"/>
    <mergeCell ref="A5:B5"/>
    <mergeCell ref="A6:B6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2109375" defaultRowHeight="13" x14ac:dyDescent="0.2"/>
  <cols>
    <col min="1" max="1" width="5" style="22" customWidth="1"/>
    <col min="2" max="2" width="7.78515625" style="22" customWidth="1"/>
    <col min="3" max="5" width="7" style="22" customWidth="1"/>
    <col min="6" max="15" width="5.2109375" style="22" customWidth="1"/>
    <col min="16" max="16384" width="7.2109375" style="22"/>
  </cols>
  <sheetData>
    <row r="1" spans="1:16" ht="21.65" customHeight="1" thickBot="1" x14ac:dyDescent="0.25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 x14ac:dyDescent="0.2">
      <c r="A2" s="133" t="s">
        <v>23</v>
      </c>
      <c r="B2" s="134"/>
      <c r="C2" s="117" t="s">
        <v>5</v>
      </c>
      <c r="D2" s="117"/>
      <c r="E2" s="117"/>
      <c r="F2" s="129" t="s">
        <v>57</v>
      </c>
      <c r="G2" s="129"/>
      <c r="H2" s="129" t="s">
        <v>58</v>
      </c>
      <c r="I2" s="129"/>
      <c r="J2" s="129" t="s">
        <v>59</v>
      </c>
      <c r="K2" s="129"/>
      <c r="L2" s="129" t="s">
        <v>60</v>
      </c>
      <c r="M2" s="129"/>
      <c r="N2" s="129" t="s">
        <v>61</v>
      </c>
      <c r="O2" s="130"/>
    </row>
    <row r="3" spans="1:16" ht="22.5" customHeight="1" x14ac:dyDescent="0.2">
      <c r="A3" s="89" t="s">
        <v>24</v>
      </c>
      <c r="B3" s="119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 x14ac:dyDescent="0.2">
      <c r="A4" s="131" t="s">
        <v>41</v>
      </c>
      <c r="B4" s="132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 x14ac:dyDescent="0.2">
      <c r="A5" s="125">
        <v>14</v>
      </c>
      <c r="B5" s="126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 x14ac:dyDescent="0.2">
      <c r="A6" s="125">
        <v>15</v>
      </c>
      <c r="B6" s="126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 x14ac:dyDescent="0.2">
      <c r="A7" s="127">
        <v>16</v>
      </c>
      <c r="B7" s="128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 x14ac:dyDescent="0.2">
      <c r="A8" s="121" t="s">
        <v>42</v>
      </c>
      <c r="B8" s="121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 x14ac:dyDescent="0.2">
      <c r="A9" s="110" t="s">
        <v>43</v>
      </c>
      <c r="B9" s="110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 x14ac:dyDescent="0.2">
      <c r="A10" s="110" t="s">
        <v>44</v>
      </c>
      <c r="B10" s="110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 x14ac:dyDescent="0.2">
      <c r="A11" s="110" t="s">
        <v>45</v>
      </c>
      <c r="B11" s="110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 x14ac:dyDescent="0.2">
      <c r="A12" s="110" t="s">
        <v>46</v>
      </c>
      <c r="B12" s="110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 x14ac:dyDescent="0.2">
      <c r="A13" s="110" t="s">
        <v>47</v>
      </c>
      <c r="B13" s="110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 x14ac:dyDescent="0.2">
      <c r="A14" s="110" t="s">
        <v>48</v>
      </c>
      <c r="B14" s="110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 x14ac:dyDescent="0.2">
      <c r="A15" s="110" t="s">
        <v>49</v>
      </c>
      <c r="B15" s="110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 x14ac:dyDescent="0.2">
      <c r="A16" s="110" t="s">
        <v>50</v>
      </c>
      <c r="B16" s="110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 x14ac:dyDescent="0.2">
      <c r="A17" s="121" t="s">
        <v>51</v>
      </c>
      <c r="B17" s="121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 x14ac:dyDescent="0.2">
      <c r="A18" s="121" t="s">
        <v>52</v>
      </c>
      <c r="B18" s="122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 x14ac:dyDescent="0.25">
      <c r="A19" s="112" t="s">
        <v>53</v>
      </c>
      <c r="B19" s="112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 x14ac:dyDescent="0.2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49999999999999" customHeight="1" x14ac:dyDescent="0.2"/>
    <row r="22" spans="1:15" ht="20.149999999999999" customHeight="1" x14ac:dyDescent="0.2"/>
    <row r="23" spans="1:15" ht="20.149999999999999" customHeight="1" x14ac:dyDescent="0.2"/>
    <row r="24" spans="1:15" ht="20.149999999999999" customHeight="1" x14ac:dyDescent="0.2"/>
    <row r="25" spans="1:15" ht="20.149999999999999" customHeight="1" x14ac:dyDescent="0.2"/>
    <row r="26" spans="1:15" ht="20.149999999999999" customHeight="1" x14ac:dyDescent="0.2"/>
    <row r="27" spans="1:15" ht="20.149999999999999" customHeight="1" x14ac:dyDescent="0.2"/>
    <row r="28" spans="1:15" ht="20.149999999999999" customHeight="1" x14ac:dyDescent="0.2"/>
    <row r="29" spans="1:15" ht="20.149999999999999" customHeight="1" x14ac:dyDescent="0.2"/>
    <row r="30" spans="1:15" ht="20.149999999999999" customHeight="1" x14ac:dyDescent="0.2"/>
    <row r="31" spans="1:15" ht="20.149999999999999" customHeight="1" x14ac:dyDescent="0.2"/>
    <row r="32" spans="1:15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</sheetData>
  <mergeCells count="24">
    <mergeCell ref="A3:B3"/>
    <mergeCell ref="L2:M2"/>
    <mergeCell ref="N2:O2"/>
    <mergeCell ref="C2:E2"/>
    <mergeCell ref="F2:G2"/>
    <mergeCell ref="H2:I2"/>
    <mergeCell ref="J2:K2"/>
    <mergeCell ref="A2:B2"/>
    <mergeCell ref="A8:B8"/>
    <mergeCell ref="A9:B9"/>
    <mergeCell ref="A10:B10"/>
    <mergeCell ref="A11:B11"/>
    <mergeCell ref="A4:B4"/>
    <mergeCell ref="A5:B5"/>
    <mergeCell ref="A6:B6"/>
    <mergeCell ref="A7:B7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12.0703125" style="2" customWidth="1"/>
    <col min="2" max="4" width="7.78515625" style="2" customWidth="1"/>
    <col min="5" max="10" width="6.78515625" style="2" customWidth="1"/>
    <col min="11" max="14" width="4.7109375" style="2" customWidth="1"/>
    <col min="15" max="16384" width="8.78515625" style="2"/>
  </cols>
  <sheetData>
    <row r="1" spans="1:14" ht="16.5" x14ac:dyDescent="0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16" t="s">
        <v>38</v>
      </c>
    </row>
    <row r="3" spans="1:14" ht="13.5" thickTop="1" x14ac:dyDescent="0.25">
      <c r="A3" s="8" t="s">
        <v>23</v>
      </c>
      <c r="B3" s="135" t="s">
        <v>5</v>
      </c>
      <c r="C3" s="135"/>
      <c r="D3" s="135"/>
      <c r="E3" s="135" t="s">
        <v>26</v>
      </c>
      <c r="F3" s="135"/>
      <c r="G3" s="135" t="s">
        <v>27</v>
      </c>
      <c r="H3" s="135"/>
      <c r="I3" s="135" t="s">
        <v>28</v>
      </c>
      <c r="J3" s="135"/>
      <c r="K3" s="135" t="s">
        <v>40</v>
      </c>
      <c r="L3" s="135"/>
      <c r="M3" s="135" t="s">
        <v>29</v>
      </c>
      <c r="N3" s="136"/>
    </row>
    <row r="4" spans="1:14" x14ac:dyDescent="0.25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6" customHeight="1" x14ac:dyDescent="0.25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6" customHeight="1" x14ac:dyDescent="0.25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6" customHeight="1" x14ac:dyDescent="0.25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6" customHeight="1" x14ac:dyDescent="0.25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6" customHeight="1" x14ac:dyDescent="0.25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6" customHeight="1" x14ac:dyDescent="0.25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6" customHeight="1" x14ac:dyDescent="0.25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6" customHeight="1" x14ac:dyDescent="0.25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6" customHeight="1" x14ac:dyDescent="0.25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6" customHeight="1" x14ac:dyDescent="0.25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6" customHeight="1" x14ac:dyDescent="0.25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6" customHeight="1" x14ac:dyDescent="0.25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6" customHeight="1" x14ac:dyDescent="0.25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6" customHeight="1" x14ac:dyDescent="0.25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6" customHeight="1" thickBot="1" x14ac:dyDescent="0.3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ColWidth="8.78515625" defaultRowHeight="13" x14ac:dyDescent="0.25"/>
  <cols>
    <col min="1" max="1" width="12.0703125" style="2" customWidth="1"/>
    <col min="2" max="4" width="7.78515625" style="2" customWidth="1"/>
    <col min="5" max="10" width="6.78515625" style="2" customWidth="1"/>
    <col min="11" max="14" width="4.7109375" style="2" customWidth="1"/>
    <col min="15" max="16384" width="8.78515625" style="2"/>
  </cols>
  <sheetData>
    <row r="1" spans="1:14" ht="16.5" x14ac:dyDescent="0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16" t="s">
        <v>31</v>
      </c>
    </row>
    <row r="3" spans="1:14" ht="13.5" thickTop="1" x14ac:dyDescent="0.25">
      <c r="A3" s="8" t="s">
        <v>23</v>
      </c>
      <c r="B3" s="135" t="s">
        <v>5</v>
      </c>
      <c r="C3" s="135"/>
      <c r="D3" s="135"/>
      <c r="E3" s="135" t="s">
        <v>26</v>
      </c>
      <c r="F3" s="135"/>
      <c r="G3" s="135" t="s">
        <v>27</v>
      </c>
      <c r="H3" s="135"/>
      <c r="I3" s="135" t="s">
        <v>28</v>
      </c>
      <c r="J3" s="135"/>
      <c r="K3" s="135" t="s">
        <v>40</v>
      </c>
      <c r="L3" s="135"/>
      <c r="M3" s="135" t="s">
        <v>29</v>
      </c>
      <c r="N3" s="136"/>
    </row>
    <row r="4" spans="1:14" x14ac:dyDescent="0.25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6" customHeight="1" x14ac:dyDescent="0.25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6" customHeight="1" x14ac:dyDescent="0.25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6" customHeight="1" x14ac:dyDescent="0.25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6" customHeight="1" x14ac:dyDescent="0.25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6" customHeight="1" x14ac:dyDescent="0.25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6" customHeight="1" x14ac:dyDescent="0.25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6" customHeight="1" x14ac:dyDescent="0.25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6" customHeight="1" x14ac:dyDescent="0.25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6" customHeight="1" x14ac:dyDescent="0.25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6" customHeight="1" x14ac:dyDescent="0.25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6" customHeight="1" x14ac:dyDescent="0.25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6" customHeight="1" x14ac:dyDescent="0.25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6" customHeight="1" x14ac:dyDescent="0.25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6" customHeight="1" x14ac:dyDescent="0.25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6" customHeight="1" thickBot="1" x14ac:dyDescent="0.3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1" sqref="Q11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113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111</v>
      </c>
      <c r="B6" s="92"/>
      <c r="C6" s="62">
        <v>18521</v>
      </c>
      <c r="D6" s="63">
        <v>9476</v>
      </c>
      <c r="E6" s="63">
        <v>9045</v>
      </c>
      <c r="F6" s="63">
        <v>4366</v>
      </c>
      <c r="G6" s="63">
        <v>4268</v>
      </c>
      <c r="H6" s="63">
        <v>3525</v>
      </c>
      <c r="I6" s="63">
        <v>3361</v>
      </c>
      <c r="J6" s="63">
        <v>1243</v>
      </c>
      <c r="K6" s="63">
        <v>1129</v>
      </c>
      <c r="L6" s="63">
        <v>261</v>
      </c>
      <c r="M6" s="63">
        <v>222</v>
      </c>
      <c r="N6" s="63">
        <v>81</v>
      </c>
      <c r="O6" s="63">
        <v>65</v>
      </c>
      <c r="P6" s="64"/>
    </row>
    <row r="7" spans="1:16" s="56" customFormat="1" ht="22.5" customHeight="1" x14ac:dyDescent="0.25">
      <c r="A7" s="93">
        <v>30</v>
      </c>
      <c r="B7" s="94"/>
      <c r="C7" s="62">
        <v>17909</v>
      </c>
      <c r="D7" s="63">
        <v>9188</v>
      </c>
      <c r="E7" s="63">
        <v>8721</v>
      </c>
      <c r="F7" s="63">
        <v>4286</v>
      </c>
      <c r="G7" s="63">
        <v>3942</v>
      </c>
      <c r="H7" s="63">
        <v>3404</v>
      </c>
      <c r="I7" s="63">
        <v>3256</v>
      </c>
      <c r="J7" s="63">
        <v>1168</v>
      </c>
      <c r="K7" s="63">
        <v>1205</v>
      </c>
      <c r="L7" s="63">
        <v>250</v>
      </c>
      <c r="M7" s="63">
        <v>231</v>
      </c>
      <c r="N7" s="63">
        <v>80</v>
      </c>
      <c r="O7" s="63">
        <v>87</v>
      </c>
      <c r="P7" s="64"/>
    </row>
    <row r="8" spans="1:16" s="79" customFormat="1" ht="22.5" customHeight="1" x14ac:dyDescent="0.25">
      <c r="A8" s="95" t="s">
        <v>112</v>
      </c>
      <c r="B8" s="96"/>
      <c r="C8" s="71">
        <v>16993</v>
      </c>
      <c r="D8" s="78">
        <v>8755</v>
      </c>
      <c r="E8" s="78">
        <v>8238</v>
      </c>
      <c r="F8" s="72">
        <v>4010</v>
      </c>
      <c r="G8" s="72">
        <v>3776</v>
      </c>
      <c r="H8" s="72">
        <v>3260</v>
      </c>
      <c r="I8" s="72">
        <v>2997</v>
      </c>
      <c r="J8" s="72">
        <v>1135</v>
      </c>
      <c r="K8" s="72">
        <v>1138</v>
      </c>
      <c r="L8" s="72">
        <v>269</v>
      </c>
      <c r="M8" s="72">
        <v>244</v>
      </c>
      <c r="N8" s="72">
        <v>81</v>
      </c>
      <c r="O8" s="72">
        <v>83</v>
      </c>
      <c r="P8" s="78"/>
    </row>
    <row r="9" spans="1:16" s="56" customFormat="1" ht="22.5" customHeight="1" x14ac:dyDescent="0.25">
      <c r="A9" s="83" t="s">
        <v>86</v>
      </c>
      <c r="B9" s="83"/>
      <c r="C9" s="82">
        <v>4</v>
      </c>
      <c r="D9" s="73">
        <v>3</v>
      </c>
      <c r="E9" s="73">
        <v>1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83" t="s">
        <v>87</v>
      </c>
      <c r="B10" s="83"/>
      <c r="C10" s="82">
        <v>53</v>
      </c>
      <c r="D10" s="73">
        <v>25</v>
      </c>
      <c r="E10" s="73">
        <v>28</v>
      </c>
      <c r="F10" s="63">
        <v>14</v>
      </c>
      <c r="G10" s="63">
        <v>14</v>
      </c>
      <c r="H10" s="63">
        <v>6</v>
      </c>
      <c r="I10" s="63">
        <v>7</v>
      </c>
      <c r="J10" s="63">
        <v>4</v>
      </c>
      <c r="K10" s="63">
        <v>7</v>
      </c>
      <c r="L10" s="63">
        <v>1</v>
      </c>
      <c r="M10" s="63">
        <v>0</v>
      </c>
      <c r="N10" s="63">
        <v>0</v>
      </c>
      <c r="O10" s="63">
        <v>0</v>
      </c>
      <c r="P10" s="64"/>
    </row>
    <row r="11" spans="1:16" s="56" customFormat="1" ht="22.5" customHeight="1" x14ac:dyDescent="0.25">
      <c r="A11" s="83" t="s">
        <v>88</v>
      </c>
      <c r="B11" s="83"/>
      <c r="C11" s="82">
        <v>79</v>
      </c>
      <c r="D11" s="73">
        <v>38</v>
      </c>
      <c r="E11" s="73">
        <v>41</v>
      </c>
      <c r="F11" s="63">
        <v>20</v>
      </c>
      <c r="G11" s="63">
        <v>17</v>
      </c>
      <c r="H11" s="63">
        <v>12</v>
      </c>
      <c r="I11" s="63">
        <v>12</v>
      </c>
      <c r="J11" s="63">
        <v>2</v>
      </c>
      <c r="K11" s="63">
        <v>9</v>
      </c>
      <c r="L11" s="63">
        <v>1</v>
      </c>
      <c r="M11" s="63">
        <v>1</v>
      </c>
      <c r="N11" s="63">
        <v>3</v>
      </c>
      <c r="O11" s="63">
        <v>2</v>
      </c>
      <c r="P11" s="64"/>
    </row>
    <row r="12" spans="1:16" s="56" customFormat="1" ht="22.5" customHeight="1" x14ac:dyDescent="0.25">
      <c r="A12" s="83" t="s">
        <v>90</v>
      </c>
      <c r="B12" s="83"/>
      <c r="C12" s="82">
        <v>185</v>
      </c>
      <c r="D12" s="73">
        <v>89</v>
      </c>
      <c r="E12" s="73">
        <v>96</v>
      </c>
      <c r="F12" s="63">
        <v>46</v>
      </c>
      <c r="G12" s="63">
        <v>41</v>
      </c>
      <c r="H12" s="63">
        <v>28</v>
      </c>
      <c r="I12" s="63">
        <v>34</v>
      </c>
      <c r="J12" s="63">
        <v>9</v>
      </c>
      <c r="K12" s="63">
        <v>12</v>
      </c>
      <c r="L12" s="63">
        <v>4</v>
      </c>
      <c r="M12" s="63">
        <v>6</v>
      </c>
      <c r="N12" s="63">
        <v>2</v>
      </c>
      <c r="O12" s="63">
        <v>3</v>
      </c>
      <c r="P12" s="64"/>
    </row>
    <row r="13" spans="1:16" s="56" customFormat="1" ht="22.5" customHeight="1" x14ac:dyDescent="0.25">
      <c r="A13" s="83" t="s">
        <v>89</v>
      </c>
      <c r="B13" s="83"/>
      <c r="C13" s="82">
        <v>1278</v>
      </c>
      <c r="D13" s="73">
        <v>545</v>
      </c>
      <c r="E13" s="73">
        <v>733</v>
      </c>
      <c r="F13" s="63">
        <v>246</v>
      </c>
      <c r="G13" s="63">
        <v>320</v>
      </c>
      <c r="H13" s="63">
        <v>209</v>
      </c>
      <c r="I13" s="63">
        <v>265</v>
      </c>
      <c r="J13" s="63">
        <v>69</v>
      </c>
      <c r="K13" s="63">
        <v>116</v>
      </c>
      <c r="L13" s="63">
        <v>14</v>
      </c>
      <c r="M13" s="63">
        <v>26</v>
      </c>
      <c r="N13" s="63">
        <v>7</v>
      </c>
      <c r="O13" s="63">
        <v>6</v>
      </c>
      <c r="P13" s="64"/>
    </row>
    <row r="14" spans="1:16" s="56" customFormat="1" ht="22.5" customHeight="1" x14ac:dyDescent="0.25">
      <c r="A14" s="83" t="s">
        <v>91</v>
      </c>
      <c r="B14" s="83"/>
      <c r="C14" s="82">
        <v>6555</v>
      </c>
      <c r="D14" s="73">
        <v>3056</v>
      </c>
      <c r="E14" s="73">
        <v>3499</v>
      </c>
      <c r="F14" s="63">
        <v>1425</v>
      </c>
      <c r="G14" s="63">
        <v>1613</v>
      </c>
      <c r="H14" s="63">
        <v>1142</v>
      </c>
      <c r="I14" s="63">
        <v>1304</v>
      </c>
      <c r="J14" s="63">
        <v>379</v>
      </c>
      <c r="K14" s="63">
        <v>461</v>
      </c>
      <c r="L14" s="63">
        <v>91</v>
      </c>
      <c r="M14" s="63">
        <v>96</v>
      </c>
      <c r="N14" s="63">
        <v>19</v>
      </c>
      <c r="O14" s="63">
        <v>25</v>
      </c>
      <c r="P14" s="64"/>
    </row>
    <row r="15" spans="1:16" s="56" customFormat="1" ht="22.5" customHeight="1" x14ac:dyDescent="0.25">
      <c r="A15" s="83" t="s">
        <v>92</v>
      </c>
      <c r="B15" s="83"/>
      <c r="C15" s="82">
        <v>7000</v>
      </c>
      <c r="D15" s="73">
        <v>3815</v>
      </c>
      <c r="E15" s="73">
        <v>3185</v>
      </c>
      <c r="F15" s="63">
        <v>1763</v>
      </c>
      <c r="G15" s="63">
        <v>1481</v>
      </c>
      <c r="H15" s="63">
        <v>1404</v>
      </c>
      <c r="I15" s="63">
        <v>1146</v>
      </c>
      <c r="J15" s="63">
        <v>492</v>
      </c>
      <c r="K15" s="63">
        <v>431</v>
      </c>
      <c r="L15" s="63">
        <v>119</v>
      </c>
      <c r="M15" s="63">
        <v>96</v>
      </c>
      <c r="N15" s="63">
        <v>37</v>
      </c>
      <c r="O15" s="63">
        <v>31</v>
      </c>
      <c r="P15" s="64"/>
    </row>
    <row r="16" spans="1:16" s="56" customFormat="1" ht="22.5" customHeight="1" x14ac:dyDescent="0.25">
      <c r="A16" s="83" t="s">
        <v>93</v>
      </c>
      <c r="B16" s="83"/>
      <c r="C16" s="82">
        <v>1702</v>
      </c>
      <c r="D16" s="73">
        <v>1095</v>
      </c>
      <c r="E16" s="73">
        <v>607</v>
      </c>
      <c r="F16" s="63">
        <v>457</v>
      </c>
      <c r="G16" s="63">
        <v>274</v>
      </c>
      <c r="H16" s="63">
        <v>433</v>
      </c>
      <c r="I16" s="63">
        <v>209</v>
      </c>
      <c r="J16" s="63">
        <v>162</v>
      </c>
      <c r="K16" s="63">
        <v>95</v>
      </c>
      <c r="L16" s="63">
        <v>33</v>
      </c>
      <c r="M16" s="63">
        <v>17</v>
      </c>
      <c r="N16" s="63">
        <v>10</v>
      </c>
      <c r="O16" s="63">
        <v>12</v>
      </c>
      <c r="P16" s="64"/>
    </row>
    <row r="17" spans="1:16" s="56" customFormat="1" ht="22.5" customHeight="1" x14ac:dyDescent="0.25">
      <c r="A17" s="83" t="s">
        <v>94</v>
      </c>
      <c r="B17" s="83"/>
      <c r="C17" s="82">
        <v>128</v>
      </c>
      <c r="D17" s="73">
        <v>83</v>
      </c>
      <c r="E17" s="73">
        <v>45</v>
      </c>
      <c r="F17" s="63">
        <v>33</v>
      </c>
      <c r="G17" s="63">
        <v>15</v>
      </c>
      <c r="H17" s="63">
        <v>24</v>
      </c>
      <c r="I17" s="63">
        <v>18</v>
      </c>
      <c r="J17" s="63">
        <v>17</v>
      </c>
      <c r="K17" s="63">
        <v>7</v>
      </c>
      <c r="L17" s="63">
        <v>6</v>
      </c>
      <c r="M17" s="63">
        <v>2</v>
      </c>
      <c r="N17" s="63">
        <v>3</v>
      </c>
      <c r="O17" s="63">
        <v>3</v>
      </c>
      <c r="P17" s="64"/>
    </row>
    <row r="18" spans="1:16" s="56" customFormat="1" ht="22.5" customHeight="1" x14ac:dyDescent="0.25">
      <c r="A18" s="83" t="s">
        <v>95</v>
      </c>
      <c r="B18" s="83"/>
      <c r="C18" s="82">
        <v>4</v>
      </c>
      <c r="D18" s="73">
        <v>2</v>
      </c>
      <c r="E18" s="73">
        <v>2</v>
      </c>
      <c r="F18" s="63">
        <v>1</v>
      </c>
      <c r="G18" s="63">
        <v>1</v>
      </c>
      <c r="H18" s="63">
        <v>1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 x14ac:dyDescent="0.25">
      <c r="A19" s="83" t="s">
        <v>96</v>
      </c>
      <c r="B19" s="84"/>
      <c r="C19" s="82">
        <v>0</v>
      </c>
      <c r="D19" s="7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85" t="s">
        <v>75</v>
      </c>
      <c r="B20" s="86"/>
      <c r="C20" s="66">
        <v>5</v>
      </c>
      <c r="D20" s="67">
        <v>4</v>
      </c>
      <c r="E20" s="67">
        <v>1</v>
      </c>
      <c r="F20" s="67">
        <v>3</v>
      </c>
      <c r="G20" s="67">
        <v>0</v>
      </c>
      <c r="H20" s="67">
        <v>0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12.0703125" style="2" customWidth="1"/>
    <col min="2" max="4" width="7.78515625" style="2" customWidth="1"/>
    <col min="5" max="10" width="6.78515625" style="2" customWidth="1"/>
    <col min="11" max="14" width="4.7109375" style="2" customWidth="1"/>
    <col min="15" max="16384" width="8.78515625" style="2"/>
  </cols>
  <sheetData>
    <row r="1" spans="1:14" ht="16.5" x14ac:dyDescent="0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16" t="s">
        <v>30</v>
      </c>
    </row>
    <row r="3" spans="1:14" ht="13.5" thickTop="1" x14ac:dyDescent="0.25">
      <c r="A3" s="8" t="s">
        <v>23</v>
      </c>
      <c r="B3" s="135" t="s">
        <v>5</v>
      </c>
      <c r="C3" s="135"/>
      <c r="D3" s="135"/>
      <c r="E3" s="135" t="s">
        <v>26</v>
      </c>
      <c r="F3" s="135"/>
      <c r="G3" s="135" t="s">
        <v>27</v>
      </c>
      <c r="H3" s="135"/>
      <c r="I3" s="135" t="s">
        <v>28</v>
      </c>
      <c r="J3" s="135"/>
      <c r="K3" s="135" t="s">
        <v>40</v>
      </c>
      <c r="L3" s="135"/>
      <c r="M3" s="135" t="s">
        <v>29</v>
      </c>
      <c r="N3" s="136"/>
    </row>
    <row r="4" spans="1:14" x14ac:dyDescent="0.25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 x14ac:dyDescent="0.2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6" customHeight="1" x14ac:dyDescent="0.25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6" customHeight="1" x14ac:dyDescent="0.25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6" customHeight="1" x14ac:dyDescent="0.25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6" customHeight="1" x14ac:dyDescent="0.25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6" customHeight="1" x14ac:dyDescent="0.25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6" customHeight="1" x14ac:dyDescent="0.25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6" customHeight="1" x14ac:dyDescent="0.25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6" customHeight="1" x14ac:dyDescent="0.25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6" customHeight="1" x14ac:dyDescent="0.25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6" customHeight="1" x14ac:dyDescent="0.25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6" customHeight="1" x14ac:dyDescent="0.25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6" customHeight="1" x14ac:dyDescent="0.25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6" customHeight="1" x14ac:dyDescent="0.25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6" customHeight="1" x14ac:dyDescent="0.25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6" customHeight="1" thickBot="1" x14ac:dyDescent="0.3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>
    <pageSetUpPr fitToPage="1"/>
  </sheetPr>
  <dimension ref="A1:B4"/>
  <sheetViews>
    <sheetView workbookViewId="0">
      <selection activeCell="A3" sqref="A3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2</v>
      </c>
      <c r="B1" s="1" t="s">
        <v>3</v>
      </c>
    </row>
    <row r="2" spans="1:2" x14ac:dyDescent="0.2">
      <c r="B2" s="1" t="s">
        <v>4</v>
      </c>
    </row>
    <row r="4" spans="1:2" x14ac:dyDescent="0.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0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H7" sqref="H7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110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109</v>
      </c>
      <c r="B6" s="92"/>
      <c r="C6" s="62">
        <v>19327</v>
      </c>
      <c r="D6" s="63">
        <v>9863</v>
      </c>
      <c r="E6" s="63">
        <v>9464</v>
      </c>
      <c r="F6" s="63">
        <v>4609</v>
      </c>
      <c r="G6" s="63">
        <v>4443</v>
      </c>
      <c r="H6" s="63">
        <v>3640</v>
      </c>
      <c r="I6" s="63">
        <v>3466</v>
      </c>
      <c r="J6" s="63">
        <v>1258</v>
      </c>
      <c r="K6" s="63">
        <v>1227</v>
      </c>
      <c r="L6" s="63">
        <v>278</v>
      </c>
      <c r="M6" s="63">
        <v>260</v>
      </c>
      <c r="N6" s="63">
        <v>78</v>
      </c>
      <c r="O6" s="63">
        <v>68</v>
      </c>
      <c r="P6" s="64"/>
    </row>
    <row r="7" spans="1:16" s="56" customFormat="1" ht="22.5" customHeight="1" x14ac:dyDescent="0.25">
      <c r="A7" s="93">
        <v>29</v>
      </c>
      <c r="B7" s="94"/>
      <c r="C7" s="62">
        <v>18521</v>
      </c>
      <c r="D7" s="63">
        <v>9476</v>
      </c>
      <c r="E7" s="63">
        <v>9045</v>
      </c>
      <c r="F7" s="63">
        <v>4366</v>
      </c>
      <c r="G7" s="63">
        <v>4268</v>
      </c>
      <c r="H7" s="63">
        <v>3525</v>
      </c>
      <c r="I7" s="63">
        <v>3361</v>
      </c>
      <c r="J7" s="63">
        <v>1243</v>
      </c>
      <c r="K7" s="63">
        <v>1129</v>
      </c>
      <c r="L7" s="63">
        <v>261</v>
      </c>
      <c r="M7" s="63">
        <v>222</v>
      </c>
      <c r="N7" s="63">
        <v>81</v>
      </c>
      <c r="O7" s="63">
        <v>65</v>
      </c>
      <c r="P7" s="64"/>
    </row>
    <row r="8" spans="1:16" s="79" customFormat="1" ht="22.5" customHeight="1" x14ac:dyDescent="0.25">
      <c r="A8" s="95">
        <v>30</v>
      </c>
      <c r="B8" s="96"/>
      <c r="C8" s="71">
        <v>17909</v>
      </c>
      <c r="D8" s="78">
        <v>9188</v>
      </c>
      <c r="E8" s="78">
        <v>8721</v>
      </c>
      <c r="F8" s="72">
        <v>4286</v>
      </c>
      <c r="G8" s="72">
        <v>3942</v>
      </c>
      <c r="H8" s="72">
        <v>3404</v>
      </c>
      <c r="I8" s="72">
        <v>3256</v>
      </c>
      <c r="J8" s="72">
        <v>1168</v>
      </c>
      <c r="K8" s="72">
        <v>1205</v>
      </c>
      <c r="L8" s="72">
        <v>250</v>
      </c>
      <c r="M8" s="72">
        <v>231</v>
      </c>
      <c r="N8" s="72">
        <v>80</v>
      </c>
      <c r="O8" s="72">
        <v>87</v>
      </c>
      <c r="P8" s="78"/>
    </row>
    <row r="9" spans="1:16" s="56" customFormat="1" ht="22.5" customHeight="1" x14ac:dyDescent="0.25">
      <c r="A9" s="83" t="s">
        <v>86</v>
      </c>
      <c r="B9" s="83"/>
      <c r="C9" s="82">
        <v>7</v>
      </c>
      <c r="D9" s="73">
        <v>1</v>
      </c>
      <c r="E9" s="73">
        <v>6</v>
      </c>
      <c r="F9" s="63">
        <v>1</v>
      </c>
      <c r="G9" s="63">
        <v>2</v>
      </c>
      <c r="H9" s="63">
        <v>0</v>
      </c>
      <c r="I9" s="63">
        <v>1</v>
      </c>
      <c r="J9" s="63">
        <v>0</v>
      </c>
      <c r="K9" s="63">
        <v>2</v>
      </c>
      <c r="L9" s="63">
        <v>0</v>
      </c>
      <c r="M9" s="63">
        <v>0</v>
      </c>
      <c r="N9" s="63">
        <v>0</v>
      </c>
      <c r="O9" s="63">
        <v>1</v>
      </c>
      <c r="P9" s="64"/>
    </row>
    <row r="10" spans="1:16" s="56" customFormat="1" ht="22.5" customHeight="1" x14ac:dyDescent="0.25">
      <c r="A10" s="83" t="s">
        <v>87</v>
      </c>
      <c r="B10" s="83"/>
      <c r="C10" s="82">
        <v>38</v>
      </c>
      <c r="D10" s="73">
        <v>12</v>
      </c>
      <c r="E10" s="73">
        <v>26</v>
      </c>
      <c r="F10" s="63">
        <v>8</v>
      </c>
      <c r="G10" s="63">
        <v>13</v>
      </c>
      <c r="H10" s="63">
        <v>1</v>
      </c>
      <c r="I10" s="63">
        <v>10</v>
      </c>
      <c r="J10" s="63">
        <v>2</v>
      </c>
      <c r="K10" s="63">
        <v>1</v>
      </c>
      <c r="L10" s="63">
        <v>0</v>
      </c>
      <c r="M10" s="63">
        <v>1</v>
      </c>
      <c r="N10" s="63">
        <v>1</v>
      </c>
      <c r="O10" s="63">
        <v>1</v>
      </c>
      <c r="P10" s="64"/>
    </row>
    <row r="11" spans="1:16" s="56" customFormat="1" ht="22.5" customHeight="1" x14ac:dyDescent="0.25">
      <c r="A11" s="83" t="s">
        <v>88</v>
      </c>
      <c r="B11" s="83"/>
      <c r="C11" s="82">
        <v>66</v>
      </c>
      <c r="D11" s="73">
        <v>27</v>
      </c>
      <c r="E11" s="73">
        <v>39</v>
      </c>
      <c r="F11" s="63">
        <v>9</v>
      </c>
      <c r="G11" s="63">
        <v>14</v>
      </c>
      <c r="H11" s="63">
        <v>10</v>
      </c>
      <c r="I11" s="63">
        <v>13</v>
      </c>
      <c r="J11" s="63">
        <v>2</v>
      </c>
      <c r="K11" s="63">
        <v>8</v>
      </c>
      <c r="L11" s="63">
        <v>4</v>
      </c>
      <c r="M11" s="63">
        <v>4</v>
      </c>
      <c r="N11" s="63">
        <v>2</v>
      </c>
      <c r="O11" s="63">
        <v>0</v>
      </c>
      <c r="P11" s="64"/>
    </row>
    <row r="12" spans="1:16" s="56" customFormat="1" ht="22.5" customHeight="1" x14ac:dyDescent="0.25">
      <c r="A12" s="83" t="s">
        <v>90</v>
      </c>
      <c r="B12" s="83"/>
      <c r="C12" s="82">
        <v>214</v>
      </c>
      <c r="D12" s="73">
        <v>110</v>
      </c>
      <c r="E12" s="73">
        <v>104</v>
      </c>
      <c r="F12" s="63">
        <v>48</v>
      </c>
      <c r="G12" s="63">
        <v>36</v>
      </c>
      <c r="H12" s="63">
        <v>36</v>
      </c>
      <c r="I12" s="63">
        <v>38</v>
      </c>
      <c r="J12" s="63">
        <v>21</v>
      </c>
      <c r="K12" s="63">
        <v>20</v>
      </c>
      <c r="L12" s="63">
        <v>4</v>
      </c>
      <c r="M12" s="63">
        <v>6</v>
      </c>
      <c r="N12" s="63">
        <v>1</v>
      </c>
      <c r="O12" s="63">
        <v>4</v>
      </c>
      <c r="P12" s="64"/>
    </row>
    <row r="13" spans="1:16" s="56" customFormat="1" ht="22.5" customHeight="1" x14ac:dyDescent="0.25">
      <c r="A13" s="83" t="s">
        <v>89</v>
      </c>
      <c r="B13" s="83"/>
      <c r="C13" s="82">
        <v>1362</v>
      </c>
      <c r="D13" s="73">
        <v>598</v>
      </c>
      <c r="E13" s="73">
        <v>764</v>
      </c>
      <c r="F13" s="63">
        <v>287</v>
      </c>
      <c r="G13" s="63">
        <v>338</v>
      </c>
      <c r="H13" s="63">
        <v>213</v>
      </c>
      <c r="I13" s="63">
        <v>292</v>
      </c>
      <c r="J13" s="63">
        <v>84</v>
      </c>
      <c r="K13" s="63">
        <v>102</v>
      </c>
      <c r="L13" s="63">
        <v>13</v>
      </c>
      <c r="M13" s="63">
        <v>25</v>
      </c>
      <c r="N13" s="63">
        <v>1</v>
      </c>
      <c r="O13" s="63">
        <v>7</v>
      </c>
      <c r="P13" s="64"/>
    </row>
    <row r="14" spans="1:16" s="56" customFormat="1" ht="22.5" customHeight="1" x14ac:dyDescent="0.25">
      <c r="A14" s="83" t="s">
        <v>91</v>
      </c>
      <c r="B14" s="83"/>
      <c r="C14" s="82">
        <v>7015</v>
      </c>
      <c r="D14" s="73">
        <v>3283</v>
      </c>
      <c r="E14" s="73">
        <v>3732</v>
      </c>
      <c r="F14" s="63">
        <v>1597</v>
      </c>
      <c r="G14" s="63">
        <v>1741</v>
      </c>
      <c r="H14" s="63">
        <v>1210</v>
      </c>
      <c r="I14" s="63">
        <v>1380</v>
      </c>
      <c r="J14" s="63">
        <v>370</v>
      </c>
      <c r="K14" s="63">
        <v>491</v>
      </c>
      <c r="L14" s="63">
        <v>73</v>
      </c>
      <c r="M14" s="63">
        <v>87</v>
      </c>
      <c r="N14" s="63">
        <v>33</v>
      </c>
      <c r="O14" s="63">
        <v>33</v>
      </c>
      <c r="P14" s="64"/>
    </row>
    <row r="15" spans="1:16" s="56" customFormat="1" ht="22.5" customHeight="1" x14ac:dyDescent="0.25">
      <c r="A15" s="83" t="s">
        <v>92</v>
      </c>
      <c r="B15" s="83"/>
      <c r="C15" s="82">
        <v>7269</v>
      </c>
      <c r="D15" s="73">
        <v>3998</v>
      </c>
      <c r="E15" s="73">
        <v>3271</v>
      </c>
      <c r="F15" s="63">
        <v>1833</v>
      </c>
      <c r="G15" s="63">
        <v>1462</v>
      </c>
      <c r="H15" s="63">
        <v>1500</v>
      </c>
      <c r="I15" s="63">
        <v>1237</v>
      </c>
      <c r="J15" s="63">
        <v>511</v>
      </c>
      <c r="K15" s="63">
        <v>458</v>
      </c>
      <c r="L15" s="63">
        <v>124</v>
      </c>
      <c r="M15" s="63">
        <v>80</v>
      </c>
      <c r="N15" s="63">
        <v>30</v>
      </c>
      <c r="O15" s="63">
        <v>34</v>
      </c>
      <c r="P15" s="64"/>
    </row>
    <row r="16" spans="1:16" s="56" customFormat="1" ht="22.5" customHeight="1" x14ac:dyDescent="0.25">
      <c r="A16" s="83" t="s">
        <v>93</v>
      </c>
      <c r="B16" s="83"/>
      <c r="C16" s="82">
        <v>1806</v>
      </c>
      <c r="D16" s="73">
        <v>1073</v>
      </c>
      <c r="E16" s="73">
        <v>733</v>
      </c>
      <c r="F16" s="63">
        <v>473</v>
      </c>
      <c r="G16" s="63">
        <v>317</v>
      </c>
      <c r="H16" s="63">
        <v>402</v>
      </c>
      <c r="I16" s="63">
        <v>266</v>
      </c>
      <c r="J16" s="63">
        <v>160</v>
      </c>
      <c r="K16" s="63">
        <v>116</v>
      </c>
      <c r="L16" s="63">
        <v>28</v>
      </c>
      <c r="M16" s="63">
        <v>27</v>
      </c>
      <c r="N16" s="63">
        <v>10</v>
      </c>
      <c r="O16" s="63">
        <v>7</v>
      </c>
      <c r="P16" s="64"/>
    </row>
    <row r="17" spans="1:16" s="56" customFormat="1" ht="22.5" customHeight="1" x14ac:dyDescent="0.25">
      <c r="A17" s="83" t="s">
        <v>94</v>
      </c>
      <c r="B17" s="83"/>
      <c r="C17" s="82">
        <v>126</v>
      </c>
      <c r="D17" s="73">
        <v>84</v>
      </c>
      <c r="E17" s="73">
        <v>42</v>
      </c>
      <c r="F17" s="63">
        <v>29</v>
      </c>
      <c r="G17" s="63">
        <v>17</v>
      </c>
      <c r="H17" s="63">
        <v>31</v>
      </c>
      <c r="I17" s="63">
        <v>18</v>
      </c>
      <c r="J17" s="63">
        <v>18</v>
      </c>
      <c r="K17" s="63">
        <v>6</v>
      </c>
      <c r="L17" s="63">
        <v>4</v>
      </c>
      <c r="M17" s="63">
        <v>1</v>
      </c>
      <c r="N17" s="63">
        <v>2</v>
      </c>
      <c r="O17" s="63">
        <v>0</v>
      </c>
      <c r="P17" s="64"/>
    </row>
    <row r="18" spans="1:16" s="56" customFormat="1" ht="22.5" customHeight="1" x14ac:dyDescent="0.25">
      <c r="A18" s="83" t="s">
        <v>95</v>
      </c>
      <c r="B18" s="83"/>
      <c r="C18" s="82">
        <v>5</v>
      </c>
      <c r="D18" s="73">
        <v>1</v>
      </c>
      <c r="E18" s="73">
        <v>4</v>
      </c>
      <c r="F18" s="63">
        <v>1</v>
      </c>
      <c r="G18" s="63">
        <v>2</v>
      </c>
      <c r="H18" s="63">
        <v>0</v>
      </c>
      <c r="I18" s="63">
        <v>1</v>
      </c>
      <c r="J18" s="63">
        <v>0</v>
      </c>
      <c r="K18" s="63">
        <v>1</v>
      </c>
      <c r="L18" s="63">
        <v>0</v>
      </c>
      <c r="M18" s="63">
        <v>0</v>
      </c>
      <c r="N18" s="63">
        <v>0</v>
      </c>
      <c r="O18" s="63">
        <v>0</v>
      </c>
      <c r="P18" s="64"/>
    </row>
    <row r="19" spans="1:16" s="56" customFormat="1" ht="22.5" customHeight="1" x14ac:dyDescent="0.25">
      <c r="A19" s="83" t="s">
        <v>96</v>
      </c>
      <c r="B19" s="84"/>
      <c r="C19" s="82">
        <v>1</v>
      </c>
      <c r="D19" s="73">
        <v>1</v>
      </c>
      <c r="E19" s="63">
        <v>0</v>
      </c>
      <c r="F19" s="63">
        <v>0</v>
      </c>
      <c r="G19" s="63">
        <v>0</v>
      </c>
      <c r="H19" s="63">
        <v>1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 x14ac:dyDescent="0.3">
      <c r="A20" s="85" t="s">
        <v>75</v>
      </c>
      <c r="B20" s="86"/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101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102</v>
      </c>
      <c r="B6" s="92"/>
      <c r="C6" s="62">
        <v>19662</v>
      </c>
      <c r="D6" s="63">
        <v>10228</v>
      </c>
      <c r="E6" s="63">
        <v>9434</v>
      </c>
      <c r="F6" s="63">
        <v>4919</v>
      </c>
      <c r="G6" s="63">
        <v>4542</v>
      </c>
      <c r="H6" s="63">
        <v>3670</v>
      </c>
      <c r="I6" s="63">
        <v>3373</v>
      </c>
      <c r="J6" s="63">
        <v>1302</v>
      </c>
      <c r="K6" s="63">
        <v>1217</v>
      </c>
      <c r="L6" s="63">
        <v>268</v>
      </c>
      <c r="M6" s="63">
        <v>230</v>
      </c>
      <c r="N6" s="63">
        <v>69</v>
      </c>
      <c r="O6" s="63">
        <v>72</v>
      </c>
      <c r="P6" s="64"/>
    </row>
    <row r="7" spans="1:16" s="56" customFormat="1" ht="22.5" customHeight="1" x14ac:dyDescent="0.25">
      <c r="A7" s="93">
        <v>28</v>
      </c>
      <c r="B7" s="94"/>
      <c r="C7" s="62">
        <v>19327</v>
      </c>
      <c r="D7" s="63">
        <v>9863</v>
      </c>
      <c r="E7" s="63">
        <v>9464</v>
      </c>
      <c r="F7" s="63">
        <v>4609</v>
      </c>
      <c r="G7" s="63">
        <v>4443</v>
      </c>
      <c r="H7" s="63">
        <v>3640</v>
      </c>
      <c r="I7" s="63">
        <v>3466</v>
      </c>
      <c r="J7" s="63">
        <v>1258</v>
      </c>
      <c r="K7" s="63">
        <v>1227</v>
      </c>
      <c r="L7" s="63">
        <v>278</v>
      </c>
      <c r="M7" s="63">
        <v>260</v>
      </c>
      <c r="N7" s="63">
        <v>78</v>
      </c>
      <c r="O7" s="63">
        <v>68</v>
      </c>
      <c r="P7" s="64"/>
    </row>
    <row r="8" spans="1:16" s="79" customFormat="1" ht="22.5" customHeight="1" x14ac:dyDescent="0.25">
      <c r="A8" s="95">
        <v>29</v>
      </c>
      <c r="B8" s="96"/>
      <c r="C8" s="71">
        <v>18521</v>
      </c>
      <c r="D8" s="78">
        <v>9476</v>
      </c>
      <c r="E8" s="78">
        <v>9045</v>
      </c>
      <c r="F8" s="72">
        <v>4366</v>
      </c>
      <c r="G8" s="72">
        <v>4268</v>
      </c>
      <c r="H8" s="72">
        <v>3525</v>
      </c>
      <c r="I8" s="72">
        <v>3361</v>
      </c>
      <c r="J8" s="72">
        <v>1243</v>
      </c>
      <c r="K8" s="72">
        <v>1129</v>
      </c>
      <c r="L8" s="72">
        <v>261</v>
      </c>
      <c r="M8" s="72">
        <v>222</v>
      </c>
      <c r="N8" s="72">
        <v>81</v>
      </c>
      <c r="O8" s="72">
        <v>65</v>
      </c>
      <c r="P8" s="78"/>
    </row>
    <row r="9" spans="1:16" s="56" customFormat="1" ht="22.5" customHeight="1" x14ac:dyDescent="0.25">
      <c r="A9" s="83" t="s">
        <v>86</v>
      </c>
      <c r="B9" s="83"/>
      <c r="C9" s="62">
        <v>3</v>
      </c>
      <c r="D9" s="63">
        <v>3</v>
      </c>
      <c r="E9" s="63" t="s">
        <v>103</v>
      </c>
      <c r="F9" s="63">
        <v>1</v>
      </c>
      <c r="G9" s="63" t="s">
        <v>104</v>
      </c>
      <c r="H9" s="56">
        <v>1</v>
      </c>
      <c r="I9" s="63" t="s">
        <v>105</v>
      </c>
      <c r="J9" s="63" t="s">
        <v>105</v>
      </c>
      <c r="K9" s="63" t="s">
        <v>106</v>
      </c>
      <c r="L9" s="63">
        <v>1</v>
      </c>
      <c r="M9" s="63" t="s">
        <v>105</v>
      </c>
      <c r="N9" s="63" t="s">
        <v>105</v>
      </c>
      <c r="O9" s="63" t="s">
        <v>105</v>
      </c>
      <c r="P9" s="64"/>
    </row>
    <row r="10" spans="1:16" s="56" customFormat="1" ht="22.5" customHeight="1" x14ac:dyDescent="0.25">
      <c r="A10" s="83" t="s">
        <v>87</v>
      </c>
      <c r="B10" s="83"/>
      <c r="C10" s="62">
        <v>36</v>
      </c>
      <c r="D10" s="63">
        <v>16</v>
      </c>
      <c r="E10" s="63">
        <v>20</v>
      </c>
      <c r="F10" s="63">
        <v>7</v>
      </c>
      <c r="G10" s="63">
        <v>10</v>
      </c>
      <c r="H10" s="63">
        <v>5</v>
      </c>
      <c r="I10" s="63">
        <v>9</v>
      </c>
      <c r="J10" s="63">
        <v>3</v>
      </c>
      <c r="K10" s="63">
        <v>1</v>
      </c>
      <c r="L10" s="63">
        <v>1</v>
      </c>
      <c r="M10" s="63" t="s">
        <v>105</v>
      </c>
      <c r="N10" s="63" t="s">
        <v>104</v>
      </c>
      <c r="O10" s="63" t="s">
        <v>105</v>
      </c>
      <c r="P10" s="64"/>
    </row>
    <row r="11" spans="1:16" s="56" customFormat="1" ht="22.5" customHeight="1" x14ac:dyDescent="0.25">
      <c r="A11" s="83" t="s">
        <v>88</v>
      </c>
      <c r="B11" s="83"/>
      <c r="C11" s="62">
        <v>76</v>
      </c>
      <c r="D11" s="63">
        <v>36</v>
      </c>
      <c r="E11" s="63">
        <v>40</v>
      </c>
      <c r="F11" s="63">
        <v>11</v>
      </c>
      <c r="G11" s="63">
        <v>18</v>
      </c>
      <c r="H11" s="63">
        <v>16</v>
      </c>
      <c r="I11" s="63">
        <v>16</v>
      </c>
      <c r="J11" s="63">
        <v>7</v>
      </c>
      <c r="K11" s="63">
        <v>6</v>
      </c>
      <c r="L11" s="63">
        <v>2</v>
      </c>
      <c r="M11" s="63" t="s">
        <v>104</v>
      </c>
      <c r="N11" s="63" t="s">
        <v>105</v>
      </c>
      <c r="O11" s="63" t="s">
        <v>107</v>
      </c>
      <c r="P11" s="64"/>
    </row>
    <row r="12" spans="1:16" s="56" customFormat="1" ht="22.5" customHeight="1" x14ac:dyDescent="0.25">
      <c r="A12" s="83" t="s">
        <v>90</v>
      </c>
      <c r="B12" s="83"/>
      <c r="C12" s="62">
        <v>223</v>
      </c>
      <c r="D12" s="63">
        <v>117</v>
      </c>
      <c r="E12" s="63">
        <v>106</v>
      </c>
      <c r="F12" s="63">
        <v>44</v>
      </c>
      <c r="G12" s="63">
        <v>48</v>
      </c>
      <c r="H12" s="63">
        <v>53</v>
      </c>
      <c r="I12" s="63">
        <v>34</v>
      </c>
      <c r="J12" s="63">
        <v>13</v>
      </c>
      <c r="K12" s="63">
        <v>22</v>
      </c>
      <c r="L12" s="63">
        <v>6</v>
      </c>
      <c r="M12" s="63">
        <v>1</v>
      </c>
      <c r="N12" s="63">
        <v>1</v>
      </c>
      <c r="O12" s="63">
        <v>1</v>
      </c>
      <c r="P12" s="64"/>
    </row>
    <row r="13" spans="1:16" s="56" customFormat="1" ht="22.5" customHeight="1" x14ac:dyDescent="0.25">
      <c r="A13" s="83" t="s">
        <v>89</v>
      </c>
      <c r="B13" s="83"/>
      <c r="C13" s="62">
        <v>1423</v>
      </c>
      <c r="D13" s="63">
        <v>638</v>
      </c>
      <c r="E13" s="63">
        <v>785</v>
      </c>
      <c r="F13" s="63">
        <v>299</v>
      </c>
      <c r="G13" s="63">
        <v>379</v>
      </c>
      <c r="H13" s="63">
        <v>221</v>
      </c>
      <c r="I13" s="63">
        <v>295</v>
      </c>
      <c r="J13" s="63">
        <v>87</v>
      </c>
      <c r="K13" s="63">
        <v>88</v>
      </c>
      <c r="L13" s="63">
        <v>21</v>
      </c>
      <c r="M13" s="63">
        <v>16</v>
      </c>
      <c r="N13" s="63">
        <v>10</v>
      </c>
      <c r="O13" s="63">
        <v>7</v>
      </c>
      <c r="P13" s="64"/>
    </row>
    <row r="14" spans="1:16" s="56" customFormat="1" ht="22.5" customHeight="1" x14ac:dyDescent="0.25">
      <c r="A14" s="83" t="s">
        <v>91</v>
      </c>
      <c r="B14" s="83"/>
      <c r="C14" s="62">
        <v>7117</v>
      </c>
      <c r="D14" s="63">
        <v>3334</v>
      </c>
      <c r="E14" s="63">
        <v>3783</v>
      </c>
      <c r="F14" s="63">
        <v>1584</v>
      </c>
      <c r="G14" s="63">
        <v>1809</v>
      </c>
      <c r="H14" s="63">
        <v>1220</v>
      </c>
      <c r="I14" s="63">
        <v>1387</v>
      </c>
      <c r="J14" s="63">
        <v>413</v>
      </c>
      <c r="K14" s="63">
        <v>467</v>
      </c>
      <c r="L14" s="63">
        <v>92</v>
      </c>
      <c r="M14" s="63">
        <v>96</v>
      </c>
      <c r="N14" s="63">
        <v>25</v>
      </c>
      <c r="O14" s="63">
        <v>24</v>
      </c>
      <c r="P14" s="64"/>
    </row>
    <row r="15" spans="1:16" s="56" customFormat="1" ht="22.5" customHeight="1" x14ac:dyDescent="0.25">
      <c r="A15" s="83" t="s">
        <v>92</v>
      </c>
      <c r="B15" s="83"/>
      <c r="C15" s="62">
        <v>7668</v>
      </c>
      <c r="D15" s="63">
        <v>4072</v>
      </c>
      <c r="E15" s="63">
        <v>3596</v>
      </c>
      <c r="F15" s="63">
        <v>1855</v>
      </c>
      <c r="G15" s="63">
        <v>1682</v>
      </c>
      <c r="H15" s="63">
        <v>1528</v>
      </c>
      <c r="I15" s="63">
        <v>1357</v>
      </c>
      <c r="J15" s="63">
        <v>559</v>
      </c>
      <c r="K15" s="63">
        <v>443</v>
      </c>
      <c r="L15" s="63">
        <v>100</v>
      </c>
      <c r="M15" s="63">
        <v>86</v>
      </c>
      <c r="N15" s="63">
        <v>30</v>
      </c>
      <c r="O15" s="63">
        <v>28</v>
      </c>
      <c r="P15" s="64"/>
    </row>
    <row r="16" spans="1:16" s="56" customFormat="1" ht="22.5" customHeight="1" x14ac:dyDescent="0.25">
      <c r="A16" s="83" t="s">
        <v>93</v>
      </c>
      <c r="B16" s="83"/>
      <c r="C16" s="62">
        <v>1834</v>
      </c>
      <c r="D16" s="63">
        <v>1163</v>
      </c>
      <c r="E16" s="63">
        <v>671</v>
      </c>
      <c r="F16" s="63">
        <v>523</v>
      </c>
      <c r="G16" s="63">
        <v>306</v>
      </c>
      <c r="H16" s="63">
        <v>444</v>
      </c>
      <c r="I16" s="63">
        <v>242</v>
      </c>
      <c r="J16" s="63">
        <v>151</v>
      </c>
      <c r="K16" s="63">
        <v>98</v>
      </c>
      <c r="L16" s="63">
        <v>33</v>
      </c>
      <c r="M16" s="63">
        <v>20</v>
      </c>
      <c r="N16" s="63">
        <v>12</v>
      </c>
      <c r="O16" s="63">
        <v>5</v>
      </c>
      <c r="P16" s="64"/>
    </row>
    <row r="17" spans="1:16" s="56" customFormat="1" ht="22.5" customHeight="1" x14ac:dyDescent="0.25">
      <c r="A17" s="83" t="s">
        <v>94</v>
      </c>
      <c r="B17" s="83"/>
      <c r="C17" s="62">
        <v>133</v>
      </c>
      <c r="D17" s="63">
        <v>92</v>
      </c>
      <c r="E17" s="63">
        <v>41</v>
      </c>
      <c r="F17" s="63">
        <v>40</v>
      </c>
      <c r="G17" s="63">
        <v>15</v>
      </c>
      <c r="H17" s="63">
        <v>35</v>
      </c>
      <c r="I17" s="63">
        <v>20</v>
      </c>
      <c r="J17" s="63">
        <v>9</v>
      </c>
      <c r="K17" s="63">
        <v>4</v>
      </c>
      <c r="L17" s="63">
        <v>5</v>
      </c>
      <c r="M17" s="63">
        <v>2</v>
      </c>
      <c r="N17" s="63">
        <v>3</v>
      </c>
      <c r="O17" s="63" t="s">
        <v>108</v>
      </c>
      <c r="P17" s="64"/>
    </row>
    <row r="18" spans="1:16" s="56" customFormat="1" ht="22.5" customHeight="1" x14ac:dyDescent="0.25">
      <c r="A18" s="83" t="s">
        <v>95</v>
      </c>
      <c r="B18" s="83"/>
      <c r="C18" s="62">
        <v>5</v>
      </c>
      <c r="D18" s="63">
        <v>4</v>
      </c>
      <c r="E18" s="63">
        <v>1</v>
      </c>
      <c r="F18" s="63">
        <v>1</v>
      </c>
      <c r="G18" s="63">
        <v>1</v>
      </c>
      <c r="H18" s="63">
        <v>2</v>
      </c>
      <c r="I18" s="63" t="s">
        <v>103</v>
      </c>
      <c r="J18" s="63">
        <v>1</v>
      </c>
      <c r="K18" s="63" t="s">
        <v>103</v>
      </c>
      <c r="L18" s="63" t="s">
        <v>103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 x14ac:dyDescent="0.25">
      <c r="A19" s="83" t="s">
        <v>96</v>
      </c>
      <c r="B19" s="84"/>
      <c r="C19" s="62" t="s">
        <v>103</v>
      </c>
      <c r="D19" s="63" t="s">
        <v>103</v>
      </c>
      <c r="E19" s="63" t="s">
        <v>103</v>
      </c>
      <c r="F19" s="63" t="s">
        <v>103</v>
      </c>
      <c r="G19" s="63" t="s">
        <v>103</v>
      </c>
      <c r="H19" s="63" t="s">
        <v>103</v>
      </c>
      <c r="I19" s="63" t="s">
        <v>103</v>
      </c>
      <c r="J19" s="63" t="s">
        <v>103</v>
      </c>
      <c r="K19" s="63" t="s">
        <v>103</v>
      </c>
      <c r="L19" s="63" t="s">
        <v>103</v>
      </c>
      <c r="M19" s="63" t="s">
        <v>103</v>
      </c>
      <c r="N19" s="63" t="s">
        <v>103</v>
      </c>
      <c r="O19" s="63" t="s">
        <v>103</v>
      </c>
      <c r="P19" s="64"/>
    </row>
    <row r="20" spans="1:16" s="56" customFormat="1" ht="23.25" customHeight="1" thickBot="1" x14ac:dyDescent="0.3">
      <c r="A20" s="85" t="s">
        <v>75</v>
      </c>
      <c r="B20" s="86"/>
      <c r="C20" s="66">
        <v>3</v>
      </c>
      <c r="D20" s="67">
        <v>1</v>
      </c>
      <c r="E20" s="67">
        <v>2</v>
      </c>
      <c r="F20" s="67">
        <v>1</v>
      </c>
      <c r="G20" s="67" t="s">
        <v>103</v>
      </c>
      <c r="H20" s="67" t="s">
        <v>103</v>
      </c>
      <c r="I20" s="67">
        <v>1</v>
      </c>
      <c r="J20" s="67" t="s">
        <v>103</v>
      </c>
      <c r="K20" s="67" t="s">
        <v>103</v>
      </c>
      <c r="L20" s="67" t="s">
        <v>103</v>
      </c>
      <c r="M20" s="67">
        <v>1</v>
      </c>
      <c r="N20" s="67" t="s">
        <v>103</v>
      </c>
      <c r="O20" s="67" t="s">
        <v>107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100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99</v>
      </c>
      <c r="B6" s="92"/>
      <c r="C6" s="62">
        <v>19583</v>
      </c>
      <c r="D6" s="63">
        <v>10025</v>
      </c>
      <c r="E6" s="63">
        <v>9558</v>
      </c>
      <c r="F6" s="63">
        <v>4651</v>
      </c>
      <c r="G6" s="63">
        <v>4455</v>
      </c>
      <c r="H6" s="63">
        <v>3750</v>
      </c>
      <c r="I6" s="63">
        <v>3593</v>
      </c>
      <c r="J6" s="63">
        <v>1290</v>
      </c>
      <c r="K6" s="63">
        <v>1215</v>
      </c>
      <c r="L6" s="63">
        <v>241</v>
      </c>
      <c r="M6" s="63">
        <v>228</v>
      </c>
      <c r="N6" s="63">
        <v>93</v>
      </c>
      <c r="O6" s="63">
        <v>67</v>
      </c>
      <c r="P6" s="64"/>
    </row>
    <row r="7" spans="1:16" s="56" customFormat="1" ht="22.5" customHeight="1" x14ac:dyDescent="0.25">
      <c r="A7" s="93">
        <v>27</v>
      </c>
      <c r="B7" s="94"/>
      <c r="C7" s="62">
        <v>19662</v>
      </c>
      <c r="D7" s="63">
        <v>10228</v>
      </c>
      <c r="E7" s="63">
        <v>9434</v>
      </c>
      <c r="F7" s="63">
        <v>4919</v>
      </c>
      <c r="G7" s="63">
        <v>4542</v>
      </c>
      <c r="H7" s="63">
        <v>3670</v>
      </c>
      <c r="I7" s="63">
        <v>3373</v>
      </c>
      <c r="J7" s="63">
        <v>1302</v>
      </c>
      <c r="K7" s="63">
        <v>1217</v>
      </c>
      <c r="L7" s="63">
        <v>268</v>
      </c>
      <c r="M7" s="63">
        <v>230</v>
      </c>
      <c r="N7" s="63">
        <v>69</v>
      </c>
      <c r="O7" s="63">
        <v>72</v>
      </c>
      <c r="P7" s="64"/>
    </row>
    <row r="8" spans="1:16" s="79" customFormat="1" ht="22.5" customHeight="1" x14ac:dyDescent="0.25">
      <c r="A8" s="95">
        <v>28</v>
      </c>
      <c r="B8" s="96"/>
      <c r="C8" s="71">
        <v>19327</v>
      </c>
      <c r="D8" s="78">
        <v>9863</v>
      </c>
      <c r="E8" s="78">
        <v>9464</v>
      </c>
      <c r="F8" s="72">
        <v>4609</v>
      </c>
      <c r="G8" s="72">
        <v>4443</v>
      </c>
      <c r="H8" s="72">
        <v>3640</v>
      </c>
      <c r="I8" s="72">
        <v>3466</v>
      </c>
      <c r="J8" s="72">
        <v>1258</v>
      </c>
      <c r="K8" s="72">
        <v>1227</v>
      </c>
      <c r="L8" s="72">
        <v>278</v>
      </c>
      <c r="M8" s="72">
        <v>260</v>
      </c>
      <c r="N8" s="72">
        <v>78</v>
      </c>
      <c r="O8" s="72">
        <v>68</v>
      </c>
      <c r="P8" s="78"/>
    </row>
    <row r="9" spans="1:16" s="56" customFormat="1" ht="22.5" customHeight="1" x14ac:dyDescent="0.25">
      <c r="A9" s="83" t="s">
        <v>86</v>
      </c>
      <c r="B9" s="83"/>
      <c r="C9" s="62">
        <v>5</v>
      </c>
      <c r="D9" s="63">
        <v>3</v>
      </c>
      <c r="E9" s="63">
        <v>2</v>
      </c>
      <c r="F9" s="63">
        <v>1</v>
      </c>
      <c r="G9" s="56">
        <v>2</v>
      </c>
      <c r="H9" s="56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 x14ac:dyDescent="0.25">
      <c r="A10" s="83" t="s">
        <v>87</v>
      </c>
      <c r="B10" s="83"/>
      <c r="C10" s="62">
        <v>53</v>
      </c>
      <c r="D10" s="63">
        <v>26</v>
      </c>
      <c r="E10" s="63">
        <v>27</v>
      </c>
      <c r="F10" s="63">
        <v>8</v>
      </c>
      <c r="G10" s="63">
        <v>12</v>
      </c>
      <c r="H10" s="63">
        <v>9</v>
      </c>
      <c r="I10" s="63">
        <v>11</v>
      </c>
      <c r="J10" s="63">
        <v>7</v>
      </c>
      <c r="K10" s="63">
        <v>3</v>
      </c>
      <c r="L10" s="63">
        <v>1</v>
      </c>
      <c r="M10" s="63">
        <v>1</v>
      </c>
      <c r="N10" s="63">
        <v>1</v>
      </c>
      <c r="O10" s="63">
        <v>0</v>
      </c>
      <c r="P10" s="64"/>
    </row>
    <row r="11" spans="1:16" s="56" customFormat="1" ht="22.5" customHeight="1" x14ac:dyDescent="0.25">
      <c r="A11" s="83" t="s">
        <v>88</v>
      </c>
      <c r="B11" s="83"/>
      <c r="C11" s="62">
        <v>71</v>
      </c>
      <c r="D11" s="63">
        <v>40</v>
      </c>
      <c r="E11" s="63">
        <v>31</v>
      </c>
      <c r="F11" s="63">
        <v>22</v>
      </c>
      <c r="G11" s="63">
        <v>16</v>
      </c>
      <c r="H11" s="63">
        <v>12</v>
      </c>
      <c r="I11" s="63">
        <v>10</v>
      </c>
      <c r="J11" s="63">
        <v>4</v>
      </c>
      <c r="K11" s="63">
        <v>4</v>
      </c>
      <c r="L11" s="63">
        <v>2</v>
      </c>
      <c r="M11" s="63">
        <v>0</v>
      </c>
      <c r="N11" s="63">
        <v>0</v>
      </c>
      <c r="O11" s="63">
        <v>1</v>
      </c>
      <c r="P11" s="64"/>
    </row>
    <row r="12" spans="1:16" s="56" customFormat="1" ht="22.5" customHeight="1" x14ac:dyDescent="0.25">
      <c r="A12" s="83" t="s">
        <v>90</v>
      </c>
      <c r="B12" s="83"/>
      <c r="C12" s="62">
        <v>209</v>
      </c>
      <c r="D12" s="63">
        <v>101</v>
      </c>
      <c r="E12" s="63">
        <v>108</v>
      </c>
      <c r="F12" s="63">
        <v>48</v>
      </c>
      <c r="G12" s="63">
        <v>50</v>
      </c>
      <c r="H12" s="63">
        <v>33</v>
      </c>
      <c r="I12" s="63">
        <v>38</v>
      </c>
      <c r="J12" s="63">
        <v>17</v>
      </c>
      <c r="K12" s="63">
        <v>13</v>
      </c>
      <c r="L12" s="63">
        <v>3</v>
      </c>
      <c r="M12" s="63">
        <v>5</v>
      </c>
      <c r="N12" s="63">
        <v>0</v>
      </c>
      <c r="O12" s="63">
        <v>2</v>
      </c>
      <c r="P12" s="64"/>
    </row>
    <row r="13" spans="1:16" s="56" customFormat="1" ht="22.5" customHeight="1" x14ac:dyDescent="0.25">
      <c r="A13" s="83" t="s">
        <v>89</v>
      </c>
      <c r="B13" s="83"/>
      <c r="C13" s="62">
        <v>1520</v>
      </c>
      <c r="D13" s="63">
        <v>639</v>
      </c>
      <c r="E13" s="63">
        <v>881</v>
      </c>
      <c r="F13" s="63">
        <v>301</v>
      </c>
      <c r="G13" s="63">
        <v>402</v>
      </c>
      <c r="H13" s="63">
        <v>211</v>
      </c>
      <c r="I13" s="63">
        <v>311</v>
      </c>
      <c r="J13" s="63">
        <v>81</v>
      </c>
      <c r="K13" s="63">
        <v>128</v>
      </c>
      <c r="L13" s="63">
        <v>35</v>
      </c>
      <c r="M13" s="63">
        <v>34</v>
      </c>
      <c r="N13" s="63">
        <v>11</v>
      </c>
      <c r="O13" s="63">
        <v>6</v>
      </c>
      <c r="P13" s="64"/>
    </row>
    <row r="14" spans="1:16" s="56" customFormat="1" ht="22.5" customHeight="1" x14ac:dyDescent="0.25">
      <c r="A14" s="83" t="s">
        <v>91</v>
      </c>
      <c r="B14" s="83"/>
      <c r="C14" s="62">
        <v>7578</v>
      </c>
      <c r="D14" s="63">
        <v>3561</v>
      </c>
      <c r="E14" s="63">
        <v>4017</v>
      </c>
      <c r="F14" s="63">
        <v>1711</v>
      </c>
      <c r="G14" s="63">
        <v>1958</v>
      </c>
      <c r="H14" s="63">
        <v>1289</v>
      </c>
      <c r="I14" s="63">
        <v>1454</v>
      </c>
      <c r="J14" s="63">
        <v>453</v>
      </c>
      <c r="K14" s="63">
        <v>487</v>
      </c>
      <c r="L14" s="63">
        <v>81</v>
      </c>
      <c r="M14" s="63">
        <v>92</v>
      </c>
      <c r="N14" s="63">
        <v>27</v>
      </c>
      <c r="O14" s="63">
        <v>26</v>
      </c>
      <c r="P14" s="64"/>
    </row>
    <row r="15" spans="1:16" s="56" customFormat="1" ht="22.5" customHeight="1" x14ac:dyDescent="0.25">
      <c r="A15" s="83" t="s">
        <v>92</v>
      </c>
      <c r="B15" s="83"/>
      <c r="C15" s="62">
        <v>7798</v>
      </c>
      <c r="D15" s="63">
        <v>4226</v>
      </c>
      <c r="E15" s="63">
        <v>3572</v>
      </c>
      <c r="F15" s="63">
        <v>1983</v>
      </c>
      <c r="G15" s="63">
        <v>1670</v>
      </c>
      <c r="H15" s="63">
        <v>1594</v>
      </c>
      <c r="I15" s="63">
        <v>1321</v>
      </c>
      <c r="J15" s="63">
        <v>513</v>
      </c>
      <c r="K15" s="63">
        <v>454</v>
      </c>
      <c r="L15" s="63">
        <v>114</v>
      </c>
      <c r="M15" s="63">
        <v>102</v>
      </c>
      <c r="N15" s="63">
        <v>22</v>
      </c>
      <c r="O15" s="63">
        <v>25</v>
      </c>
      <c r="P15" s="64"/>
    </row>
    <row r="16" spans="1:16" s="56" customFormat="1" ht="22.5" customHeight="1" x14ac:dyDescent="0.25">
      <c r="A16" s="83" t="s">
        <v>93</v>
      </c>
      <c r="B16" s="83"/>
      <c r="C16" s="62">
        <v>1948</v>
      </c>
      <c r="D16" s="63">
        <v>1171</v>
      </c>
      <c r="E16" s="63">
        <v>777</v>
      </c>
      <c r="F16" s="63">
        <v>497</v>
      </c>
      <c r="G16" s="63">
        <v>316</v>
      </c>
      <c r="H16" s="63">
        <v>453</v>
      </c>
      <c r="I16" s="63">
        <v>306</v>
      </c>
      <c r="J16" s="63">
        <v>173</v>
      </c>
      <c r="K16" s="63">
        <v>123</v>
      </c>
      <c r="L16" s="63">
        <v>33</v>
      </c>
      <c r="M16" s="63">
        <v>25</v>
      </c>
      <c r="N16" s="63">
        <v>15</v>
      </c>
      <c r="O16" s="63">
        <v>7</v>
      </c>
      <c r="P16" s="64"/>
    </row>
    <row r="17" spans="1:16" s="56" customFormat="1" ht="22.5" customHeight="1" x14ac:dyDescent="0.25">
      <c r="A17" s="83" t="s">
        <v>94</v>
      </c>
      <c r="B17" s="83"/>
      <c r="C17" s="62">
        <v>134</v>
      </c>
      <c r="D17" s="63">
        <v>89</v>
      </c>
      <c r="E17" s="63">
        <v>45</v>
      </c>
      <c r="F17" s="63">
        <v>34</v>
      </c>
      <c r="G17" s="63">
        <v>17</v>
      </c>
      <c r="H17" s="63">
        <v>37</v>
      </c>
      <c r="I17" s="63">
        <v>14</v>
      </c>
      <c r="J17" s="63">
        <v>9</v>
      </c>
      <c r="K17" s="63">
        <v>13</v>
      </c>
      <c r="L17" s="63">
        <v>8</v>
      </c>
      <c r="M17" s="63">
        <v>1</v>
      </c>
      <c r="N17" s="63">
        <v>1</v>
      </c>
      <c r="O17" s="63">
        <v>0</v>
      </c>
      <c r="P17" s="64"/>
    </row>
    <row r="18" spans="1:16" s="56" customFormat="1" ht="22.5" customHeight="1" x14ac:dyDescent="0.25">
      <c r="A18" s="83" t="s">
        <v>95</v>
      </c>
      <c r="B18" s="83"/>
      <c r="C18" s="62">
        <v>7</v>
      </c>
      <c r="D18" s="63">
        <v>6</v>
      </c>
      <c r="E18" s="63">
        <v>1</v>
      </c>
      <c r="F18" s="63">
        <v>4</v>
      </c>
      <c r="G18" s="63">
        <v>0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 x14ac:dyDescent="0.25">
      <c r="A19" s="83" t="s">
        <v>96</v>
      </c>
      <c r="B19" s="84"/>
      <c r="C19" s="62">
        <v>1</v>
      </c>
      <c r="D19" s="63">
        <v>1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1</v>
      </c>
      <c r="O19" s="63">
        <v>0</v>
      </c>
      <c r="P19" s="64"/>
    </row>
    <row r="20" spans="1:16" s="56" customFormat="1" ht="23.25" customHeight="1" thickBot="1" x14ac:dyDescent="0.3">
      <c r="A20" s="85" t="s">
        <v>75</v>
      </c>
      <c r="B20" s="86"/>
      <c r="C20" s="66">
        <v>3</v>
      </c>
      <c r="D20" s="67">
        <v>0</v>
      </c>
      <c r="E20" s="67">
        <v>3</v>
      </c>
      <c r="F20" s="67">
        <v>0</v>
      </c>
      <c r="G20" s="67">
        <v>0</v>
      </c>
      <c r="H20" s="67">
        <v>0</v>
      </c>
      <c r="I20" s="67">
        <v>1</v>
      </c>
      <c r="J20" s="67">
        <v>0</v>
      </c>
      <c r="K20" s="67">
        <v>2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97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98</v>
      </c>
      <c r="B6" s="92"/>
      <c r="C6" s="62">
        <v>20106</v>
      </c>
      <c r="D6" s="63">
        <v>10388</v>
      </c>
      <c r="E6" s="63">
        <v>9718</v>
      </c>
      <c r="F6" s="63">
        <v>4898</v>
      </c>
      <c r="G6" s="63">
        <v>4499</v>
      </c>
      <c r="H6" s="63">
        <v>3834</v>
      </c>
      <c r="I6" s="63">
        <v>3651</v>
      </c>
      <c r="J6" s="63">
        <v>1291</v>
      </c>
      <c r="K6" s="63">
        <v>1233</v>
      </c>
      <c r="L6" s="63">
        <v>287</v>
      </c>
      <c r="M6" s="63">
        <v>256</v>
      </c>
      <c r="N6" s="63">
        <v>78</v>
      </c>
      <c r="O6" s="63">
        <v>79</v>
      </c>
      <c r="P6" s="64"/>
    </row>
    <row r="7" spans="1:16" s="56" customFormat="1" ht="22.5" customHeight="1" x14ac:dyDescent="0.25">
      <c r="A7" s="93">
        <v>26</v>
      </c>
      <c r="B7" s="94"/>
      <c r="C7" s="62">
        <v>19583</v>
      </c>
      <c r="D7" s="63">
        <v>10025</v>
      </c>
      <c r="E7" s="63">
        <v>9558</v>
      </c>
      <c r="F7" s="63">
        <v>4651</v>
      </c>
      <c r="G7" s="63">
        <v>4455</v>
      </c>
      <c r="H7" s="63">
        <v>3750</v>
      </c>
      <c r="I7" s="63">
        <v>3593</v>
      </c>
      <c r="J7" s="63">
        <v>1290</v>
      </c>
      <c r="K7" s="63">
        <v>1215</v>
      </c>
      <c r="L7" s="63">
        <v>241</v>
      </c>
      <c r="M7" s="63">
        <v>228</v>
      </c>
      <c r="N7" s="63">
        <v>93</v>
      </c>
      <c r="O7" s="63">
        <v>67</v>
      </c>
      <c r="P7" s="64"/>
    </row>
    <row r="8" spans="1:16" s="79" customFormat="1" ht="22.5" customHeight="1" x14ac:dyDescent="0.25">
      <c r="A8" s="95">
        <v>27</v>
      </c>
      <c r="B8" s="96"/>
      <c r="C8" s="71">
        <v>19662</v>
      </c>
      <c r="D8" s="72">
        <f>SUM(F8,H8,J8,L8,N8)</f>
        <v>10228</v>
      </c>
      <c r="E8" s="72">
        <f>SUM(G8,I8,K8,M8,O8)</f>
        <v>9434</v>
      </c>
      <c r="F8" s="72">
        <v>4919</v>
      </c>
      <c r="G8" s="72">
        <v>4542</v>
      </c>
      <c r="H8" s="72">
        <v>3670</v>
      </c>
      <c r="I8" s="72">
        <v>3373</v>
      </c>
      <c r="J8" s="72">
        <v>1302</v>
      </c>
      <c r="K8" s="72">
        <v>1217</v>
      </c>
      <c r="L8" s="72">
        <v>268</v>
      </c>
      <c r="M8" s="72">
        <v>230</v>
      </c>
      <c r="N8" s="72">
        <v>69</v>
      </c>
      <c r="O8" s="72">
        <v>72</v>
      </c>
      <c r="P8" s="78"/>
    </row>
    <row r="9" spans="1:16" s="56" customFormat="1" ht="22.5" customHeight="1" x14ac:dyDescent="0.25">
      <c r="A9" s="83" t="s">
        <v>86</v>
      </c>
      <c r="B9" s="83"/>
      <c r="C9" s="62">
        <v>4</v>
      </c>
      <c r="D9" s="63">
        <f t="shared" ref="D9:D20" si="0">SUM(F9,H9,J9,L9,N9)</f>
        <v>2</v>
      </c>
      <c r="E9" s="63">
        <f t="shared" ref="E9:E20" si="1">SUM(G9,I9,K9,M9,O9)</f>
        <v>2</v>
      </c>
      <c r="F9" s="63">
        <v>2</v>
      </c>
      <c r="G9" s="63" t="s">
        <v>21</v>
      </c>
      <c r="H9" s="63" t="s">
        <v>21</v>
      </c>
      <c r="I9" s="63">
        <v>2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83" t="s">
        <v>87</v>
      </c>
      <c r="B10" s="83"/>
      <c r="C10" s="62">
        <v>44</v>
      </c>
      <c r="D10" s="63">
        <f t="shared" si="0"/>
        <v>26</v>
      </c>
      <c r="E10" s="63">
        <f t="shared" si="1"/>
        <v>18</v>
      </c>
      <c r="F10" s="63">
        <v>15</v>
      </c>
      <c r="G10" s="63">
        <v>9</v>
      </c>
      <c r="H10" s="63">
        <v>8</v>
      </c>
      <c r="I10" s="63">
        <v>6</v>
      </c>
      <c r="J10" s="63">
        <v>3</v>
      </c>
      <c r="K10" s="63">
        <v>3</v>
      </c>
      <c r="L10" s="63" t="s">
        <v>21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5">
      <c r="A11" s="83" t="s">
        <v>88</v>
      </c>
      <c r="B11" s="83"/>
      <c r="C11" s="62">
        <v>80</v>
      </c>
      <c r="D11" s="63">
        <f t="shared" si="0"/>
        <v>41</v>
      </c>
      <c r="E11" s="63">
        <f t="shared" si="1"/>
        <v>39</v>
      </c>
      <c r="F11" s="63">
        <v>18</v>
      </c>
      <c r="G11" s="63">
        <v>15</v>
      </c>
      <c r="H11" s="63">
        <v>13</v>
      </c>
      <c r="I11" s="63">
        <v>18</v>
      </c>
      <c r="J11" s="63">
        <v>8</v>
      </c>
      <c r="K11" s="63">
        <v>3</v>
      </c>
      <c r="L11" s="63">
        <v>2</v>
      </c>
      <c r="M11" s="63">
        <v>1</v>
      </c>
      <c r="N11" s="63" t="s">
        <v>21</v>
      </c>
      <c r="O11" s="63">
        <v>2</v>
      </c>
      <c r="P11" s="64"/>
    </row>
    <row r="12" spans="1:16" s="56" customFormat="1" ht="22.5" customHeight="1" x14ac:dyDescent="0.25">
      <c r="A12" s="83" t="s">
        <v>90</v>
      </c>
      <c r="B12" s="83"/>
      <c r="C12" s="62">
        <v>227</v>
      </c>
      <c r="D12" s="63">
        <f t="shared" si="0"/>
        <v>114</v>
      </c>
      <c r="E12" s="63">
        <f t="shared" si="1"/>
        <v>113</v>
      </c>
      <c r="F12" s="63">
        <v>52</v>
      </c>
      <c r="G12" s="63">
        <v>43</v>
      </c>
      <c r="H12" s="63">
        <v>41</v>
      </c>
      <c r="I12" s="63">
        <v>50</v>
      </c>
      <c r="J12" s="63">
        <v>15</v>
      </c>
      <c r="K12" s="63">
        <v>17</v>
      </c>
      <c r="L12" s="63">
        <v>4</v>
      </c>
      <c r="M12" s="63">
        <v>2</v>
      </c>
      <c r="N12" s="63">
        <v>2</v>
      </c>
      <c r="O12" s="63">
        <v>1</v>
      </c>
      <c r="P12" s="64"/>
    </row>
    <row r="13" spans="1:16" s="56" customFormat="1" ht="22.5" customHeight="1" x14ac:dyDescent="0.25">
      <c r="A13" s="83" t="s">
        <v>89</v>
      </c>
      <c r="B13" s="83"/>
      <c r="C13" s="62">
        <v>1505</v>
      </c>
      <c r="D13" s="63">
        <f t="shared" si="0"/>
        <v>683</v>
      </c>
      <c r="E13" s="63">
        <f t="shared" si="1"/>
        <v>822</v>
      </c>
      <c r="F13" s="63">
        <v>343</v>
      </c>
      <c r="G13" s="63">
        <v>391</v>
      </c>
      <c r="H13" s="63">
        <v>225</v>
      </c>
      <c r="I13" s="63">
        <v>287</v>
      </c>
      <c r="J13" s="63">
        <v>89</v>
      </c>
      <c r="K13" s="63">
        <v>112</v>
      </c>
      <c r="L13" s="63">
        <v>17</v>
      </c>
      <c r="M13" s="63">
        <v>24</v>
      </c>
      <c r="N13" s="63">
        <v>9</v>
      </c>
      <c r="O13" s="63">
        <v>8</v>
      </c>
      <c r="P13" s="64"/>
    </row>
    <row r="14" spans="1:16" s="56" customFormat="1" ht="22.5" customHeight="1" x14ac:dyDescent="0.25">
      <c r="A14" s="83" t="s">
        <v>91</v>
      </c>
      <c r="B14" s="83"/>
      <c r="C14" s="62">
        <v>7760</v>
      </c>
      <c r="D14" s="63">
        <f t="shared" si="0"/>
        <v>3629</v>
      </c>
      <c r="E14" s="63">
        <f t="shared" si="1"/>
        <v>4131</v>
      </c>
      <c r="F14" s="63">
        <v>1824</v>
      </c>
      <c r="G14" s="63">
        <v>2072</v>
      </c>
      <c r="H14" s="63">
        <v>1255</v>
      </c>
      <c r="I14" s="63">
        <v>1448</v>
      </c>
      <c r="J14" s="63">
        <v>441</v>
      </c>
      <c r="K14" s="63">
        <v>504</v>
      </c>
      <c r="L14" s="63">
        <v>93</v>
      </c>
      <c r="M14" s="63">
        <v>83</v>
      </c>
      <c r="N14" s="63">
        <v>16</v>
      </c>
      <c r="O14" s="63">
        <v>24</v>
      </c>
      <c r="P14" s="64"/>
    </row>
    <row r="15" spans="1:16" s="56" customFormat="1" ht="22.5" customHeight="1" x14ac:dyDescent="0.25">
      <c r="A15" s="83" t="s">
        <v>92</v>
      </c>
      <c r="B15" s="83"/>
      <c r="C15" s="62">
        <v>7983</v>
      </c>
      <c r="D15" s="63">
        <f t="shared" si="0"/>
        <v>4418</v>
      </c>
      <c r="E15" s="63">
        <f t="shared" si="1"/>
        <v>3565</v>
      </c>
      <c r="F15" s="63">
        <v>2078</v>
      </c>
      <c r="G15" s="63">
        <v>1677</v>
      </c>
      <c r="H15" s="63">
        <v>1646</v>
      </c>
      <c r="I15" s="63">
        <v>1304</v>
      </c>
      <c r="J15" s="63">
        <v>561</v>
      </c>
      <c r="K15" s="63">
        <v>468</v>
      </c>
      <c r="L15" s="63">
        <v>105</v>
      </c>
      <c r="M15" s="63">
        <v>89</v>
      </c>
      <c r="N15" s="63">
        <v>28</v>
      </c>
      <c r="O15" s="63">
        <v>27</v>
      </c>
      <c r="P15" s="64"/>
    </row>
    <row r="16" spans="1:16" s="56" customFormat="1" ht="22.5" customHeight="1" x14ac:dyDescent="0.25">
      <c r="A16" s="83" t="s">
        <v>93</v>
      </c>
      <c r="B16" s="83"/>
      <c r="C16" s="62">
        <v>1892</v>
      </c>
      <c r="D16" s="63">
        <f t="shared" si="0"/>
        <v>1203</v>
      </c>
      <c r="E16" s="63">
        <f t="shared" si="1"/>
        <v>689</v>
      </c>
      <c r="F16" s="63">
        <v>536</v>
      </c>
      <c r="G16" s="63">
        <v>317</v>
      </c>
      <c r="H16" s="63">
        <v>451</v>
      </c>
      <c r="I16" s="63">
        <v>236</v>
      </c>
      <c r="J16" s="63">
        <v>159</v>
      </c>
      <c r="K16" s="63">
        <v>102</v>
      </c>
      <c r="L16" s="63">
        <v>43</v>
      </c>
      <c r="M16" s="63">
        <v>27</v>
      </c>
      <c r="N16" s="63">
        <v>14</v>
      </c>
      <c r="O16" s="63">
        <v>7</v>
      </c>
      <c r="P16" s="64"/>
    </row>
    <row r="17" spans="1:16" s="56" customFormat="1" ht="22.5" customHeight="1" x14ac:dyDescent="0.25">
      <c r="A17" s="83" t="s">
        <v>94</v>
      </c>
      <c r="B17" s="83"/>
      <c r="C17" s="62">
        <v>158</v>
      </c>
      <c r="D17" s="63">
        <f t="shared" si="0"/>
        <v>104</v>
      </c>
      <c r="E17" s="63">
        <f t="shared" si="1"/>
        <v>54</v>
      </c>
      <c r="F17" s="63">
        <v>49</v>
      </c>
      <c r="G17" s="63">
        <v>18</v>
      </c>
      <c r="H17" s="63">
        <v>27</v>
      </c>
      <c r="I17" s="63">
        <v>22</v>
      </c>
      <c r="J17" s="63">
        <v>25</v>
      </c>
      <c r="K17" s="63">
        <v>8</v>
      </c>
      <c r="L17" s="63">
        <v>3</v>
      </c>
      <c r="M17" s="63">
        <v>3</v>
      </c>
      <c r="N17" s="63" t="s">
        <v>21</v>
      </c>
      <c r="O17" s="63">
        <v>3</v>
      </c>
      <c r="P17" s="64"/>
    </row>
    <row r="18" spans="1:16" s="56" customFormat="1" ht="22.5" customHeight="1" x14ac:dyDescent="0.25">
      <c r="A18" s="83" t="s">
        <v>95</v>
      </c>
      <c r="B18" s="83"/>
      <c r="C18" s="62">
        <v>5</v>
      </c>
      <c r="D18" s="63">
        <f t="shared" si="0"/>
        <v>5</v>
      </c>
      <c r="E18" s="63">
        <f t="shared" si="1"/>
        <v>0</v>
      </c>
      <c r="F18" s="63">
        <v>1</v>
      </c>
      <c r="G18" s="63" t="s">
        <v>21</v>
      </c>
      <c r="H18" s="63">
        <v>3</v>
      </c>
      <c r="I18" s="63" t="s">
        <v>21</v>
      </c>
      <c r="J18" s="63">
        <v>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83" t="s">
        <v>96</v>
      </c>
      <c r="B19" s="84"/>
      <c r="C19" s="62">
        <v>1</v>
      </c>
      <c r="D19" s="63">
        <f t="shared" si="0"/>
        <v>0</v>
      </c>
      <c r="E19" s="63">
        <f t="shared" si="1"/>
        <v>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>
        <v>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85" t="s">
        <v>75</v>
      </c>
      <c r="B20" s="86"/>
      <c r="C20" s="66">
        <v>3</v>
      </c>
      <c r="D20" s="67">
        <f t="shared" si="0"/>
        <v>3</v>
      </c>
      <c r="E20" s="67">
        <f t="shared" si="1"/>
        <v>0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>
        <v>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85</v>
      </c>
      <c r="B6" s="92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 x14ac:dyDescent="0.25">
      <c r="A7" s="93">
        <v>25</v>
      </c>
      <c r="B7" s="94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 x14ac:dyDescent="0.25">
      <c r="A8" s="95">
        <v>26</v>
      </c>
      <c r="B8" s="96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 x14ac:dyDescent="0.25">
      <c r="A9" s="83" t="s">
        <v>86</v>
      </c>
      <c r="B9" s="83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83" t="s">
        <v>87</v>
      </c>
      <c r="B10" s="83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 x14ac:dyDescent="0.25">
      <c r="A11" s="83" t="s">
        <v>88</v>
      </c>
      <c r="B11" s="83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 x14ac:dyDescent="0.25">
      <c r="A12" s="83" t="s">
        <v>90</v>
      </c>
      <c r="B12" s="83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 x14ac:dyDescent="0.25">
      <c r="A13" s="83" t="s">
        <v>89</v>
      </c>
      <c r="B13" s="83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 x14ac:dyDescent="0.25">
      <c r="A14" s="83" t="s">
        <v>91</v>
      </c>
      <c r="B14" s="83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 x14ac:dyDescent="0.25">
      <c r="A15" s="83" t="s">
        <v>92</v>
      </c>
      <c r="B15" s="83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 x14ac:dyDescent="0.25">
      <c r="A16" s="83" t="s">
        <v>93</v>
      </c>
      <c r="B16" s="83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 x14ac:dyDescent="0.25">
      <c r="A17" s="83" t="s">
        <v>94</v>
      </c>
      <c r="B17" s="83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 x14ac:dyDescent="0.25">
      <c r="A18" s="83" t="s">
        <v>95</v>
      </c>
      <c r="B18" s="83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83" t="s">
        <v>96</v>
      </c>
      <c r="B19" s="84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85" t="s">
        <v>75</v>
      </c>
      <c r="B20" s="86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78</v>
      </c>
      <c r="B6" s="92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 x14ac:dyDescent="0.25">
      <c r="A7" s="93">
        <v>24</v>
      </c>
      <c r="B7" s="94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 x14ac:dyDescent="0.25">
      <c r="A8" s="95">
        <v>25</v>
      </c>
      <c r="B8" s="96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 x14ac:dyDescent="0.25">
      <c r="A9" s="99" t="s">
        <v>42</v>
      </c>
      <c r="B9" s="99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99" t="s">
        <v>43</v>
      </c>
      <c r="B10" s="99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 x14ac:dyDescent="0.25">
      <c r="A11" s="99" t="s">
        <v>44</v>
      </c>
      <c r="B11" s="99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 x14ac:dyDescent="0.25">
      <c r="A12" s="99" t="s">
        <v>45</v>
      </c>
      <c r="B12" s="99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 x14ac:dyDescent="0.25">
      <c r="A13" s="99" t="s">
        <v>46</v>
      </c>
      <c r="B13" s="99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 x14ac:dyDescent="0.25">
      <c r="A14" s="99" t="s">
        <v>47</v>
      </c>
      <c r="B14" s="99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 x14ac:dyDescent="0.25">
      <c r="A15" s="99" t="s">
        <v>48</v>
      </c>
      <c r="B15" s="99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 x14ac:dyDescent="0.25">
      <c r="A16" s="99" t="s">
        <v>49</v>
      </c>
      <c r="B16" s="99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 x14ac:dyDescent="0.25">
      <c r="A17" s="99" t="s">
        <v>50</v>
      </c>
      <c r="B17" s="99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 x14ac:dyDescent="0.25">
      <c r="A18" s="99" t="s">
        <v>51</v>
      </c>
      <c r="B18" s="99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99" t="s">
        <v>52</v>
      </c>
      <c r="B19" s="100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85" t="s">
        <v>75</v>
      </c>
      <c r="B20" s="86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5" style="70" customWidth="1"/>
    <col min="2" max="2" width="7.78515625" style="70" customWidth="1"/>
    <col min="3" max="5" width="8" style="70" customWidth="1"/>
    <col min="6" max="15" width="7" style="70" customWidth="1"/>
    <col min="16" max="16" width="7.5703125" style="70" bestFit="1" customWidth="1"/>
    <col min="17" max="16384" width="7.2109375" style="70"/>
  </cols>
  <sheetData>
    <row r="1" spans="1:16" s="56" customFormat="1" ht="21" customHeight="1" x14ac:dyDescent="0.25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 x14ac:dyDescent="0.3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 x14ac:dyDescent="0.25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 x14ac:dyDescent="0.25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 x14ac:dyDescent="0.25">
      <c r="A6" s="91" t="s">
        <v>73</v>
      </c>
      <c r="B6" s="92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 x14ac:dyDescent="0.25">
      <c r="A7" s="93">
        <v>23</v>
      </c>
      <c r="B7" s="94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 x14ac:dyDescent="0.25">
      <c r="A8" s="95">
        <v>24</v>
      </c>
      <c r="B8" s="96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 x14ac:dyDescent="0.25">
      <c r="A9" s="99" t="s">
        <v>42</v>
      </c>
      <c r="B9" s="99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 x14ac:dyDescent="0.25">
      <c r="A10" s="99" t="s">
        <v>43</v>
      </c>
      <c r="B10" s="99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 x14ac:dyDescent="0.25">
      <c r="A11" s="99" t="s">
        <v>44</v>
      </c>
      <c r="B11" s="99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 x14ac:dyDescent="0.25">
      <c r="A12" s="99" t="s">
        <v>45</v>
      </c>
      <c r="B12" s="99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 x14ac:dyDescent="0.25">
      <c r="A13" s="99" t="s">
        <v>46</v>
      </c>
      <c r="B13" s="99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 x14ac:dyDescent="0.25">
      <c r="A14" s="99" t="s">
        <v>47</v>
      </c>
      <c r="B14" s="99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 x14ac:dyDescent="0.25">
      <c r="A15" s="99" t="s">
        <v>48</v>
      </c>
      <c r="B15" s="99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 x14ac:dyDescent="0.25">
      <c r="A16" s="99" t="s">
        <v>49</v>
      </c>
      <c r="B16" s="99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 x14ac:dyDescent="0.25">
      <c r="A17" s="99" t="s">
        <v>50</v>
      </c>
      <c r="B17" s="99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 x14ac:dyDescent="0.25">
      <c r="A18" s="99" t="s">
        <v>51</v>
      </c>
      <c r="B18" s="99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 x14ac:dyDescent="0.25">
      <c r="A19" s="99" t="s">
        <v>52</v>
      </c>
      <c r="B19" s="100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 x14ac:dyDescent="0.3">
      <c r="A20" s="85" t="s">
        <v>75</v>
      </c>
      <c r="B20" s="86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15</vt:i4>
      </vt:variant>
    </vt:vector>
  </HeadingPairs>
  <TitlesOfParts>
    <vt:vector size="36" baseType="lpstr">
      <vt:lpstr>2年</vt:lpstr>
      <vt:lpstr>令和元年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2023-02-09T02:47:05Z</cp:lastPrinted>
  <dcterms:created xsi:type="dcterms:W3CDTF">2003-11-28T05:26:34Z</dcterms:created>
  <dcterms:modified xsi:type="dcterms:W3CDTF">2023-02-09T02:47:51Z</dcterms:modified>
</cp:coreProperties>
</file>