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対策課\04感染症担当\☆メール\企画からの照会・通知など\R04\R04 10月\1017 FW 【1128〆】令和２年京都府保健福祉統計年報の原稿作成にかかる協力依頼について\01 感染分抜粋\"/>
    </mc:Choice>
  </mc:AlternateContent>
  <xr:revisionPtr revIDLastSave="0" documentId="13_ncr:1_{1FC66707-4E4B-4080-888F-4494318B7B6F}" xr6:coauthVersionLast="36" xr6:coauthVersionMax="36" xr10:uidLastSave="{00000000-0000-0000-0000-000000000000}"/>
  <bookViews>
    <workbookView xWindow="0" yWindow="0" windowWidth="28800" windowHeight="11180" xr2:uid="{00000000-000D-0000-FFFF-FFFF00000000}"/>
  </bookViews>
  <sheets>
    <sheet name="令和2年" sheetId="22" r:id="rId1"/>
    <sheet name="令和元年" sheetId="21" r:id="rId2"/>
    <sheet name="30年 " sheetId="20" r:id="rId3"/>
    <sheet name="29年 " sheetId="19" r:id="rId4"/>
    <sheet name="28年" sheetId="18" r:id="rId5"/>
    <sheet name="27年" sheetId="17" r:id="rId6"/>
    <sheet name="26年" sheetId="16" r:id="rId7"/>
    <sheet name="25年" sheetId="15" r:id="rId8"/>
    <sheet name="24年" sheetId="14" r:id="rId9"/>
    <sheet name="23年" sheetId="13" r:id="rId10"/>
    <sheet name="22年" sheetId="12" r:id="rId11"/>
    <sheet name="21年" sheetId="11" r:id="rId12"/>
    <sheet name="20年" sheetId="10" r:id="rId13"/>
    <sheet name="19年" sheetId="9" r:id="rId14"/>
    <sheet name="18年" sheetId="7" r:id="rId15"/>
    <sheet name="17年 " sheetId="6" r:id="rId16"/>
    <sheet name="16年" sheetId="5" r:id="rId17"/>
    <sheet name="15年" sheetId="4" r:id="rId18"/>
    <sheet name="14年" sheetId="3" r:id="rId19"/>
    <sheet name="13年" sheetId="2" r:id="rId20"/>
    <sheet name="資料" sheetId="1" r:id="rId21"/>
  </sheets>
  <definedNames>
    <definedName name="_xlnm.Print_Area" localSheetId="15">'17年 '!$A$1:$P$13</definedName>
    <definedName name="_xlnm.Print_Area" localSheetId="14">'18年'!$A$1:$P$12</definedName>
    <definedName name="_xlnm.Print_Area" localSheetId="13">'19年'!$A$1:$R$11</definedName>
    <definedName name="_xlnm.Print_Titles" localSheetId="15">'17年 '!$A:$C</definedName>
    <definedName name="_xlnm.Print_Titles" localSheetId="14">'18年'!$A:$C</definedName>
    <definedName name="_xlnm.Print_Titles" localSheetId="13">'19年'!$A:$C</definedName>
  </definedNames>
  <calcPr calcId="191029"/>
</workbook>
</file>

<file path=xl/calcChain.xml><?xml version="1.0" encoding="utf-8"?>
<calcChain xmlns="http://schemas.openxmlformats.org/spreadsheetml/2006/main">
  <c r="D10" i="10" l="1"/>
  <c r="D7" i="10"/>
  <c r="D10" i="9"/>
  <c r="D7" i="9"/>
</calcChain>
</file>

<file path=xl/sharedStrings.xml><?xml version="1.0" encoding="utf-8"?>
<sst xmlns="http://schemas.openxmlformats.org/spreadsheetml/2006/main" count="1478" uniqueCount="85">
  <si>
    <t>資料</t>
    <phoneticPr fontId="3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</si>
  <si>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</si>
  <si>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</si>
  <si>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</si>
  <si>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</si>
  <si>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</si>
  <si>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</si>
  <si>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</si>
  <si>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</si>
  <si>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</si>
  <si>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</si>
  <si>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</si>
  <si>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</si>
  <si>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赤痢</t>
    <rPh sb="0" eb="1">
      <t>アカ</t>
    </rPh>
    <rPh sb="1" eb="2">
      <t>リ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</si>
  <si>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</si>
  <si>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</si>
  <si>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腸チフス</t>
    <rPh sb="0" eb="1">
      <t>チョウ</t>
    </rPh>
    <phoneticPr fontId="4"/>
  </si>
  <si>
    <t>コレラ</t>
    <phoneticPr fontId="4"/>
  </si>
  <si>
    <t>パラチフス</t>
    <phoneticPr fontId="4"/>
  </si>
  <si>
    <t>インフルエンザ</t>
    <phoneticPr fontId="4"/>
  </si>
  <si>
    <r>
      <t>第12表　感染症患者数</t>
    </r>
    <r>
      <rPr>
        <b/>
        <sz val="12"/>
        <rFont val="ＭＳ 明朝"/>
        <family val="1"/>
        <charset val="128"/>
      </rPr>
      <t>、病類×月別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</si>
  <si>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</si>
  <si>
    <t>平成
13年</t>
    <rPh sb="0" eb="2">
      <t>ヘイセイ</t>
    </rPh>
    <rPh sb="5" eb="6">
      <t>ネン</t>
    </rPh>
    <phoneticPr fontId="4"/>
  </si>
  <si>
    <t>腸管出血性
大腸菌感染症</t>
    <rPh sb="0" eb="2">
      <t>チョウカン</t>
    </rPh>
    <rPh sb="2" eb="4">
      <t>シュッケツ</t>
    </rPh>
    <rPh sb="4" eb="5">
      <t>セイ</t>
    </rPh>
    <rPh sb="6" eb="9">
      <t>ダイチョウキン</t>
    </rPh>
    <rPh sb="9" eb="12">
      <t>カンセンショウ</t>
    </rPh>
    <phoneticPr fontId="4"/>
  </si>
  <si>
    <t>感染症患者数</t>
    <rPh sb="0" eb="3">
      <t>カンセンショウ</t>
    </rPh>
    <rPh sb="3" eb="6">
      <t>カンジャスウ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</si>
  <si>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</si>
  <si>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</si>
  <si>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
14年</t>
    <rPh sb="0" eb="2">
      <t>ヘイセイ</t>
    </rPh>
    <rPh sb="5" eb="6">
      <t>ネン</t>
    </rPh>
    <phoneticPr fontId="4"/>
  </si>
  <si>
    <t>・</t>
  </si>
  <si>
    <t>平成15年</t>
    <rPh sb="0" eb="2">
      <t>ヘイセイ</t>
    </rPh>
    <rPh sb="4" eb="5">
      <t>ネン</t>
    </rPh>
    <phoneticPr fontId="3"/>
  </si>
  <si>
    <t>平成
15年</t>
    <rPh sb="0" eb="2">
      <t>ヘイセイ</t>
    </rPh>
    <rPh sb="5" eb="6">
      <t>ネン</t>
    </rPh>
    <phoneticPr fontId="4"/>
  </si>
  <si>
    <t>-</t>
    <phoneticPr fontId="4"/>
  </si>
  <si>
    <t>腸管出血性大腸菌感染症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phoneticPr fontId="4"/>
  </si>
  <si>
    <t>平成
1６年</t>
    <rPh sb="0" eb="2">
      <t>ヘイセイ</t>
    </rPh>
    <rPh sb="5" eb="6">
      <t>ネン</t>
    </rPh>
    <phoneticPr fontId="4"/>
  </si>
  <si>
    <t>第12表　感染症患者数，病類×月別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</si>
  <si>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  <phoneticPr fontId="4"/>
  </si>
  <si>
    <t xml:space="preserve"> </t>
    <phoneticPr fontId="4"/>
  </si>
  <si>
    <t>-</t>
    <phoneticPr fontId="4"/>
  </si>
  <si>
    <t>-</t>
    <phoneticPr fontId="4"/>
  </si>
  <si>
    <t>コレラ</t>
    <phoneticPr fontId="4"/>
  </si>
  <si>
    <t xml:space="preserve"> </t>
    <phoneticPr fontId="4"/>
  </si>
  <si>
    <t>パラチフス</t>
    <phoneticPr fontId="4"/>
  </si>
  <si>
    <t>インフルエンザ</t>
    <phoneticPr fontId="4"/>
  </si>
  <si>
    <t>平成
1 7年</t>
    <rPh sb="0" eb="2">
      <t>ヘイセイ</t>
    </rPh>
    <rPh sb="6" eb="7">
      <t>ネン</t>
    </rPh>
    <phoneticPr fontId="4"/>
  </si>
  <si>
    <t>コレラ</t>
    <phoneticPr fontId="4"/>
  </si>
  <si>
    <t>平成
1 8年</t>
    <rPh sb="0" eb="2">
      <t>ヘイセイ</t>
    </rPh>
    <rPh sb="6" eb="7">
      <t>ネン</t>
    </rPh>
    <phoneticPr fontId="4"/>
  </si>
  <si>
    <t>…</t>
  </si>
  <si>
    <t>…</t>
    <phoneticPr fontId="4"/>
  </si>
  <si>
    <t>…</t>
    <phoneticPr fontId="4"/>
  </si>
  <si>
    <t>平成
1 9年</t>
    <rPh sb="0" eb="2">
      <t>ヘイセイ</t>
    </rPh>
    <rPh sb="6" eb="7">
      <t>ネン</t>
    </rPh>
    <phoneticPr fontId="4"/>
  </si>
  <si>
    <t>第１週～
第４週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</si>
  <si>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第５週～
第８週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</si>
  <si>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第17週～
第20週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</si>
  <si>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第13週～
第16週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</si>
  <si>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第９週～
第12週</t>
    <rPh sb="0" eb="1">
      <t>ダイ</t>
    </rPh>
    <rPh sb="2" eb="3">
      <t>シュウ</t>
    </rPh>
    <rPh sb="5" eb="6">
      <t>ダイ</t>
    </rPh>
    <rPh sb="8" eb="9">
      <t>シュウ</t>
    </rPh>
    <phoneticPr fontId="4"/>
  </si>
  <si>
    <t>第21週～
第24週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</si>
  <si>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第25週～
第28週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</si>
  <si>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第29週～
第32週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</si>
  <si>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第33週～
第36週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</si>
  <si>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第37週～
第40週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</si>
  <si>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第41週～
第44週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</si>
  <si>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第45週～
第48週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</si>
  <si>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第49週～
第53週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</si>
  <si>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第12表　感染症患者数，週×病類別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シュウ</t>
    </rPh>
    <rPh sb="14" eb="15">
      <t>ビョウ</t>
    </rPh>
    <rPh sb="15" eb="16">
      <t>ルイ</t>
    </rPh>
    <rPh sb="16" eb="17">
      <t>ベツ</t>
    </rPh>
    <phoneticPr fontId="4"/>
  </si>
  <si>
    <t>第１週は、当該年の１月１日を含む週の月曜日から日曜日まで</t>
    <rPh sb="0" eb="1">
      <t>ダイ</t>
    </rPh>
    <rPh sb="2" eb="3">
      <t>シュウ</t>
    </rPh>
    <rPh sb="5" eb="7">
      <t>トウガイ</t>
    </rPh>
    <rPh sb="7" eb="8">
      <t>ネン</t>
    </rPh>
    <rPh sb="10" eb="11">
      <t>ツキ</t>
    </rPh>
    <rPh sb="12" eb="13">
      <t>ニチ</t>
    </rPh>
    <rPh sb="14" eb="15">
      <t>フク</t>
    </rPh>
    <rPh sb="16" eb="17">
      <t>シュウ</t>
    </rPh>
    <rPh sb="18" eb="21">
      <t>ゲツヨウビ</t>
    </rPh>
    <rPh sb="23" eb="26">
      <t>ニチヨウビ</t>
    </rPh>
    <phoneticPr fontId="3"/>
  </si>
  <si>
    <t>コレラ</t>
    <phoneticPr fontId="4"/>
  </si>
  <si>
    <t>インフルエンザ</t>
    <phoneticPr fontId="4"/>
  </si>
  <si>
    <t>…</t>
    <phoneticPr fontId="4"/>
  </si>
  <si>
    <t>平成
20年</t>
    <rPh sb="0" eb="2">
      <t>ヘイセイ</t>
    </rPh>
    <rPh sb="5" eb="6">
      <t>ネン</t>
    </rPh>
    <phoneticPr fontId="4"/>
  </si>
  <si>
    <t>-</t>
    <phoneticPr fontId="3"/>
  </si>
  <si>
    <t>平成24年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</si>
  <si>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</si>
  <si>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</si>
  <si>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</si>
  <si>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</si>
  <si>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</si>
  <si>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-</t>
    <phoneticPr fontId="3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</si>
  <si>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</si>
  <si>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</si>
  <si>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 xml:space="preserve"> -</t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</si>
  <si>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</si>
  <si>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</si>
  <si>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</si>
  <si>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感染症発生動向調査、健康対策課</t>
    <rPh sb="10" eb="12">
      <t>ケンコウ</t>
    </rPh>
    <rPh sb="12" eb="15">
      <t>タイサクカ</t>
    </rPh>
    <phoneticPr fontId="3"/>
  </si>
  <si>
    <t>令和２年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</si>
</sst>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1" fillId="0" borderId="9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0" fontId="11" fillId="0" borderId="3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3" fontId="11" fillId="0" borderId="10" xfId="2" applyNumberFormat="1" applyFont="1" applyBorder="1" applyAlignment="1">
      <alignment horizontal="right" vertical="center" shrinkToFit="1"/>
    </xf>
    <xf numFmtId="38" fontId="11" fillId="0" borderId="6" xfId="1" applyFont="1" applyBorder="1" applyAlignment="1">
      <alignment horizontal="right" vertical="center" shrinkToFit="1"/>
    </xf>
    <xf numFmtId="38" fontId="11" fillId="0" borderId="7" xfId="1" applyFont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2" fillId="0" borderId="0" xfId="2" applyFont="1" applyBorder="1" applyAlignment="1">
      <alignment vertical="center"/>
    </xf>
    <xf numFmtId="41" fontId="11" fillId="0" borderId="9" xfId="2" applyNumberFormat="1" applyFont="1" applyBorder="1" applyAlignment="1">
      <alignment horizontal="righ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3" xfId="2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0" xfId="2" applyNumberFormat="1" applyFont="1" applyFill="1" applyBorder="1" applyAlignment="1">
      <alignment horizontal="right" vertical="center"/>
    </xf>
    <xf numFmtId="41" fontId="11" fillId="0" borderId="10" xfId="0" applyNumberFormat="1" applyFont="1" applyBorder="1" applyAlignment="1">
      <alignment vertical="center"/>
    </xf>
    <xf numFmtId="41" fontId="11" fillId="0" borderId="4" xfId="2" applyNumberFormat="1" applyFont="1" applyBorder="1" applyAlignment="1">
      <alignment horizontal="right" vertical="center"/>
    </xf>
    <xf numFmtId="41" fontId="11" fillId="0" borderId="6" xfId="2" applyNumberFormat="1" applyFont="1" applyBorder="1" applyAlignment="1">
      <alignment horizontal="right" vertical="center"/>
    </xf>
    <xf numFmtId="41" fontId="11" fillId="0" borderId="7" xfId="2" applyNumberFormat="1" applyFont="1" applyBorder="1" applyAlignment="1">
      <alignment horizontal="right" vertical="center"/>
    </xf>
    <xf numFmtId="0" fontId="11" fillId="0" borderId="14" xfId="2" applyFont="1" applyBorder="1" applyAlignment="1">
      <alignment horizontal="right" vertical="center"/>
    </xf>
    <xf numFmtId="0" fontId="12" fillId="0" borderId="15" xfId="2" applyFont="1" applyBorder="1" applyAlignment="1">
      <alignment vertical="center"/>
    </xf>
    <xf numFmtId="41" fontId="11" fillId="0" borderId="0" xfId="2" applyNumberFormat="1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16" fillId="0" borderId="11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0" fontId="16" fillId="0" borderId="13" xfId="2" applyFont="1" applyBorder="1" applyAlignment="1">
      <alignment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7" xfId="2" applyNumberFormat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41" fontId="8" fillId="0" borderId="4" xfId="2" applyNumberFormat="1" applyFont="1" applyBorder="1" applyAlignment="1">
      <alignment horizontal="right" vertical="center"/>
    </xf>
    <xf numFmtId="41" fontId="8" fillId="0" borderId="2" xfId="2" applyNumberFormat="1" applyFont="1" applyBorder="1" applyAlignment="1">
      <alignment horizontal="right" vertical="center"/>
    </xf>
    <xf numFmtId="41" fontId="8" fillId="0" borderId="6" xfId="2" applyNumberFormat="1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176" fontId="8" fillId="0" borderId="4" xfId="2" applyNumberFormat="1" applyFont="1" applyBorder="1" applyAlignment="1">
      <alignment horizontal="right" vertical="center"/>
    </xf>
    <xf numFmtId="176" fontId="2" fillId="0" borderId="3" xfId="2" applyNumberFormat="1" applyFont="1" applyBorder="1" applyAlignment="1">
      <alignment horizontal="right" vertical="center"/>
    </xf>
    <xf numFmtId="176" fontId="8" fillId="0" borderId="2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8" fillId="0" borderId="6" xfId="2" applyNumberFormat="1" applyFont="1" applyBorder="1" applyAlignment="1">
      <alignment horizontal="right" vertical="center"/>
    </xf>
    <xf numFmtId="176" fontId="2" fillId="0" borderId="7" xfId="2" applyNumberFormat="1" applyFont="1" applyBorder="1" applyAlignment="1">
      <alignment horizontal="right" vertical="center"/>
    </xf>
    <xf numFmtId="176" fontId="8" fillId="0" borderId="4" xfId="2" applyNumberFormat="1" applyFont="1" applyBorder="1" applyAlignment="1" applyProtection="1">
      <alignment horizontal="right" vertical="center"/>
      <protection locked="0"/>
    </xf>
    <xf numFmtId="176" fontId="8" fillId="0" borderId="2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Fill="1" applyBorder="1" applyAlignment="1" applyProtection="1">
      <alignment horizontal="right" vertical="center"/>
      <protection locked="0"/>
    </xf>
    <xf numFmtId="176" fontId="8" fillId="0" borderId="6" xfId="2" applyNumberFormat="1" applyFont="1" applyBorder="1" applyAlignment="1" applyProtection="1">
      <alignment horizontal="right" vertical="center"/>
      <protection locked="0"/>
    </xf>
    <xf numFmtId="176" fontId="2" fillId="0" borderId="7" xfId="2" applyNumberFormat="1" applyFont="1" applyBorder="1" applyAlignment="1" applyProtection="1">
      <alignment horizontal="right" vertical="center"/>
      <protection locked="0"/>
    </xf>
    <xf numFmtId="176" fontId="2" fillId="0" borderId="3" xfId="2" applyNumberFormat="1" applyFont="1" applyBorder="1" applyAlignment="1" applyProtection="1">
      <alignment horizontal="right" vertical="center"/>
      <protection locked="0"/>
    </xf>
    <xf numFmtId="0" fontId="16" fillId="0" borderId="0" xfId="2" applyFont="1" applyBorder="1" applyAlignment="1">
      <alignment horizontal="distributed" vertical="center"/>
    </xf>
    <xf numFmtId="0" fontId="16" fillId="0" borderId="15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6" fillId="0" borderId="16" xfId="2" applyFont="1" applyBorder="1" applyAlignment="1">
      <alignment horizontal="distributed" vertical="center"/>
    </xf>
    <xf numFmtId="0" fontId="17" fillId="0" borderId="14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6" fillId="0" borderId="3" xfId="2" applyFont="1" applyBorder="1" applyAlignment="1">
      <alignment horizontal="distributed" vertical="center"/>
    </xf>
    <xf numFmtId="0" fontId="18" fillId="0" borderId="0" xfId="2" applyFont="1" applyBorder="1" applyAlignment="1">
      <alignment horizontal="distributed" vertical="center"/>
    </xf>
    <xf numFmtId="0" fontId="18" fillId="0" borderId="15" xfId="2" applyFont="1" applyBorder="1" applyAlignment="1">
      <alignment horizontal="distributed" vertical="center"/>
    </xf>
    <xf numFmtId="0" fontId="17" fillId="0" borderId="18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/>
    </xf>
    <xf numFmtId="0" fontId="8" fillId="0" borderId="18" xfId="2" applyFont="1" applyBorder="1" applyAlignment="1">
      <alignment horizontal="distributed" vertical="center" wrapText="1"/>
    </xf>
    <xf numFmtId="0" fontId="8" fillId="0" borderId="9" xfId="2" applyFont="1" applyBorder="1" applyAlignment="1">
      <alignment horizontal="distributed" vertical="center"/>
    </xf>
    <xf numFmtId="0" fontId="16" fillId="0" borderId="20" xfId="2" applyFont="1" applyBorder="1" applyAlignment="1">
      <alignment horizontal="distributed" vertical="center"/>
    </xf>
    <xf numFmtId="0" fontId="12" fillId="0" borderId="1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7" xfId="2" applyFont="1" applyBorder="1" applyAlignment="1">
      <alignment horizontal="distributed" vertical="center"/>
    </xf>
    <xf numFmtId="0" fontId="11" fillId="0" borderId="18" xfId="2" applyFont="1" applyBorder="1" applyAlignment="1">
      <alignment horizontal="distributed" vertical="center" wrapText="1"/>
    </xf>
    <xf numFmtId="0" fontId="11" fillId="0" borderId="9" xfId="2" applyFont="1" applyBorder="1" applyAlignment="1">
      <alignment horizontal="distributed" vertical="center"/>
    </xf>
    <xf numFmtId="0" fontId="11" fillId="0" borderId="19" xfId="2" applyFont="1" applyBorder="1" applyAlignment="1">
      <alignment horizontal="distributed" vertical="center"/>
    </xf>
    <xf numFmtId="0" fontId="12" fillId="0" borderId="19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4" fillId="0" borderId="15" xfId="2" applyFont="1" applyBorder="1" applyAlignment="1">
      <alignment horizontal="distributed" vertical="center"/>
    </xf>
    <xf numFmtId="0" fontId="12" fillId="0" borderId="20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２表　感染症患者数，　病類×月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93C67-78D6-416E-B89A-6CCFCA1AD024}">
  <dimension ref="A1:Q12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2" sqref="D22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7" t="s">
        <v>84</v>
      </c>
      <c r="E3" s="95" t="s">
        <v>50</v>
      </c>
      <c r="F3" s="95" t="s">
        <v>51</v>
      </c>
      <c r="G3" s="95" t="s">
        <v>54</v>
      </c>
      <c r="H3" s="95" t="s">
        <v>53</v>
      </c>
      <c r="I3" s="95" t="s">
        <v>52</v>
      </c>
      <c r="J3" s="95" t="s">
        <v>55</v>
      </c>
      <c r="K3" s="95" t="s">
        <v>56</v>
      </c>
      <c r="L3" s="95" t="s">
        <v>57</v>
      </c>
      <c r="M3" s="95" t="s">
        <v>58</v>
      </c>
      <c r="N3" s="95" t="s">
        <v>59</v>
      </c>
      <c r="O3" s="95" t="s">
        <v>60</v>
      </c>
      <c r="P3" s="89" t="s">
        <v>61</v>
      </c>
      <c r="Q3" s="89" t="s">
        <v>62</v>
      </c>
    </row>
    <row r="4" spans="1:17" ht="14" x14ac:dyDescent="0.25">
      <c r="A4" s="56"/>
      <c r="B4" s="56"/>
      <c r="C4" s="57"/>
      <c r="D4" s="98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0"/>
      <c r="Q4" s="91"/>
    </row>
    <row r="5" spans="1:17" ht="26.25" customHeight="1" x14ac:dyDescent="0.25">
      <c r="A5" s="92" t="s">
        <v>17</v>
      </c>
      <c r="B5" s="92"/>
      <c r="C5" s="92"/>
      <c r="D5" s="78" t="s">
        <v>21</v>
      </c>
      <c r="E5" s="84" t="s">
        <v>21</v>
      </c>
      <c r="F5" s="84" t="s">
        <v>21</v>
      </c>
      <c r="G5" s="84" t="s">
        <v>21</v>
      </c>
      <c r="H5" s="84" t="s">
        <v>21</v>
      </c>
      <c r="I5" s="84" t="s">
        <v>21</v>
      </c>
      <c r="J5" s="84" t="s">
        <v>21</v>
      </c>
      <c r="K5" s="84" t="s">
        <v>21</v>
      </c>
      <c r="L5" s="84" t="s">
        <v>21</v>
      </c>
      <c r="M5" s="84" t="s">
        <v>21</v>
      </c>
      <c r="N5" s="84" t="s">
        <v>21</v>
      </c>
      <c r="O5" s="84" t="s">
        <v>21</v>
      </c>
      <c r="P5" s="84" t="s">
        <v>21</v>
      </c>
      <c r="Q5" s="84" t="s">
        <v>21</v>
      </c>
    </row>
    <row r="6" spans="1:17" ht="26.25" customHeight="1" x14ac:dyDescent="0.25">
      <c r="A6" s="85" t="s">
        <v>14</v>
      </c>
      <c r="B6" s="85"/>
      <c r="C6" s="86"/>
      <c r="D6" s="79">
        <v>1</v>
      </c>
      <c r="E6" s="80" t="s">
        <v>21</v>
      </c>
      <c r="F6" s="80" t="s">
        <v>21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 t="s">
        <v>21</v>
      </c>
      <c r="M6" s="80" t="s">
        <v>21</v>
      </c>
      <c r="N6" s="80" t="s">
        <v>21</v>
      </c>
      <c r="O6" s="80">
        <v>1</v>
      </c>
      <c r="P6" s="80" t="s">
        <v>21</v>
      </c>
      <c r="Q6" s="80" t="s">
        <v>21</v>
      </c>
    </row>
    <row r="7" spans="1:17" ht="26.25" customHeight="1" x14ac:dyDescent="0.25">
      <c r="A7" s="93" t="s">
        <v>32</v>
      </c>
      <c r="B7" s="93"/>
      <c r="C7" s="94"/>
      <c r="D7" s="79">
        <v>38</v>
      </c>
      <c r="E7" s="80" t="s">
        <v>21</v>
      </c>
      <c r="F7" s="80" t="s">
        <v>21</v>
      </c>
      <c r="G7" s="80">
        <v>1</v>
      </c>
      <c r="H7" s="80">
        <v>3</v>
      </c>
      <c r="I7" s="80">
        <v>4</v>
      </c>
      <c r="J7" s="80" t="s">
        <v>21</v>
      </c>
      <c r="K7" s="80">
        <v>3</v>
      </c>
      <c r="L7" s="80">
        <v>10</v>
      </c>
      <c r="M7" s="81">
        <v>3</v>
      </c>
      <c r="N7" s="81">
        <v>5</v>
      </c>
      <c r="O7" s="80">
        <v>2</v>
      </c>
      <c r="P7" s="80">
        <v>2</v>
      </c>
      <c r="Q7" s="80">
        <v>5</v>
      </c>
    </row>
    <row r="8" spans="1:17" ht="26.25" customHeight="1" x14ac:dyDescent="0.25">
      <c r="A8" s="85" t="s">
        <v>16</v>
      </c>
      <c r="B8" s="85"/>
      <c r="C8" s="86"/>
      <c r="D8" s="80" t="s">
        <v>21</v>
      </c>
      <c r="E8" s="80" t="s">
        <v>21</v>
      </c>
      <c r="F8" s="80" t="s">
        <v>21</v>
      </c>
      <c r="G8" s="80" t="s">
        <v>21</v>
      </c>
      <c r="H8" s="80" t="s">
        <v>21</v>
      </c>
      <c r="I8" s="80" t="s">
        <v>21</v>
      </c>
      <c r="J8" s="80" t="s">
        <v>21</v>
      </c>
      <c r="K8" s="80" t="s">
        <v>21</v>
      </c>
      <c r="L8" s="80" t="s">
        <v>21</v>
      </c>
      <c r="M8" s="80" t="s">
        <v>21</v>
      </c>
      <c r="N8" s="80" t="s">
        <v>21</v>
      </c>
      <c r="O8" s="80" t="s">
        <v>21</v>
      </c>
      <c r="P8" s="80" t="s">
        <v>21</v>
      </c>
      <c r="Q8" s="80" t="s">
        <v>21</v>
      </c>
    </row>
    <row r="9" spans="1:17" ht="26.25" customHeight="1" x14ac:dyDescent="0.25">
      <c r="A9" s="85" t="s">
        <v>18</v>
      </c>
      <c r="B9" s="85"/>
      <c r="C9" s="86"/>
      <c r="D9" s="79" t="s">
        <v>21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 t="s">
        <v>21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 x14ac:dyDescent="0.25">
      <c r="A10" s="85" t="s">
        <v>15</v>
      </c>
      <c r="B10" s="85"/>
      <c r="C10" s="86"/>
      <c r="D10" s="79">
        <v>13</v>
      </c>
      <c r="E10" s="80">
        <v>1</v>
      </c>
      <c r="F10" s="80">
        <v>1</v>
      </c>
      <c r="G10" s="80">
        <v>1</v>
      </c>
      <c r="H10" s="80" t="s">
        <v>21</v>
      </c>
      <c r="I10" s="80">
        <v>1</v>
      </c>
      <c r="J10" s="80">
        <v>1</v>
      </c>
      <c r="K10" s="80">
        <v>1</v>
      </c>
      <c r="L10" s="80">
        <v>1</v>
      </c>
      <c r="M10" s="80">
        <v>1</v>
      </c>
      <c r="N10" s="80" t="s">
        <v>21</v>
      </c>
      <c r="O10" s="80">
        <v>1</v>
      </c>
      <c r="P10" s="80">
        <v>2</v>
      </c>
      <c r="Q10" s="80">
        <v>2</v>
      </c>
    </row>
    <row r="11" spans="1:17" ht="26.25" customHeight="1" thickBot="1" x14ac:dyDescent="0.3">
      <c r="A11" s="87" t="s">
        <v>19</v>
      </c>
      <c r="B11" s="87"/>
      <c r="C11" s="88"/>
      <c r="D11" s="82">
        <v>15042</v>
      </c>
      <c r="E11" s="83">
        <v>8021</v>
      </c>
      <c r="F11" s="83">
        <v>4753</v>
      </c>
      <c r="G11" s="83">
        <v>2084</v>
      </c>
      <c r="H11" s="83">
        <v>148</v>
      </c>
      <c r="I11" s="83">
        <v>8</v>
      </c>
      <c r="J11" s="83">
        <v>1</v>
      </c>
      <c r="K11" s="83">
        <v>2</v>
      </c>
      <c r="L11" s="83" t="s">
        <v>21</v>
      </c>
      <c r="M11" s="83" t="s">
        <v>21</v>
      </c>
      <c r="N11" s="83">
        <v>1</v>
      </c>
      <c r="O11" s="83">
        <v>2</v>
      </c>
      <c r="P11" s="83">
        <v>4</v>
      </c>
      <c r="Q11" s="83">
        <v>18</v>
      </c>
    </row>
    <row r="12" spans="1:17" ht="14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7" t="s">
        <v>71</v>
      </c>
      <c r="E3" s="95" t="s">
        <v>50</v>
      </c>
      <c r="F3" s="95" t="s">
        <v>51</v>
      </c>
      <c r="G3" s="95" t="s">
        <v>54</v>
      </c>
      <c r="H3" s="95" t="s">
        <v>53</v>
      </c>
      <c r="I3" s="95" t="s">
        <v>52</v>
      </c>
      <c r="J3" s="95" t="s">
        <v>55</v>
      </c>
      <c r="K3" s="95" t="s">
        <v>56</v>
      </c>
      <c r="L3" s="95" t="s">
        <v>57</v>
      </c>
      <c r="M3" s="95" t="s">
        <v>58</v>
      </c>
      <c r="N3" s="95" t="s">
        <v>59</v>
      </c>
      <c r="O3" s="95" t="s">
        <v>60</v>
      </c>
      <c r="P3" s="89" t="s">
        <v>61</v>
      </c>
      <c r="Q3" s="89" t="s">
        <v>62</v>
      </c>
    </row>
    <row r="4" spans="1:17" ht="14" x14ac:dyDescent="0.25">
      <c r="A4" s="56"/>
      <c r="B4" s="56"/>
      <c r="C4" s="57"/>
      <c r="D4" s="98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0"/>
      <c r="Q4" s="91"/>
    </row>
    <row r="5" spans="1:17" ht="26.25" customHeight="1" x14ac:dyDescent="0.25">
      <c r="A5" s="92" t="s">
        <v>17</v>
      </c>
      <c r="B5" s="92"/>
      <c r="C5" s="92"/>
      <c r="D5" s="71" t="s">
        <v>21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72" t="s">
        <v>21</v>
      </c>
    </row>
    <row r="6" spans="1:17" ht="26.25" customHeight="1" x14ac:dyDescent="0.25">
      <c r="A6" s="85" t="s">
        <v>14</v>
      </c>
      <c r="B6" s="85"/>
      <c r="C6" s="86"/>
      <c r="D6" s="73">
        <v>3</v>
      </c>
      <c r="E6" s="74" t="s">
        <v>21</v>
      </c>
      <c r="F6" s="74" t="s">
        <v>21</v>
      </c>
      <c r="G6" s="74" t="s">
        <v>21</v>
      </c>
      <c r="H6" s="74" t="s">
        <v>21</v>
      </c>
      <c r="I6" s="74">
        <v>1</v>
      </c>
      <c r="J6" s="74" t="s">
        <v>21</v>
      </c>
      <c r="K6" s="74" t="s">
        <v>21</v>
      </c>
      <c r="L6" s="74" t="s">
        <v>21</v>
      </c>
      <c r="M6" s="74">
        <v>1</v>
      </c>
      <c r="N6" s="74">
        <v>1</v>
      </c>
      <c r="O6" s="74" t="s">
        <v>21</v>
      </c>
      <c r="P6" s="74" t="s">
        <v>21</v>
      </c>
      <c r="Q6" s="74" t="s">
        <v>21</v>
      </c>
    </row>
    <row r="7" spans="1:17" ht="26.25" customHeight="1" x14ac:dyDescent="0.25">
      <c r="A7" s="93" t="s">
        <v>32</v>
      </c>
      <c r="B7" s="93"/>
      <c r="C7" s="94"/>
      <c r="D7" s="73">
        <v>78</v>
      </c>
      <c r="E7" s="74">
        <v>1</v>
      </c>
      <c r="F7" s="74">
        <v>4</v>
      </c>
      <c r="G7" s="74">
        <v>1</v>
      </c>
      <c r="H7" s="74">
        <v>1</v>
      </c>
      <c r="I7" s="74">
        <v>2</v>
      </c>
      <c r="J7" s="74">
        <v>9</v>
      </c>
      <c r="K7" s="74">
        <v>9</v>
      </c>
      <c r="L7" s="74">
        <v>29</v>
      </c>
      <c r="M7" s="75">
        <v>13</v>
      </c>
      <c r="N7" s="75">
        <v>2</v>
      </c>
      <c r="O7" s="74">
        <v>2</v>
      </c>
      <c r="P7" s="75">
        <v>2</v>
      </c>
      <c r="Q7" s="74">
        <v>3</v>
      </c>
    </row>
    <row r="8" spans="1:17" ht="26.25" customHeight="1" x14ac:dyDescent="0.25">
      <c r="A8" s="85" t="s">
        <v>16</v>
      </c>
      <c r="B8" s="85"/>
      <c r="C8" s="86"/>
      <c r="D8" s="73" t="s">
        <v>21</v>
      </c>
      <c r="E8" s="74" t="s">
        <v>21</v>
      </c>
      <c r="F8" s="74" t="s">
        <v>21</v>
      </c>
      <c r="G8" s="74" t="s">
        <v>21</v>
      </c>
      <c r="H8" s="74" t="s">
        <v>21</v>
      </c>
      <c r="I8" s="74" t="s">
        <v>21</v>
      </c>
      <c r="J8" s="74" t="s">
        <v>21</v>
      </c>
      <c r="K8" s="74" t="s">
        <v>21</v>
      </c>
      <c r="L8" s="74" t="s">
        <v>21</v>
      </c>
      <c r="M8" s="74" t="s">
        <v>21</v>
      </c>
      <c r="N8" s="74" t="s">
        <v>21</v>
      </c>
      <c r="O8" s="74" t="s">
        <v>21</v>
      </c>
      <c r="P8" s="74" t="s">
        <v>21</v>
      </c>
      <c r="Q8" s="74" t="s">
        <v>21</v>
      </c>
    </row>
    <row r="9" spans="1:17" ht="26.25" customHeight="1" x14ac:dyDescent="0.25">
      <c r="A9" s="85" t="s">
        <v>18</v>
      </c>
      <c r="B9" s="85"/>
      <c r="C9" s="86"/>
      <c r="D9" s="73" t="s">
        <v>21</v>
      </c>
      <c r="E9" s="74" t="s">
        <v>21</v>
      </c>
      <c r="F9" s="74" t="s">
        <v>21</v>
      </c>
      <c r="G9" s="74" t="s">
        <v>21</v>
      </c>
      <c r="H9" s="74" t="s">
        <v>21</v>
      </c>
      <c r="I9" s="74" t="s">
        <v>21</v>
      </c>
      <c r="J9" s="74" t="s">
        <v>21</v>
      </c>
      <c r="K9" s="74" t="s">
        <v>21</v>
      </c>
      <c r="L9" s="74" t="s">
        <v>21</v>
      </c>
      <c r="M9" s="74" t="s">
        <v>21</v>
      </c>
      <c r="N9" s="74" t="s">
        <v>21</v>
      </c>
      <c r="O9" s="74" t="s">
        <v>21</v>
      </c>
      <c r="P9" s="74" t="s">
        <v>21</v>
      </c>
      <c r="Q9" s="74" t="s">
        <v>21</v>
      </c>
    </row>
    <row r="10" spans="1:17" ht="26.25" customHeight="1" x14ac:dyDescent="0.25">
      <c r="A10" s="85" t="s">
        <v>15</v>
      </c>
      <c r="B10" s="85"/>
      <c r="C10" s="86"/>
      <c r="D10" s="73">
        <v>25</v>
      </c>
      <c r="E10" s="74">
        <v>2</v>
      </c>
      <c r="F10" s="74">
        <v>1</v>
      </c>
      <c r="G10" s="74">
        <v>2</v>
      </c>
      <c r="H10" s="74">
        <v>1</v>
      </c>
      <c r="I10" s="75">
        <v>1</v>
      </c>
      <c r="J10" s="74">
        <v>5</v>
      </c>
      <c r="K10" s="74">
        <v>1</v>
      </c>
      <c r="L10" s="74" t="s">
        <v>21</v>
      </c>
      <c r="M10" s="74">
        <v>3</v>
      </c>
      <c r="N10" s="75">
        <v>1</v>
      </c>
      <c r="O10" s="74">
        <v>2</v>
      </c>
      <c r="P10" s="74">
        <v>4</v>
      </c>
      <c r="Q10" s="75">
        <v>2</v>
      </c>
    </row>
    <row r="11" spans="1:17" ht="26.25" customHeight="1" thickBot="1" x14ac:dyDescent="0.3">
      <c r="A11" s="87" t="s">
        <v>19</v>
      </c>
      <c r="B11" s="87"/>
      <c r="C11" s="88"/>
      <c r="D11" s="76">
        <v>20923</v>
      </c>
      <c r="E11" s="77">
        <v>6287</v>
      </c>
      <c r="F11" s="77">
        <v>6397</v>
      </c>
      <c r="G11" s="77">
        <v>3379</v>
      </c>
      <c r="H11" s="77">
        <v>2507</v>
      </c>
      <c r="I11" s="77">
        <v>1561</v>
      </c>
      <c r="J11" s="77">
        <v>281</v>
      </c>
      <c r="K11" s="77">
        <v>22</v>
      </c>
      <c r="L11" s="77">
        <v>7</v>
      </c>
      <c r="M11" s="77">
        <v>4</v>
      </c>
      <c r="N11" s="77">
        <v>11</v>
      </c>
      <c r="O11" s="77">
        <v>15</v>
      </c>
      <c r="P11" s="77">
        <v>35</v>
      </c>
      <c r="Q11" s="77">
        <v>417</v>
      </c>
    </row>
    <row r="12" spans="1:17" ht="4.5" customHeight="1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" x14ac:dyDescent="0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7" t="s">
        <v>72</v>
      </c>
      <c r="E3" s="95" t="s">
        <v>50</v>
      </c>
      <c r="F3" s="95" t="s">
        <v>51</v>
      </c>
      <c r="G3" s="95" t="s">
        <v>54</v>
      </c>
      <c r="H3" s="95" t="s">
        <v>53</v>
      </c>
      <c r="I3" s="95" t="s">
        <v>52</v>
      </c>
      <c r="J3" s="95" t="s">
        <v>55</v>
      </c>
      <c r="K3" s="95" t="s">
        <v>56</v>
      </c>
      <c r="L3" s="95" t="s">
        <v>57</v>
      </c>
      <c r="M3" s="95" t="s">
        <v>58</v>
      </c>
      <c r="N3" s="95" t="s">
        <v>59</v>
      </c>
      <c r="O3" s="95" t="s">
        <v>60</v>
      </c>
      <c r="P3" s="89" t="s">
        <v>61</v>
      </c>
      <c r="Q3" s="89" t="s">
        <v>62</v>
      </c>
    </row>
    <row r="4" spans="1:17" ht="14" x14ac:dyDescent="0.25">
      <c r="A4" s="56"/>
      <c r="B4" s="56"/>
      <c r="C4" s="57"/>
      <c r="D4" s="98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0"/>
      <c r="Q4" s="91"/>
    </row>
    <row r="5" spans="1:17" ht="26.25" customHeight="1" x14ac:dyDescent="0.25">
      <c r="A5" s="92" t="s">
        <v>17</v>
      </c>
      <c r="B5" s="92"/>
      <c r="C5" s="92"/>
      <c r="D5" s="71" t="s">
        <v>21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72" t="s">
        <v>21</v>
      </c>
    </row>
    <row r="6" spans="1:17" ht="26.25" customHeight="1" x14ac:dyDescent="0.25">
      <c r="A6" s="85" t="s">
        <v>14</v>
      </c>
      <c r="B6" s="85"/>
      <c r="C6" s="86"/>
      <c r="D6" s="73">
        <v>3</v>
      </c>
      <c r="E6" s="74" t="s">
        <v>21</v>
      </c>
      <c r="F6" s="74" t="s">
        <v>21</v>
      </c>
      <c r="G6" s="74" t="s">
        <v>21</v>
      </c>
      <c r="H6" s="74" t="s">
        <v>21</v>
      </c>
      <c r="I6" s="74" t="s">
        <v>21</v>
      </c>
      <c r="J6" s="74" t="s">
        <v>21</v>
      </c>
      <c r="K6" s="74">
        <v>1</v>
      </c>
      <c r="L6" s="74" t="s">
        <v>21</v>
      </c>
      <c r="M6" s="74" t="s">
        <v>21</v>
      </c>
      <c r="N6" s="74">
        <v>2</v>
      </c>
      <c r="O6" s="74" t="s">
        <v>21</v>
      </c>
      <c r="P6" s="74" t="s">
        <v>21</v>
      </c>
      <c r="Q6" s="74" t="s">
        <v>21</v>
      </c>
    </row>
    <row r="7" spans="1:17" ht="26.25" customHeight="1" x14ac:dyDescent="0.25">
      <c r="A7" s="93" t="s">
        <v>32</v>
      </c>
      <c r="B7" s="93"/>
      <c r="C7" s="94"/>
      <c r="D7" s="73">
        <v>88</v>
      </c>
      <c r="E7" s="74">
        <v>1</v>
      </c>
      <c r="F7" s="74" t="s">
        <v>21</v>
      </c>
      <c r="G7" s="74">
        <v>1</v>
      </c>
      <c r="H7" s="74">
        <v>3</v>
      </c>
      <c r="I7" s="74">
        <v>5</v>
      </c>
      <c r="J7" s="74">
        <v>2</v>
      </c>
      <c r="K7" s="74">
        <v>13</v>
      </c>
      <c r="L7" s="74">
        <v>24</v>
      </c>
      <c r="M7" s="75">
        <v>25</v>
      </c>
      <c r="N7" s="75">
        <v>10</v>
      </c>
      <c r="O7" s="74">
        <v>1</v>
      </c>
      <c r="P7" s="75">
        <v>3</v>
      </c>
      <c r="Q7" s="74" t="s">
        <v>21</v>
      </c>
    </row>
    <row r="8" spans="1:17" ht="26.25" customHeight="1" x14ac:dyDescent="0.25">
      <c r="A8" s="85" t="s">
        <v>16</v>
      </c>
      <c r="B8" s="85"/>
      <c r="C8" s="86"/>
      <c r="D8" s="73" t="s">
        <v>21</v>
      </c>
      <c r="E8" s="74" t="s">
        <v>21</v>
      </c>
      <c r="F8" s="74" t="s">
        <v>21</v>
      </c>
      <c r="G8" s="74" t="s">
        <v>21</v>
      </c>
      <c r="H8" s="74" t="s">
        <v>21</v>
      </c>
      <c r="I8" s="74" t="s">
        <v>21</v>
      </c>
      <c r="J8" s="74" t="s">
        <v>21</v>
      </c>
      <c r="K8" s="74" t="s">
        <v>21</v>
      </c>
      <c r="L8" s="74" t="s">
        <v>21</v>
      </c>
      <c r="M8" s="74" t="s">
        <v>21</v>
      </c>
      <c r="N8" s="74" t="s">
        <v>21</v>
      </c>
      <c r="O8" s="74" t="s">
        <v>21</v>
      </c>
      <c r="P8" s="74" t="s">
        <v>21</v>
      </c>
      <c r="Q8" s="74" t="s">
        <v>21</v>
      </c>
    </row>
    <row r="9" spans="1:17" ht="26.25" customHeight="1" x14ac:dyDescent="0.25">
      <c r="A9" s="85" t="s">
        <v>18</v>
      </c>
      <c r="B9" s="85"/>
      <c r="C9" s="86"/>
      <c r="D9" s="73">
        <v>3</v>
      </c>
      <c r="E9" s="74" t="s">
        <v>21</v>
      </c>
      <c r="F9" s="74" t="s">
        <v>21</v>
      </c>
      <c r="G9" s="74">
        <v>1</v>
      </c>
      <c r="H9" s="74">
        <v>1</v>
      </c>
      <c r="I9" s="74" t="s">
        <v>21</v>
      </c>
      <c r="J9" s="74" t="s">
        <v>21</v>
      </c>
      <c r="K9" s="74" t="s">
        <v>21</v>
      </c>
      <c r="L9" s="74" t="s">
        <v>21</v>
      </c>
      <c r="M9" s="74">
        <v>1</v>
      </c>
      <c r="N9" s="74" t="s">
        <v>21</v>
      </c>
      <c r="O9" s="74" t="s">
        <v>21</v>
      </c>
      <c r="P9" s="74" t="s">
        <v>21</v>
      </c>
      <c r="Q9" s="74" t="s">
        <v>21</v>
      </c>
    </row>
    <row r="10" spans="1:17" ht="26.25" customHeight="1" x14ac:dyDescent="0.25">
      <c r="A10" s="85" t="s">
        <v>15</v>
      </c>
      <c r="B10" s="85"/>
      <c r="C10" s="86"/>
      <c r="D10" s="73">
        <v>25</v>
      </c>
      <c r="E10" s="74">
        <v>3</v>
      </c>
      <c r="F10" s="74">
        <v>2</v>
      </c>
      <c r="G10" s="74">
        <v>1</v>
      </c>
      <c r="H10" s="74">
        <v>2</v>
      </c>
      <c r="I10" s="75">
        <v>1</v>
      </c>
      <c r="J10" s="74">
        <v>4</v>
      </c>
      <c r="K10" s="74">
        <v>3</v>
      </c>
      <c r="L10" s="74">
        <v>1</v>
      </c>
      <c r="M10" s="74">
        <v>2</v>
      </c>
      <c r="N10" s="75">
        <v>2</v>
      </c>
      <c r="O10" s="74">
        <v>2</v>
      </c>
      <c r="P10" s="74">
        <v>1</v>
      </c>
      <c r="Q10" s="75">
        <v>1</v>
      </c>
    </row>
    <row r="11" spans="1:17" ht="26.25" customHeight="1" thickBot="1" x14ac:dyDescent="0.3">
      <c r="A11" s="87" t="s">
        <v>19</v>
      </c>
      <c r="B11" s="87"/>
      <c r="C11" s="88"/>
      <c r="D11" s="76">
        <v>4719</v>
      </c>
      <c r="E11" s="77">
        <v>3219</v>
      </c>
      <c r="F11" s="77">
        <v>642</v>
      </c>
      <c r="G11" s="77">
        <v>145</v>
      </c>
      <c r="H11" s="77">
        <v>26</v>
      </c>
      <c r="I11" s="77">
        <v>21</v>
      </c>
      <c r="J11" s="77">
        <v>60</v>
      </c>
      <c r="K11" s="77">
        <v>7</v>
      </c>
      <c r="L11" s="77">
        <v>7</v>
      </c>
      <c r="M11" s="77">
        <v>5</v>
      </c>
      <c r="N11" s="77">
        <v>13</v>
      </c>
      <c r="O11" s="77">
        <v>14</v>
      </c>
      <c r="P11" s="77">
        <v>114</v>
      </c>
      <c r="Q11" s="77">
        <v>446</v>
      </c>
    </row>
    <row r="12" spans="1:17" ht="4.5" customHeight="1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" x14ac:dyDescent="0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7" t="s">
        <v>73</v>
      </c>
      <c r="E3" s="95" t="s">
        <v>50</v>
      </c>
      <c r="F3" s="95" t="s">
        <v>51</v>
      </c>
      <c r="G3" s="95" t="s">
        <v>54</v>
      </c>
      <c r="H3" s="95" t="s">
        <v>53</v>
      </c>
      <c r="I3" s="95" t="s">
        <v>52</v>
      </c>
      <c r="J3" s="95" t="s">
        <v>55</v>
      </c>
      <c r="K3" s="95" t="s">
        <v>56</v>
      </c>
      <c r="L3" s="95" t="s">
        <v>57</v>
      </c>
      <c r="M3" s="95" t="s">
        <v>58</v>
      </c>
      <c r="N3" s="95" t="s">
        <v>59</v>
      </c>
      <c r="O3" s="95" t="s">
        <v>60</v>
      </c>
      <c r="P3" s="89" t="s">
        <v>61</v>
      </c>
      <c r="Q3" s="89" t="s">
        <v>62</v>
      </c>
    </row>
    <row r="4" spans="1:17" ht="14" x14ac:dyDescent="0.25">
      <c r="A4" s="56"/>
      <c r="B4" s="56"/>
      <c r="C4" s="57"/>
      <c r="D4" s="98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0"/>
      <c r="Q4" s="91"/>
    </row>
    <row r="5" spans="1:17" ht="26.25" customHeight="1" x14ac:dyDescent="0.25">
      <c r="A5" s="92" t="s">
        <v>17</v>
      </c>
      <c r="B5" s="92"/>
      <c r="C5" s="92"/>
      <c r="D5" s="71">
        <v>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>
        <v>1</v>
      </c>
      <c r="P5" s="72" t="s">
        <v>21</v>
      </c>
      <c r="Q5" s="72" t="s">
        <v>21</v>
      </c>
    </row>
    <row r="6" spans="1:17" ht="26.25" customHeight="1" x14ac:dyDescent="0.25">
      <c r="A6" s="85" t="s">
        <v>14</v>
      </c>
      <c r="B6" s="85"/>
      <c r="C6" s="86"/>
      <c r="D6" s="73">
        <v>1</v>
      </c>
      <c r="E6" s="74">
        <v>1</v>
      </c>
      <c r="F6" s="74" t="s">
        <v>21</v>
      </c>
      <c r="G6" s="74" t="s">
        <v>21</v>
      </c>
      <c r="H6" s="74" t="s">
        <v>21</v>
      </c>
      <c r="I6" s="74" t="s">
        <v>21</v>
      </c>
      <c r="J6" s="74" t="s">
        <v>21</v>
      </c>
      <c r="K6" s="74" t="s">
        <v>21</v>
      </c>
      <c r="L6" s="74" t="s">
        <v>21</v>
      </c>
      <c r="M6" s="74" t="s">
        <v>21</v>
      </c>
      <c r="N6" s="74" t="s">
        <v>21</v>
      </c>
      <c r="O6" s="74" t="s">
        <v>21</v>
      </c>
      <c r="P6" s="74" t="s">
        <v>21</v>
      </c>
      <c r="Q6" s="74" t="s">
        <v>21</v>
      </c>
    </row>
    <row r="7" spans="1:17" ht="26.25" customHeight="1" x14ac:dyDescent="0.25">
      <c r="A7" s="93" t="s">
        <v>32</v>
      </c>
      <c r="B7" s="93"/>
      <c r="C7" s="94"/>
      <c r="D7" s="73">
        <v>119</v>
      </c>
      <c r="E7" s="74" t="s">
        <v>21</v>
      </c>
      <c r="F7" s="74" t="s">
        <v>21</v>
      </c>
      <c r="G7" s="74">
        <v>2</v>
      </c>
      <c r="H7" s="74">
        <v>2</v>
      </c>
      <c r="I7" s="74">
        <v>13</v>
      </c>
      <c r="J7" s="74">
        <v>7</v>
      </c>
      <c r="K7" s="74">
        <v>3</v>
      </c>
      <c r="L7" s="74">
        <v>17</v>
      </c>
      <c r="M7" s="75">
        <v>17</v>
      </c>
      <c r="N7" s="75">
        <v>41</v>
      </c>
      <c r="O7" s="74">
        <v>6</v>
      </c>
      <c r="P7" s="75">
        <v>3</v>
      </c>
      <c r="Q7" s="74">
        <v>8</v>
      </c>
    </row>
    <row r="8" spans="1:17" ht="26.25" customHeight="1" x14ac:dyDescent="0.25">
      <c r="A8" s="85" t="s">
        <v>16</v>
      </c>
      <c r="B8" s="85"/>
      <c r="C8" s="86"/>
      <c r="D8" s="73" t="s">
        <v>21</v>
      </c>
      <c r="E8" s="74" t="s">
        <v>21</v>
      </c>
      <c r="F8" s="74" t="s">
        <v>21</v>
      </c>
      <c r="G8" s="74" t="s">
        <v>21</v>
      </c>
      <c r="H8" s="74" t="s">
        <v>21</v>
      </c>
      <c r="I8" s="74" t="s">
        <v>21</v>
      </c>
      <c r="J8" s="74" t="s">
        <v>21</v>
      </c>
      <c r="K8" s="74" t="s">
        <v>21</v>
      </c>
      <c r="L8" s="74" t="s">
        <v>21</v>
      </c>
      <c r="M8" s="74" t="s">
        <v>21</v>
      </c>
      <c r="N8" s="74" t="s">
        <v>21</v>
      </c>
      <c r="O8" s="74" t="s">
        <v>21</v>
      </c>
      <c r="P8" s="74" t="s">
        <v>21</v>
      </c>
      <c r="Q8" s="74" t="s">
        <v>21</v>
      </c>
    </row>
    <row r="9" spans="1:17" ht="26.25" customHeight="1" x14ac:dyDescent="0.25">
      <c r="A9" s="85" t="s">
        <v>18</v>
      </c>
      <c r="B9" s="85"/>
      <c r="C9" s="86"/>
      <c r="D9" s="73" t="s">
        <v>21</v>
      </c>
      <c r="E9" s="74" t="s">
        <v>21</v>
      </c>
      <c r="F9" s="74" t="s">
        <v>21</v>
      </c>
      <c r="G9" s="74" t="s">
        <v>21</v>
      </c>
      <c r="H9" s="74" t="s">
        <v>21</v>
      </c>
      <c r="I9" s="74" t="s">
        <v>21</v>
      </c>
      <c r="J9" s="74" t="s">
        <v>21</v>
      </c>
      <c r="K9" s="74" t="s">
        <v>21</v>
      </c>
      <c r="L9" s="74" t="s">
        <v>21</v>
      </c>
      <c r="M9" s="74" t="s">
        <v>21</v>
      </c>
      <c r="N9" s="74" t="s">
        <v>21</v>
      </c>
      <c r="O9" s="74" t="s">
        <v>21</v>
      </c>
      <c r="P9" s="74" t="s">
        <v>21</v>
      </c>
      <c r="Q9" s="74" t="s">
        <v>21</v>
      </c>
    </row>
    <row r="10" spans="1:17" ht="26.25" customHeight="1" x14ac:dyDescent="0.25">
      <c r="A10" s="85" t="s">
        <v>15</v>
      </c>
      <c r="B10" s="85"/>
      <c r="C10" s="86"/>
      <c r="D10" s="73">
        <v>18</v>
      </c>
      <c r="E10" s="74">
        <v>3</v>
      </c>
      <c r="F10" s="74">
        <v>4</v>
      </c>
      <c r="G10" s="74" t="s">
        <v>21</v>
      </c>
      <c r="H10" s="74">
        <v>2</v>
      </c>
      <c r="I10" s="75">
        <v>2</v>
      </c>
      <c r="J10" s="74">
        <v>3</v>
      </c>
      <c r="K10" s="74" t="s">
        <v>21</v>
      </c>
      <c r="L10" s="74">
        <v>1</v>
      </c>
      <c r="M10" s="74" t="s">
        <v>21</v>
      </c>
      <c r="N10" s="75">
        <v>1</v>
      </c>
      <c r="O10" s="74">
        <v>1</v>
      </c>
      <c r="P10" s="74" t="s">
        <v>21</v>
      </c>
      <c r="Q10" s="75">
        <v>1</v>
      </c>
    </row>
    <row r="11" spans="1:17" ht="26.25" customHeight="1" thickBot="1" x14ac:dyDescent="0.3">
      <c r="A11" s="87" t="s">
        <v>19</v>
      </c>
      <c r="B11" s="87"/>
      <c r="C11" s="88"/>
      <c r="D11" s="76">
        <v>67834</v>
      </c>
      <c r="E11" s="77">
        <v>8704</v>
      </c>
      <c r="F11" s="77">
        <v>9864</v>
      </c>
      <c r="G11" s="77">
        <v>6039</v>
      </c>
      <c r="H11" s="77">
        <v>1751</v>
      </c>
      <c r="I11" s="77">
        <v>410</v>
      </c>
      <c r="J11" s="77">
        <v>178</v>
      </c>
      <c r="K11" s="77">
        <v>43</v>
      </c>
      <c r="L11" s="77">
        <v>190</v>
      </c>
      <c r="M11" s="77">
        <v>1216</v>
      </c>
      <c r="N11" s="77">
        <v>2327</v>
      </c>
      <c r="O11" s="77">
        <v>10404</v>
      </c>
      <c r="P11" s="77">
        <v>15210</v>
      </c>
      <c r="Q11" s="77">
        <v>11498</v>
      </c>
    </row>
    <row r="12" spans="1:17" ht="4.5" customHeight="1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" x14ac:dyDescent="0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3"/>
  <sheetViews>
    <sheetView zoomScaleNormal="100" workbookViewId="0">
      <selection activeCell="D5" sqref="D5:Q5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7" t="s">
        <v>68</v>
      </c>
      <c r="E3" s="95" t="s">
        <v>50</v>
      </c>
      <c r="F3" s="95" t="s">
        <v>51</v>
      </c>
      <c r="G3" s="95" t="s">
        <v>54</v>
      </c>
      <c r="H3" s="95" t="s">
        <v>53</v>
      </c>
      <c r="I3" s="95" t="s">
        <v>52</v>
      </c>
      <c r="J3" s="95" t="s">
        <v>55</v>
      </c>
      <c r="K3" s="95" t="s">
        <v>56</v>
      </c>
      <c r="L3" s="95" t="s">
        <v>57</v>
      </c>
      <c r="M3" s="95" t="s">
        <v>58</v>
      </c>
      <c r="N3" s="95" t="s">
        <v>59</v>
      </c>
      <c r="O3" s="95" t="s">
        <v>60</v>
      </c>
      <c r="P3" s="89" t="s">
        <v>61</v>
      </c>
      <c r="Q3" s="89" t="s">
        <v>62</v>
      </c>
    </row>
    <row r="4" spans="1:17" ht="14" x14ac:dyDescent="0.25">
      <c r="A4" s="56"/>
      <c r="B4" s="56"/>
      <c r="C4" s="57"/>
      <c r="D4" s="98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0"/>
      <c r="Q4" s="91"/>
    </row>
    <row r="5" spans="1:17" ht="26.25" customHeight="1" x14ac:dyDescent="0.25">
      <c r="A5" s="92" t="s">
        <v>65</v>
      </c>
      <c r="B5" s="92"/>
      <c r="C5" s="92"/>
      <c r="D5" s="65" t="s">
        <v>69</v>
      </c>
      <c r="E5" s="69" t="s">
        <v>69</v>
      </c>
      <c r="F5" s="69" t="s">
        <v>69</v>
      </c>
      <c r="G5" s="69" t="s">
        <v>69</v>
      </c>
      <c r="H5" s="69" t="s">
        <v>69</v>
      </c>
      <c r="I5" s="69" t="s">
        <v>69</v>
      </c>
      <c r="J5" s="69" t="s">
        <v>69</v>
      </c>
      <c r="K5" s="69" t="s">
        <v>69</v>
      </c>
      <c r="L5" s="69" t="s">
        <v>69</v>
      </c>
      <c r="M5" s="69" t="s">
        <v>69</v>
      </c>
      <c r="N5" s="69" t="s">
        <v>69</v>
      </c>
      <c r="O5" s="69" t="s">
        <v>69</v>
      </c>
      <c r="P5" s="69" t="s">
        <v>69</v>
      </c>
      <c r="Q5" s="69" t="s">
        <v>69</v>
      </c>
    </row>
    <row r="6" spans="1:17" ht="26.25" customHeight="1" x14ac:dyDescent="0.25">
      <c r="A6" s="85" t="s">
        <v>14</v>
      </c>
      <c r="B6" s="85"/>
      <c r="C6" s="86"/>
      <c r="D6" s="66">
        <v>2</v>
      </c>
      <c r="E6" s="59">
        <v>1</v>
      </c>
      <c r="F6" s="70" t="s">
        <v>69</v>
      </c>
      <c r="G6" s="70" t="s">
        <v>69</v>
      </c>
      <c r="H6" s="59">
        <v>1</v>
      </c>
      <c r="I6" s="70" t="s">
        <v>69</v>
      </c>
      <c r="J6" s="70" t="s">
        <v>69</v>
      </c>
      <c r="K6" s="70" t="s">
        <v>69</v>
      </c>
      <c r="L6" s="70" t="s">
        <v>69</v>
      </c>
      <c r="M6" s="70" t="s">
        <v>69</v>
      </c>
      <c r="N6" s="70" t="s">
        <v>69</v>
      </c>
      <c r="O6" s="70" t="s">
        <v>69</v>
      </c>
      <c r="P6" s="70" t="s">
        <v>69</v>
      </c>
      <c r="Q6" s="70" t="s">
        <v>69</v>
      </c>
    </row>
    <row r="7" spans="1:17" ht="26.25" customHeight="1" x14ac:dyDescent="0.25">
      <c r="A7" s="93" t="s">
        <v>32</v>
      </c>
      <c r="B7" s="93"/>
      <c r="C7" s="94"/>
      <c r="D7" s="66">
        <f>SUM(E7:P7)</f>
        <v>128</v>
      </c>
      <c r="E7" s="59">
        <v>2</v>
      </c>
      <c r="F7" s="59">
        <v>1</v>
      </c>
      <c r="G7" s="59">
        <v>3</v>
      </c>
      <c r="H7" s="59">
        <v>1</v>
      </c>
      <c r="I7" s="59">
        <v>3</v>
      </c>
      <c r="J7" s="59">
        <v>47</v>
      </c>
      <c r="K7" s="59">
        <v>11</v>
      </c>
      <c r="L7" s="59">
        <v>24</v>
      </c>
      <c r="M7" s="60">
        <v>14</v>
      </c>
      <c r="N7" s="60">
        <v>7</v>
      </c>
      <c r="O7" s="59">
        <v>7</v>
      </c>
      <c r="P7" s="60">
        <v>8</v>
      </c>
      <c r="Q7" s="70" t="s">
        <v>69</v>
      </c>
    </row>
    <row r="8" spans="1:17" ht="26.25" customHeight="1" x14ac:dyDescent="0.25">
      <c r="A8" s="85" t="s">
        <v>16</v>
      </c>
      <c r="B8" s="85"/>
      <c r="C8" s="86"/>
      <c r="D8" s="66">
        <v>3</v>
      </c>
      <c r="E8" s="70" t="s">
        <v>69</v>
      </c>
      <c r="F8" s="59">
        <v>1</v>
      </c>
      <c r="G8" s="59">
        <v>1</v>
      </c>
      <c r="H8" s="70" t="s">
        <v>69</v>
      </c>
      <c r="I8" s="59">
        <v>1</v>
      </c>
      <c r="J8" s="70" t="s">
        <v>69</v>
      </c>
      <c r="K8" s="70" t="s">
        <v>69</v>
      </c>
      <c r="L8" s="70" t="s">
        <v>69</v>
      </c>
      <c r="M8" s="70" t="s">
        <v>69</v>
      </c>
      <c r="N8" s="70" t="s">
        <v>69</v>
      </c>
      <c r="O8" s="70" t="s">
        <v>69</v>
      </c>
      <c r="P8" s="70" t="s">
        <v>69</v>
      </c>
      <c r="Q8" s="70" t="s">
        <v>69</v>
      </c>
    </row>
    <row r="9" spans="1:17" ht="26.25" customHeight="1" x14ac:dyDescent="0.25">
      <c r="A9" s="85" t="s">
        <v>18</v>
      </c>
      <c r="B9" s="85"/>
      <c r="C9" s="86"/>
      <c r="D9" s="66">
        <v>3</v>
      </c>
      <c r="E9" s="70" t="s">
        <v>69</v>
      </c>
      <c r="F9" s="70" t="s">
        <v>69</v>
      </c>
      <c r="G9" s="70" t="s">
        <v>69</v>
      </c>
      <c r="H9" s="59">
        <v>1</v>
      </c>
      <c r="I9" s="59">
        <v>1</v>
      </c>
      <c r="J9" s="70" t="s">
        <v>69</v>
      </c>
      <c r="K9" s="59">
        <v>1</v>
      </c>
      <c r="L9" s="70" t="s">
        <v>69</v>
      </c>
      <c r="M9" s="70" t="s">
        <v>69</v>
      </c>
      <c r="N9" s="70" t="s">
        <v>69</v>
      </c>
      <c r="O9" s="70" t="s">
        <v>69</v>
      </c>
      <c r="P9" s="70" t="s">
        <v>69</v>
      </c>
      <c r="Q9" s="70" t="s">
        <v>69</v>
      </c>
    </row>
    <row r="10" spans="1:17" ht="26.25" customHeight="1" x14ac:dyDescent="0.25">
      <c r="A10" s="85" t="s">
        <v>15</v>
      </c>
      <c r="B10" s="85"/>
      <c r="C10" s="86"/>
      <c r="D10" s="66">
        <f>SUM(E10:Q10)</f>
        <v>27</v>
      </c>
      <c r="E10" s="59">
        <v>3</v>
      </c>
      <c r="F10" s="59">
        <v>4</v>
      </c>
      <c r="G10" s="59">
        <v>3</v>
      </c>
      <c r="H10" s="59">
        <v>1</v>
      </c>
      <c r="I10" s="60">
        <v>2</v>
      </c>
      <c r="J10" s="59">
        <v>4</v>
      </c>
      <c r="K10" s="60">
        <v>1</v>
      </c>
      <c r="L10" s="59">
        <v>1</v>
      </c>
      <c r="M10" s="70" t="s">
        <v>69</v>
      </c>
      <c r="N10" s="60">
        <v>1</v>
      </c>
      <c r="O10" s="59">
        <v>2</v>
      </c>
      <c r="P10" s="60">
        <v>2</v>
      </c>
      <c r="Q10" s="60">
        <v>3</v>
      </c>
    </row>
    <row r="11" spans="1:17" ht="26.25" customHeight="1" thickBot="1" x14ac:dyDescent="0.3">
      <c r="A11" s="87" t="s">
        <v>66</v>
      </c>
      <c r="B11" s="87"/>
      <c r="C11" s="88"/>
      <c r="D11" s="67">
        <v>10682</v>
      </c>
      <c r="E11" s="61" t="s">
        <v>67</v>
      </c>
      <c r="F11" s="61" t="s">
        <v>67</v>
      </c>
      <c r="G11" s="61" t="s">
        <v>67</v>
      </c>
      <c r="H11" s="61" t="s">
        <v>67</v>
      </c>
      <c r="I11" s="61" t="s">
        <v>67</v>
      </c>
      <c r="J11" s="61" t="s">
        <v>67</v>
      </c>
      <c r="K11" s="61" t="s">
        <v>67</v>
      </c>
      <c r="L11" s="61" t="s">
        <v>67</v>
      </c>
      <c r="M11" s="61" t="s">
        <v>67</v>
      </c>
      <c r="N11" s="61" t="s">
        <v>67</v>
      </c>
      <c r="O11" s="61" t="s">
        <v>67</v>
      </c>
      <c r="P11" s="61" t="s">
        <v>67</v>
      </c>
      <c r="Q11" s="61" t="s">
        <v>67</v>
      </c>
    </row>
    <row r="12" spans="1:17" ht="4.5" customHeight="1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" x14ac:dyDescent="0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11:C11"/>
    <mergeCell ref="A7:C7"/>
    <mergeCell ref="A8:C8"/>
    <mergeCell ref="A9:C9"/>
    <mergeCell ref="A10:C10"/>
    <mergeCell ref="P3:P4"/>
    <mergeCell ref="Q3:Q4"/>
    <mergeCell ref="A5:C5"/>
    <mergeCell ref="A6:C6"/>
    <mergeCell ref="L3:L4"/>
    <mergeCell ref="M3:M4"/>
    <mergeCell ref="N3:N4"/>
    <mergeCell ref="O3:O4"/>
    <mergeCell ref="H3:H4"/>
    <mergeCell ref="I3:I4"/>
    <mergeCell ref="J3:J4"/>
    <mergeCell ref="K3:K4"/>
    <mergeCell ref="D3:D4"/>
    <mergeCell ref="E3:E4"/>
    <mergeCell ref="F3:F4"/>
    <mergeCell ref="G3:G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3"/>
  <sheetViews>
    <sheetView zoomScaleNormal="100" workbookViewId="0">
      <selection activeCell="A2" sqref="A2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7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9" t="s">
        <v>49</v>
      </c>
      <c r="E3" s="95" t="s">
        <v>50</v>
      </c>
      <c r="F3" s="95" t="s">
        <v>51</v>
      </c>
      <c r="G3" s="95" t="s">
        <v>54</v>
      </c>
      <c r="H3" s="95" t="s">
        <v>53</v>
      </c>
      <c r="I3" s="95" t="s">
        <v>52</v>
      </c>
      <c r="J3" s="95" t="s">
        <v>55</v>
      </c>
      <c r="K3" s="95" t="s">
        <v>56</v>
      </c>
      <c r="L3" s="95" t="s">
        <v>57</v>
      </c>
      <c r="M3" s="95" t="s">
        <v>58</v>
      </c>
      <c r="N3" s="95" t="s">
        <v>59</v>
      </c>
      <c r="O3" s="95" t="s">
        <v>60</v>
      </c>
      <c r="P3" s="89" t="s">
        <v>61</v>
      </c>
      <c r="Q3" s="89" t="s">
        <v>62</v>
      </c>
    </row>
    <row r="4" spans="1:17" ht="14" x14ac:dyDescent="0.25">
      <c r="A4" s="56"/>
      <c r="B4" s="56"/>
      <c r="C4" s="57"/>
      <c r="D4" s="100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0"/>
      <c r="Q4" s="91"/>
    </row>
    <row r="5" spans="1:17" ht="26.25" customHeight="1" x14ac:dyDescent="0.25">
      <c r="A5" s="92" t="s">
        <v>65</v>
      </c>
      <c r="B5" s="92"/>
      <c r="C5" s="101"/>
      <c r="D5" s="65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</row>
    <row r="6" spans="1:17" ht="26.25" customHeight="1" x14ac:dyDescent="0.25">
      <c r="A6" s="85" t="s">
        <v>14</v>
      </c>
      <c r="B6" s="85"/>
      <c r="C6" s="86"/>
      <c r="D6" s="66">
        <v>6</v>
      </c>
      <c r="E6" s="59">
        <v>1</v>
      </c>
      <c r="F6" s="59">
        <v>0</v>
      </c>
      <c r="G6" s="59">
        <v>1</v>
      </c>
      <c r="H6" s="59">
        <v>1</v>
      </c>
      <c r="I6" s="59">
        <v>1</v>
      </c>
      <c r="J6" s="59">
        <v>0</v>
      </c>
      <c r="K6" s="59">
        <v>1</v>
      </c>
      <c r="L6" s="59">
        <v>0</v>
      </c>
      <c r="M6" s="59">
        <v>1</v>
      </c>
      <c r="N6" s="59">
        <v>0</v>
      </c>
      <c r="O6" s="60">
        <v>0</v>
      </c>
      <c r="P6" s="60">
        <v>0</v>
      </c>
      <c r="Q6" s="60">
        <v>0</v>
      </c>
    </row>
    <row r="7" spans="1:17" ht="26.25" customHeight="1" x14ac:dyDescent="0.25">
      <c r="A7" s="93" t="s">
        <v>32</v>
      </c>
      <c r="B7" s="93"/>
      <c r="C7" s="94"/>
      <c r="D7" s="66">
        <f>SUM(E7:Q7)</f>
        <v>101</v>
      </c>
      <c r="E7" s="59">
        <v>1</v>
      </c>
      <c r="F7" s="59">
        <v>7</v>
      </c>
      <c r="G7" s="59">
        <v>1</v>
      </c>
      <c r="H7" s="59">
        <v>2</v>
      </c>
      <c r="I7" s="59">
        <v>0</v>
      </c>
      <c r="J7" s="59">
        <v>1</v>
      </c>
      <c r="K7" s="59">
        <v>7</v>
      </c>
      <c r="L7" s="59">
        <v>13</v>
      </c>
      <c r="M7" s="60">
        <v>22</v>
      </c>
      <c r="N7" s="60">
        <v>30</v>
      </c>
      <c r="O7" s="59">
        <v>15</v>
      </c>
      <c r="P7" s="60">
        <v>2</v>
      </c>
      <c r="Q7" s="60">
        <v>0</v>
      </c>
    </row>
    <row r="8" spans="1:17" ht="26.25" customHeight="1" x14ac:dyDescent="0.25">
      <c r="A8" s="85" t="s">
        <v>16</v>
      </c>
      <c r="B8" s="85"/>
      <c r="C8" s="86"/>
      <c r="D8" s="66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</row>
    <row r="9" spans="1:17" ht="26.25" customHeight="1" x14ac:dyDescent="0.25">
      <c r="A9" s="85" t="s">
        <v>18</v>
      </c>
      <c r="B9" s="85"/>
      <c r="C9" s="86"/>
      <c r="D9" s="66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</row>
    <row r="10" spans="1:17" ht="26.25" customHeight="1" x14ac:dyDescent="0.25">
      <c r="A10" s="85" t="s">
        <v>15</v>
      </c>
      <c r="B10" s="85"/>
      <c r="C10" s="86"/>
      <c r="D10" s="66">
        <f>SUM(E10:Q10)</f>
        <v>24</v>
      </c>
      <c r="E10" s="59">
        <v>2</v>
      </c>
      <c r="F10" s="59">
        <v>2</v>
      </c>
      <c r="G10" s="59">
        <v>3</v>
      </c>
      <c r="H10" s="59">
        <v>2</v>
      </c>
      <c r="I10" s="60">
        <v>1</v>
      </c>
      <c r="J10" s="59">
        <v>2</v>
      </c>
      <c r="K10" s="60">
        <v>1</v>
      </c>
      <c r="L10" s="59">
        <v>2</v>
      </c>
      <c r="M10" s="59">
        <v>2</v>
      </c>
      <c r="N10" s="60">
        <v>2</v>
      </c>
      <c r="O10" s="59">
        <v>1</v>
      </c>
      <c r="P10" s="60">
        <v>0</v>
      </c>
      <c r="Q10" s="60">
        <v>4</v>
      </c>
    </row>
    <row r="11" spans="1:17" ht="26.25" customHeight="1" thickBot="1" x14ac:dyDescent="0.3">
      <c r="A11" s="87" t="s">
        <v>66</v>
      </c>
      <c r="B11" s="87"/>
      <c r="C11" s="88"/>
      <c r="D11" s="67">
        <v>22030</v>
      </c>
      <c r="E11" s="61" t="s">
        <v>67</v>
      </c>
      <c r="F11" s="61" t="s">
        <v>67</v>
      </c>
      <c r="G11" s="61" t="s">
        <v>67</v>
      </c>
      <c r="H11" s="61" t="s">
        <v>67</v>
      </c>
      <c r="I11" s="61" t="s">
        <v>67</v>
      </c>
      <c r="J11" s="61" t="s">
        <v>67</v>
      </c>
      <c r="K11" s="61" t="s">
        <v>67</v>
      </c>
      <c r="L11" s="61" t="s">
        <v>67</v>
      </c>
      <c r="M11" s="61" t="s">
        <v>67</v>
      </c>
      <c r="N11" s="61" t="s">
        <v>67</v>
      </c>
      <c r="O11" s="61" t="s">
        <v>67</v>
      </c>
      <c r="P11" s="61" t="s">
        <v>67</v>
      </c>
      <c r="Q11" s="61" t="s">
        <v>67</v>
      </c>
    </row>
    <row r="12" spans="1:17" ht="4.5" customHeight="1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" x14ac:dyDescent="0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11:C11"/>
    <mergeCell ref="P3:P4"/>
    <mergeCell ref="A5:C5"/>
    <mergeCell ref="A6:C6"/>
    <mergeCell ref="A7:C7"/>
    <mergeCell ref="L3:L4"/>
    <mergeCell ref="M3:M4"/>
    <mergeCell ref="N3:N4"/>
    <mergeCell ref="O3:O4"/>
    <mergeCell ref="H3:H4"/>
    <mergeCell ref="Q3:Q4"/>
    <mergeCell ref="A8:C8"/>
    <mergeCell ref="K3:K4"/>
    <mergeCell ref="A10:C10"/>
    <mergeCell ref="F3:F4"/>
    <mergeCell ref="A9:C9"/>
    <mergeCell ref="G3:G4"/>
    <mergeCell ref="I3:I4"/>
    <mergeCell ref="J3:J4"/>
    <mergeCell ref="D3:D4"/>
    <mergeCell ref="E3:E4"/>
  </mergeCells>
  <phoneticPr fontId="3"/>
  <pageMargins left="0.59055118110236227" right="0.39370078740157483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10" max="1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2109375" defaultRowHeight="13" x14ac:dyDescent="0.25"/>
  <cols>
    <col min="1" max="2" width="7.2109375" style="21" customWidth="1"/>
    <col min="3" max="3" width="3" style="21" customWidth="1"/>
    <col min="4" max="4" width="6.0703125" style="21" customWidth="1"/>
    <col min="5" max="16" width="5.92578125" style="21" customWidth="1"/>
    <col min="17" max="16384" width="7.2109375" style="21"/>
  </cols>
  <sheetData>
    <row r="1" spans="1:17" ht="21" customHeight="1" x14ac:dyDescent="0.25">
      <c r="A1" s="37" t="s">
        <v>34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 x14ac:dyDescent="0.3"/>
    <row r="3" spans="1:17" ht="14" x14ac:dyDescent="0.25">
      <c r="A3" s="22"/>
      <c r="B3" s="22"/>
      <c r="C3" s="23"/>
      <c r="D3" s="110" t="s">
        <v>45</v>
      </c>
      <c r="E3" s="104" t="s">
        <v>1</v>
      </c>
      <c r="F3" s="104" t="s">
        <v>2</v>
      </c>
      <c r="G3" s="104" t="s">
        <v>3</v>
      </c>
      <c r="H3" s="104" t="s">
        <v>4</v>
      </c>
      <c r="I3" s="104" t="s">
        <v>5</v>
      </c>
      <c r="J3" s="104" t="s">
        <v>6</v>
      </c>
      <c r="K3" s="104" t="s">
        <v>7</v>
      </c>
      <c r="L3" s="104" t="s">
        <v>8</v>
      </c>
      <c r="M3" s="104" t="s">
        <v>9</v>
      </c>
      <c r="N3" s="104" t="s">
        <v>10</v>
      </c>
      <c r="O3" s="104" t="s">
        <v>11</v>
      </c>
      <c r="P3" s="102" t="s">
        <v>12</v>
      </c>
    </row>
    <row r="4" spans="1:17" ht="14" x14ac:dyDescent="0.25">
      <c r="A4" s="24"/>
      <c r="B4" s="24"/>
      <c r="C4" s="25"/>
      <c r="D4" s="111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3"/>
    </row>
    <row r="5" spans="1:17" ht="26.25" customHeight="1" x14ac:dyDescent="0.25">
      <c r="A5" s="107" t="s">
        <v>44</v>
      </c>
      <c r="B5" s="107"/>
      <c r="C5" s="107"/>
      <c r="D5" s="45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30"/>
    </row>
    <row r="6" spans="1:17" ht="26.25" customHeight="1" x14ac:dyDescent="0.25">
      <c r="A6" s="108" t="s">
        <v>13</v>
      </c>
      <c r="B6" s="108"/>
      <c r="C6" s="108"/>
      <c r="D6" s="40">
        <v>29</v>
      </c>
      <c r="E6" s="42">
        <v>0</v>
      </c>
      <c r="F6" s="42">
        <v>0</v>
      </c>
      <c r="G6" s="42">
        <v>0</v>
      </c>
      <c r="H6" s="42">
        <v>4</v>
      </c>
      <c r="I6" s="42">
        <v>1</v>
      </c>
      <c r="J6" s="42">
        <v>3</v>
      </c>
      <c r="K6" s="42">
        <v>4</v>
      </c>
      <c r="L6" s="42">
        <v>6</v>
      </c>
      <c r="M6" s="42">
        <v>3</v>
      </c>
      <c r="N6" s="42">
        <v>4</v>
      </c>
      <c r="O6" s="42">
        <v>1</v>
      </c>
      <c r="P6" s="42">
        <v>3</v>
      </c>
      <c r="Q6" s="31" t="s">
        <v>40</v>
      </c>
    </row>
    <row r="7" spans="1:17" ht="26.25" customHeight="1" x14ac:dyDescent="0.25">
      <c r="A7" s="30"/>
      <c r="B7" s="38" t="s">
        <v>14</v>
      </c>
      <c r="D7" s="40">
        <v>5</v>
      </c>
      <c r="E7" s="42">
        <v>0</v>
      </c>
      <c r="F7" s="42">
        <v>0</v>
      </c>
      <c r="G7" s="42">
        <v>0</v>
      </c>
      <c r="H7" s="42">
        <v>1</v>
      </c>
      <c r="I7" s="42">
        <v>0</v>
      </c>
      <c r="J7" s="42">
        <v>0</v>
      </c>
      <c r="K7" s="42">
        <v>0</v>
      </c>
      <c r="L7" s="42">
        <v>1</v>
      </c>
      <c r="M7" s="42">
        <v>0</v>
      </c>
      <c r="N7" s="42">
        <v>1</v>
      </c>
      <c r="O7" s="43">
        <v>1</v>
      </c>
      <c r="P7" s="43">
        <v>1</v>
      </c>
    </row>
    <row r="8" spans="1:17" ht="26.25" customHeight="1" x14ac:dyDescent="0.25">
      <c r="A8" s="30"/>
      <c r="B8" s="38" t="s">
        <v>15</v>
      </c>
      <c r="C8" s="38"/>
      <c r="D8" s="40">
        <v>24</v>
      </c>
      <c r="E8" s="42">
        <v>0</v>
      </c>
      <c r="F8" s="42">
        <v>0</v>
      </c>
      <c r="G8" s="42">
        <v>0</v>
      </c>
      <c r="H8" s="42">
        <v>3</v>
      </c>
      <c r="I8" s="43">
        <v>1</v>
      </c>
      <c r="J8" s="42">
        <v>3</v>
      </c>
      <c r="K8" s="43">
        <v>4</v>
      </c>
      <c r="L8" s="42">
        <v>5</v>
      </c>
      <c r="M8" s="42">
        <v>3</v>
      </c>
      <c r="N8" s="43">
        <v>3</v>
      </c>
      <c r="O8" s="42">
        <v>0</v>
      </c>
      <c r="P8" s="43">
        <v>2</v>
      </c>
    </row>
    <row r="9" spans="1:17" ht="26.25" customHeight="1" x14ac:dyDescent="0.25">
      <c r="A9" s="108" t="s">
        <v>16</v>
      </c>
      <c r="B9" s="108"/>
      <c r="C9" s="108"/>
      <c r="D9" s="40">
        <v>1</v>
      </c>
      <c r="E9" s="42">
        <v>0</v>
      </c>
      <c r="F9" s="42">
        <v>0</v>
      </c>
      <c r="G9" s="42">
        <v>0</v>
      </c>
      <c r="H9" s="42">
        <v>0</v>
      </c>
      <c r="I9" s="42">
        <v>1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</row>
    <row r="10" spans="1:17" ht="26.25" customHeight="1" x14ac:dyDescent="0.25">
      <c r="A10" s="108" t="s">
        <v>41</v>
      </c>
      <c r="B10" s="108"/>
      <c r="C10" s="108"/>
      <c r="D10" s="40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</row>
    <row r="11" spans="1:17" ht="26.25" customHeight="1" x14ac:dyDescent="0.25">
      <c r="A11" s="106" t="s">
        <v>32</v>
      </c>
      <c r="B11" s="106"/>
      <c r="C11" s="106"/>
      <c r="D11" s="40">
        <v>83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3" t="s">
        <v>46</v>
      </c>
      <c r="N11" s="43" t="s">
        <v>46</v>
      </c>
      <c r="O11" s="42" t="s">
        <v>46</v>
      </c>
      <c r="P11" s="43" t="s">
        <v>46</v>
      </c>
    </row>
    <row r="12" spans="1:17" ht="26.25" customHeight="1" thickBot="1" x14ac:dyDescent="0.3">
      <c r="A12" s="109" t="s">
        <v>42</v>
      </c>
      <c r="B12" s="109"/>
      <c r="C12" s="109"/>
      <c r="D12" s="46">
        <v>15955</v>
      </c>
      <c r="E12" s="47" t="s">
        <v>47</v>
      </c>
      <c r="F12" s="47" t="s">
        <v>47</v>
      </c>
      <c r="G12" s="47" t="s">
        <v>47</v>
      </c>
      <c r="H12" s="47" t="s">
        <v>47</v>
      </c>
      <c r="I12" s="47" t="s">
        <v>47</v>
      </c>
      <c r="J12" s="47" t="s">
        <v>47</v>
      </c>
      <c r="K12" s="47" t="s">
        <v>47</v>
      </c>
      <c r="L12" s="47" t="s">
        <v>47</v>
      </c>
      <c r="M12" s="47" t="s">
        <v>47</v>
      </c>
      <c r="N12" s="47" t="s">
        <v>47</v>
      </c>
      <c r="O12" s="47" t="s">
        <v>47</v>
      </c>
      <c r="P12" s="47" t="s">
        <v>47</v>
      </c>
    </row>
    <row r="13" spans="1:17" ht="4.5" customHeigh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A12:C12"/>
    <mergeCell ref="D3:D4"/>
    <mergeCell ref="E3:E4"/>
    <mergeCell ref="F3:F4"/>
    <mergeCell ref="J3:J4"/>
    <mergeCell ref="P3:P4"/>
    <mergeCell ref="N3:N4"/>
    <mergeCell ref="M3:M4"/>
    <mergeCell ref="A11:C11"/>
    <mergeCell ref="A5:C5"/>
    <mergeCell ref="A10:C10"/>
    <mergeCell ref="A9:C9"/>
    <mergeCell ref="A6:C6"/>
    <mergeCell ref="L3:L4"/>
    <mergeCell ref="K3:K4"/>
    <mergeCell ref="G3:G4"/>
    <mergeCell ref="H3:H4"/>
    <mergeCell ref="I3:I4"/>
    <mergeCell ref="O3:O4"/>
  </mergeCells>
  <phoneticPr fontId="4"/>
  <pageMargins left="0.59055118110236227" right="0.39370078740157483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2109375" defaultRowHeight="13" x14ac:dyDescent="0.25"/>
  <cols>
    <col min="1" max="2" width="7.2109375" style="21" customWidth="1"/>
    <col min="3" max="3" width="3" style="21" customWidth="1"/>
    <col min="4" max="4" width="7.0703125" style="21" customWidth="1"/>
    <col min="5" max="16" width="5.92578125" style="21" customWidth="1"/>
    <col min="17" max="16384" width="7.2109375" style="21"/>
  </cols>
  <sheetData>
    <row r="1" spans="1:17" ht="21" customHeight="1" x14ac:dyDescent="0.25">
      <c r="A1" s="37" t="s">
        <v>34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 x14ac:dyDescent="0.3"/>
    <row r="3" spans="1:17" ht="14" x14ac:dyDescent="0.25">
      <c r="A3" s="22"/>
      <c r="B3" s="22"/>
      <c r="C3" s="23"/>
      <c r="D3" s="110" t="s">
        <v>43</v>
      </c>
      <c r="E3" s="104" t="s">
        <v>1</v>
      </c>
      <c r="F3" s="104" t="s">
        <v>2</v>
      </c>
      <c r="G3" s="104" t="s">
        <v>3</v>
      </c>
      <c r="H3" s="104" t="s">
        <v>4</v>
      </c>
      <c r="I3" s="104" t="s">
        <v>5</v>
      </c>
      <c r="J3" s="104" t="s">
        <v>6</v>
      </c>
      <c r="K3" s="104" t="s">
        <v>7</v>
      </c>
      <c r="L3" s="104" t="s">
        <v>8</v>
      </c>
      <c r="M3" s="104" t="s">
        <v>9</v>
      </c>
      <c r="N3" s="104" t="s">
        <v>10</v>
      </c>
      <c r="O3" s="104" t="s">
        <v>11</v>
      </c>
      <c r="P3" s="102" t="s">
        <v>12</v>
      </c>
    </row>
    <row r="4" spans="1:17" ht="14" x14ac:dyDescent="0.25">
      <c r="A4" s="24"/>
      <c r="B4" s="24"/>
      <c r="C4" s="25"/>
      <c r="D4" s="112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7" ht="26.25" customHeight="1" x14ac:dyDescent="0.25">
      <c r="A5" s="107" t="s">
        <v>39</v>
      </c>
      <c r="B5" s="107"/>
      <c r="C5" s="116"/>
      <c r="D5" s="39">
        <v>0</v>
      </c>
      <c r="E5" s="40">
        <v>0</v>
      </c>
      <c r="F5" s="41">
        <v>0</v>
      </c>
      <c r="G5" s="41">
        <v>0</v>
      </c>
      <c r="H5" s="42">
        <v>0</v>
      </c>
      <c r="I5" s="42">
        <v>0</v>
      </c>
      <c r="J5" s="41">
        <v>0</v>
      </c>
      <c r="K5" s="41">
        <v>0</v>
      </c>
      <c r="L5" s="41">
        <v>0</v>
      </c>
      <c r="M5" s="42">
        <v>0</v>
      </c>
      <c r="N5" s="41">
        <v>0</v>
      </c>
      <c r="O5" s="41">
        <v>0</v>
      </c>
      <c r="P5" s="42">
        <v>0</v>
      </c>
      <c r="Q5" s="50"/>
    </row>
    <row r="6" spans="1:17" ht="26.25" customHeight="1" x14ac:dyDescent="0.25">
      <c r="A6" s="108" t="s">
        <v>13</v>
      </c>
      <c r="B6" s="108"/>
      <c r="C6" s="117"/>
      <c r="D6" s="39">
        <v>33</v>
      </c>
      <c r="E6" s="40">
        <v>4</v>
      </c>
      <c r="F6" s="42">
        <v>3</v>
      </c>
      <c r="G6" s="42">
        <v>9</v>
      </c>
      <c r="H6" s="42">
        <v>0</v>
      </c>
      <c r="I6" s="42">
        <v>4</v>
      </c>
      <c r="J6" s="42">
        <v>3</v>
      </c>
      <c r="K6" s="42">
        <v>2</v>
      </c>
      <c r="L6" s="42">
        <v>1</v>
      </c>
      <c r="M6" s="42">
        <v>2</v>
      </c>
      <c r="N6" s="42">
        <v>2</v>
      </c>
      <c r="O6" s="42">
        <v>1</v>
      </c>
      <c r="P6" s="42">
        <v>2</v>
      </c>
      <c r="Q6" s="50"/>
    </row>
    <row r="7" spans="1:17" ht="26.25" customHeight="1" x14ac:dyDescent="0.25">
      <c r="A7" s="38"/>
      <c r="B7" s="38" t="s">
        <v>14</v>
      </c>
      <c r="C7" s="49"/>
      <c r="D7" s="39">
        <v>12</v>
      </c>
      <c r="E7" s="40">
        <v>1</v>
      </c>
      <c r="F7" s="42">
        <v>1</v>
      </c>
      <c r="G7" s="43">
        <v>6</v>
      </c>
      <c r="H7" s="43">
        <v>0</v>
      </c>
      <c r="I7" s="43">
        <v>0</v>
      </c>
      <c r="J7" s="42">
        <v>3</v>
      </c>
      <c r="K7" s="42">
        <v>0</v>
      </c>
      <c r="L7" s="43">
        <v>0</v>
      </c>
      <c r="M7" s="43">
        <v>1</v>
      </c>
      <c r="N7" s="43">
        <v>0</v>
      </c>
      <c r="O7" s="43">
        <v>0</v>
      </c>
      <c r="P7" s="43">
        <v>0</v>
      </c>
      <c r="Q7" s="50"/>
    </row>
    <row r="8" spans="1:17" ht="26.25" customHeight="1" x14ac:dyDescent="0.25">
      <c r="A8" s="38"/>
      <c r="B8" s="38" t="s">
        <v>15</v>
      </c>
      <c r="C8" s="49"/>
      <c r="D8" s="39">
        <v>21</v>
      </c>
      <c r="E8" s="40">
        <v>3</v>
      </c>
      <c r="F8" s="42">
        <v>2</v>
      </c>
      <c r="G8" s="42">
        <v>3</v>
      </c>
      <c r="H8" s="43">
        <v>0</v>
      </c>
      <c r="I8" s="43">
        <v>4</v>
      </c>
      <c r="J8" s="42">
        <v>0</v>
      </c>
      <c r="K8" s="43">
        <v>2</v>
      </c>
      <c r="L8" s="42">
        <v>1</v>
      </c>
      <c r="M8" s="42">
        <v>1</v>
      </c>
      <c r="N8" s="43">
        <v>2</v>
      </c>
      <c r="O8" s="43">
        <v>1</v>
      </c>
      <c r="P8" s="43">
        <v>2</v>
      </c>
      <c r="Q8" s="50"/>
    </row>
    <row r="9" spans="1:17" ht="26.25" customHeight="1" x14ac:dyDescent="0.25">
      <c r="A9" s="108" t="s">
        <v>16</v>
      </c>
      <c r="B9" s="108"/>
      <c r="C9" s="117"/>
      <c r="D9" s="39">
        <v>1</v>
      </c>
      <c r="E9" s="40">
        <v>0</v>
      </c>
      <c r="F9" s="42">
        <v>0</v>
      </c>
      <c r="G9" s="42">
        <v>1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3">
        <v>0</v>
      </c>
      <c r="Q9" s="50"/>
    </row>
    <row r="10" spans="1:17" ht="26.25" customHeight="1" x14ac:dyDescent="0.25">
      <c r="A10" s="108" t="s">
        <v>41</v>
      </c>
      <c r="B10" s="108"/>
      <c r="C10" s="117"/>
      <c r="D10" s="39">
        <v>1</v>
      </c>
      <c r="E10" s="40">
        <v>0</v>
      </c>
      <c r="F10" s="42">
        <v>0</v>
      </c>
      <c r="G10" s="42">
        <v>0</v>
      </c>
      <c r="H10" s="42">
        <v>1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3">
        <v>0</v>
      </c>
      <c r="Q10" s="50"/>
    </row>
    <row r="11" spans="1:17" ht="26.25" customHeight="1" x14ac:dyDescent="0.25">
      <c r="A11" s="106" t="s">
        <v>32</v>
      </c>
      <c r="B11" s="106"/>
      <c r="C11" s="115"/>
      <c r="D11" s="39">
        <v>55</v>
      </c>
      <c r="E11" s="40">
        <v>1</v>
      </c>
      <c r="F11" s="42">
        <v>1</v>
      </c>
      <c r="G11" s="42">
        <v>1</v>
      </c>
      <c r="H11" s="42">
        <v>3</v>
      </c>
      <c r="I11" s="42">
        <v>11</v>
      </c>
      <c r="J11" s="42">
        <v>2</v>
      </c>
      <c r="K11" s="42">
        <v>12</v>
      </c>
      <c r="L11" s="42">
        <v>10</v>
      </c>
      <c r="M11" s="43">
        <v>6</v>
      </c>
      <c r="N11" s="43">
        <v>5</v>
      </c>
      <c r="O11" s="43">
        <v>2</v>
      </c>
      <c r="P11" s="43">
        <v>1</v>
      </c>
      <c r="Q11" s="50"/>
    </row>
    <row r="12" spans="1:17" ht="26.25" customHeight="1" thickBot="1" x14ac:dyDescent="0.3">
      <c r="A12" s="109" t="s">
        <v>42</v>
      </c>
      <c r="B12" s="109"/>
      <c r="C12" s="109"/>
      <c r="D12" s="44">
        <v>30792</v>
      </c>
      <c r="E12" s="47" t="s">
        <v>48</v>
      </c>
      <c r="F12" s="47" t="s">
        <v>48</v>
      </c>
      <c r="G12" s="47" t="s">
        <v>48</v>
      </c>
      <c r="H12" s="47" t="s">
        <v>48</v>
      </c>
      <c r="I12" s="47" t="s">
        <v>48</v>
      </c>
      <c r="J12" s="47" t="s">
        <v>48</v>
      </c>
      <c r="K12" s="47" t="s">
        <v>48</v>
      </c>
      <c r="L12" s="47" t="s">
        <v>48</v>
      </c>
      <c r="M12" s="47" t="s">
        <v>48</v>
      </c>
      <c r="N12" s="47" t="s">
        <v>48</v>
      </c>
      <c r="O12" s="47" t="s">
        <v>48</v>
      </c>
      <c r="P12" s="47" t="s">
        <v>48</v>
      </c>
      <c r="Q12" s="50"/>
    </row>
    <row r="13" spans="1:17" ht="4.5" customHeight="1" x14ac:dyDescent="0.25">
      <c r="A13" s="36"/>
      <c r="B13" s="36"/>
      <c r="C13" s="36"/>
      <c r="D13" s="48"/>
      <c r="E13" s="22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P3:P4"/>
    <mergeCell ref="N3:N4"/>
    <mergeCell ref="M3:M4"/>
    <mergeCell ref="A11:C11"/>
    <mergeCell ref="A5:C5"/>
    <mergeCell ref="A10:C10"/>
    <mergeCell ref="A9:C9"/>
    <mergeCell ref="A6:C6"/>
    <mergeCell ref="O3:O4"/>
    <mergeCell ref="L3:L4"/>
    <mergeCell ref="K3:K4"/>
    <mergeCell ref="A12:C12"/>
    <mergeCell ref="D3:D4"/>
    <mergeCell ref="E3:E4"/>
    <mergeCell ref="F3:F4"/>
    <mergeCell ref="J3:J4"/>
    <mergeCell ref="G3:G4"/>
    <mergeCell ref="H3:H4"/>
    <mergeCell ref="I3:I4"/>
  </mergeCells>
  <phoneticPr fontId="4"/>
  <pageMargins left="0.59055118110236227" right="0.59055118110236227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2109375" defaultRowHeight="13" x14ac:dyDescent="0.25"/>
  <cols>
    <col min="1" max="2" width="7.2109375" style="21" customWidth="1"/>
    <col min="3" max="3" width="3" style="21" customWidth="1"/>
    <col min="4" max="16" width="5.92578125" style="21" customWidth="1"/>
    <col min="17" max="16384" width="7.2109375" style="21"/>
  </cols>
  <sheetData>
    <row r="1" spans="1:17" ht="21" customHeight="1" x14ac:dyDescent="0.25">
      <c r="A1" s="37" t="s">
        <v>34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 x14ac:dyDescent="0.3"/>
    <row r="3" spans="1:17" ht="14" x14ac:dyDescent="0.25">
      <c r="A3" s="22"/>
      <c r="B3" s="22"/>
      <c r="C3" s="23"/>
      <c r="D3" s="110" t="s">
        <v>33</v>
      </c>
      <c r="E3" s="104" t="s">
        <v>1</v>
      </c>
      <c r="F3" s="104" t="s">
        <v>2</v>
      </c>
      <c r="G3" s="104" t="s">
        <v>3</v>
      </c>
      <c r="H3" s="104" t="s">
        <v>4</v>
      </c>
      <c r="I3" s="104" t="s">
        <v>5</v>
      </c>
      <c r="J3" s="104" t="s">
        <v>6</v>
      </c>
      <c r="K3" s="104" t="s">
        <v>7</v>
      </c>
      <c r="L3" s="104" t="s">
        <v>8</v>
      </c>
      <c r="M3" s="104" t="s">
        <v>9</v>
      </c>
      <c r="N3" s="104" t="s">
        <v>10</v>
      </c>
      <c r="O3" s="104" t="s">
        <v>11</v>
      </c>
      <c r="P3" s="102" t="s">
        <v>12</v>
      </c>
    </row>
    <row r="4" spans="1:17" ht="14" x14ac:dyDescent="0.25">
      <c r="A4" s="24"/>
      <c r="B4" s="24"/>
      <c r="C4" s="25"/>
      <c r="D4" s="112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7" ht="26.25" customHeight="1" x14ac:dyDescent="0.25">
      <c r="A5" s="107" t="s">
        <v>17</v>
      </c>
      <c r="B5" s="107"/>
      <c r="C5" s="116"/>
      <c r="D5" s="26">
        <v>1</v>
      </c>
      <c r="E5" s="27" t="s">
        <v>35</v>
      </c>
      <c r="F5" s="28" t="s">
        <v>35</v>
      </c>
      <c r="G5" s="28" t="s">
        <v>35</v>
      </c>
      <c r="H5" s="29" t="s">
        <v>35</v>
      </c>
      <c r="I5" s="29" t="s">
        <v>35</v>
      </c>
      <c r="J5" s="28">
        <v>1</v>
      </c>
      <c r="K5" s="28" t="s">
        <v>35</v>
      </c>
      <c r="L5" s="28" t="s">
        <v>35</v>
      </c>
      <c r="M5" s="29" t="s">
        <v>35</v>
      </c>
      <c r="N5" s="28" t="s">
        <v>35</v>
      </c>
      <c r="O5" s="28" t="s">
        <v>35</v>
      </c>
      <c r="P5" s="29" t="s">
        <v>35</v>
      </c>
      <c r="Q5" s="30"/>
    </row>
    <row r="6" spans="1:17" ht="26.25" customHeight="1" x14ac:dyDescent="0.25">
      <c r="A6" s="108" t="s">
        <v>13</v>
      </c>
      <c r="B6" s="108"/>
      <c r="C6" s="117"/>
      <c r="D6" s="27" t="s">
        <v>31</v>
      </c>
      <c r="E6" s="27" t="s">
        <v>31</v>
      </c>
      <c r="F6" s="29" t="s">
        <v>31</v>
      </c>
      <c r="G6" s="29" t="s">
        <v>31</v>
      </c>
      <c r="H6" s="29" t="s">
        <v>31</v>
      </c>
      <c r="I6" s="29" t="s">
        <v>31</v>
      </c>
      <c r="J6" s="29" t="s">
        <v>31</v>
      </c>
      <c r="K6" s="29" t="s">
        <v>31</v>
      </c>
      <c r="L6" s="29" t="s">
        <v>31</v>
      </c>
      <c r="M6" s="29" t="s">
        <v>31</v>
      </c>
      <c r="N6" s="29" t="s">
        <v>31</v>
      </c>
      <c r="O6" s="29" t="s">
        <v>31</v>
      </c>
      <c r="P6" s="29" t="s">
        <v>31</v>
      </c>
      <c r="Q6" s="31" t="s">
        <v>36</v>
      </c>
    </row>
    <row r="7" spans="1:17" ht="26.25" customHeight="1" x14ac:dyDescent="0.25">
      <c r="A7" s="108" t="s">
        <v>14</v>
      </c>
      <c r="B7" s="108"/>
      <c r="C7" s="117"/>
      <c r="D7" s="26">
        <v>13</v>
      </c>
      <c r="E7" s="27" t="s">
        <v>37</v>
      </c>
      <c r="F7" s="29">
        <v>1</v>
      </c>
      <c r="G7" s="32">
        <v>3</v>
      </c>
      <c r="H7" s="32">
        <v>2</v>
      </c>
      <c r="I7" s="32">
        <v>1</v>
      </c>
      <c r="J7" s="29" t="s">
        <v>37</v>
      </c>
      <c r="K7" s="29">
        <v>2</v>
      </c>
      <c r="L7" s="32">
        <v>1</v>
      </c>
      <c r="M7" s="32">
        <v>3</v>
      </c>
      <c r="N7" s="32" t="s">
        <v>37</v>
      </c>
      <c r="O7" s="32" t="s">
        <v>37</v>
      </c>
      <c r="P7" s="32" t="s">
        <v>37</v>
      </c>
    </row>
    <row r="8" spans="1:17" ht="26.25" customHeight="1" x14ac:dyDescent="0.25">
      <c r="A8" s="108" t="s">
        <v>15</v>
      </c>
      <c r="B8" s="108"/>
      <c r="C8" s="117"/>
      <c r="D8" s="26">
        <v>22</v>
      </c>
      <c r="E8" s="27">
        <v>1</v>
      </c>
      <c r="F8" s="29" t="s">
        <v>31</v>
      </c>
      <c r="G8" s="29">
        <v>3</v>
      </c>
      <c r="H8" s="32" t="s">
        <v>31</v>
      </c>
      <c r="I8" s="32">
        <v>1</v>
      </c>
      <c r="J8" s="29">
        <v>4</v>
      </c>
      <c r="K8" s="32">
        <v>5</v>
      </c>
      <c r="L8" s="29">
        <v>4</v>
      </c>
      <c r="M8" s="29">
        <v>1</v>
      </c>
      <c r="N8" s="32">
        <v>3</v>
      </c>
      <c r="O8" s="32" t="s">
        <v>31</v>
      </c>
      <c r="P8" s="32" t="s">
        <v>31</v>
      </c>
    </row>
    <row r="9" spans="1:17" ht="26.25" customHeight="1" x14ac:dyDescent="0.25">
      <c r="A9" s="108" t="s">
        <v>16</v>
      </c>
      <c r="B9" s="108"/>
      <c r="C9" s="117"/>
      <c r="D9" s="26">
        <v>3</v>
      </c>
      <c r="E9" s="27" t="s">
        <v>38</v>
      </c>
      <c r="F9" s="29" t="s">
        <v>38</v>
      </c>
      <c r="G9" s="29" t="s">
        <v>38</v>
      </c>
      <c r="H9" s="29">
        <v>1</v>
      </c>
      <c r="I9" s="29" t="s">
        <v>38</v>
      </c>
      <c r="J9" s="29" t="s">
        <v>38</v>
      </c>
      <c r="K9" s="29" t="s">
        <v>38</v>
      </c>
      <c r="L9" s="29" t="s">
        <v>38</v>
      </c>
      <c r="M9" s="29" t="s">
        <v>38</v>
      </c>
      <c r="N9" s="29">
        <v>1</v>
      </c>
      <c r="O9" s="29" t="s">
        <v>38</v>
      </c>
      <c r="P9" s="32">
        <v>1</v>
      </c>
    </row>
    <row r="10" spans="1:17" ht="26.25" customHeight="1" x14ac:dyDescent="0.25">
      <c r="A10" s="108" t="s">
        <v>18</v>
      </c>
      <c r="B10" s="108"/>
      <c r="C10" s="117"/>
      <c r="D10" s="26">
        <v>4</v>
      </c>
      <c r="E10" s="27" t="s">
        <v>38</v>
      </c>
      <c r="F10" s="29" t="s">
        <v>38</v>
      </c>
      <c r="G10" s="29">
        <v>1</v>
      </c>
      <c r="H10" s="29">
        <v>3</v>
      </c>
      <c r="I10" s="29" t="s">
        <v>38</v>
      </c>
      <c r="J10" s="29" t="s">
        <v>38</v>
      </c>
      <c r="K10" s="29" t="s">
        <v>38</v>
      </c>
      <c r="L10" s="29" t="s">
        <v>38</v>
      </c>
      <c r="M10" s="29" t="s">
        <v>38</v>
      </c>
      <c r="N10" s="29" t="s">
        <v>38</v>
      </c>
      <c r="O10" s="29" t="s">
        <v>38</v>
      </c>
      <c r="P10" s="32" t="s">
        <v>38</v>
      </c>
    </row>
    <row r="11" spans="1:17" ht="26.25" customHeight="1" x14ac:dyDescent="0.25">
      <c r="A11" s="108" t="s">
        <v>32</v>
      </c>
      <c r="B11" s="108"/>
      <c r="C11" s="117"/>
      <c r="D11" s="26">
        <v>65</v>
      </c>
      <c r="E11" s="27">
        <v>2</v>
      </c>
      <c r="F11" s="29" t="s">
        <v>38</v>
      </c>
      <c r="G11" s="29" t="s">
        <v>38</v>
      </c>
      <c r="H11" s="29">
        <v>2</v>
      </c>
      <c r="I11" s="29">
        <v>2</v>
      </c>
      <c r="J11" s="29">
        <v>13</v>
      </c>
      <c r="K11" s="29">
        <v>12</v>
      </c>
      <c r="L11" s="29">
        <v>25</v>
      </c>
      <c r="M11" s="32">
        <v>3</v>
      </c>
      <c r="N11" s="32">
        <v>2</v>
      </c>
      <c r="O11" s="32">
        <v>3</v>
      </c>
      <c r="P11" s="32">
        <v>1</v>
      </c>
    </row>
    <row r="12" spans="1:17" ht="26.25" customHeight="1" thickBot="1" x14ac:dyDescent="0.3">
      <c r="A12" s="109" t="s">
        <v>19</v>
      </c>
      <c r="B12" s="109"/>
      <c r="C12" s="118"/>
      <c r="D12" s="33">
        <v>14701</v>
      </c>
      <c r="E12" s="34">
        <v>4913</v>
      </c>
      <c r="F12" s="35">
        <v>8793</v>
      </c>
      <c r="G12" s="35">
        <v>861</v>
      </c>
      <c r="H12" s="35">
        <v>19</v>
      </c>
      <c r="I12" s="35">
        <v>7</v>
      </c>
      <c r="J12" s="35">
        <v>1</v>
      </c>
      <c r="K12" s="35" t="s">
        <v>38</v>
      </c>
      <c r="L12" s="35" t="s">
        <v>38</v>
      </c>
      <c r="M12" s="35" t="s">
        <v>38</v>
      </c>
      <c r="N12" s="35" t="s">
        <v>38</v>
      </c>
      <c r="O12" s="35">
        <v>34</v>
      </c>
      <c r="P12" s="35">
        <v>73</v>
      </c>
    </row>
    <row r="13" spans="1:17" ht="4.5" customHeigh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21">
    <mergeCell ref="A12:C12"/>
    <mergeCell ref="D3:D4"/>
    <mergeCell ref="E3:E4"/>
    <mergeCell ref="F3:F4"/>
    <mergeCell ref="J3:J4"/>
    <mergeCell ref="G3:G4"/>
    <mergeCell ref="H3:H4"/>
    <mergeCell ref="O3:O4"/>
    <mergeCell ref="P3:P4"/>
    <mergeCell ref="N3:N4"/>
    <mergeCell ref="M3:M4"/>
    <mergeCell ref="A11:C11"/>
    <mergeCell ref="A5:C5"/>
    <mergeCell ref="A10:C10"/>
    <mergeCell ref="A9:C9"/>
    <mergeCell ref="A8:C8"/>
    <mergeCell ref="A6:C6"/>
    <mergeCell ref="I3:I4"/>
    <mergeCell ref="A7:C7"/>
    <mergeCell ref="L3:L4"/>
    <mergeCell ref="K3:K4"/>
  </mergeCells>
  <phoneticPr fontId="4"/>
  <pageMargins left="0.98425196850393704" right="0.78740157480314965" top="0.98425196850393704" bottom="0.98425196850393704" header="0.51181102362204722" footer="0.51181102362204722"/>
  <pageSetup paperSize="9" scale="84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3.78515625" style="2" customWidth="1"/>
    <col min="2" max="2" width="12" style="2" customWidth="1"/>
    <col min="3" max="3" width="6.2109375" style="2" customWidth="1"/>
    <col min="4" max="15" width="5.7109375" style="2" customWidth="1"/>
    <col min="16" max="16384" width="8.78515625" style="2"/>
  </cols>
  <sheetData>
    <row r="1" spans="1:15" ht="16.5" x14ac:dyDescent="0.25">
      <c r="C1" s="18" t="s">
        <v>20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3.5" thickBot="1" x14ac:dyDescent="0.3">
      <c r="B2" s="14" t="s">
        <v>29</v>
      </c>
    </row>
    <row r="3" spans="1:15" ht="13.5" thickTop="1" x14ac:dyDescent="0.25">
      <c r="A3" s="11" t="s">
        <v>24</v>
      </c>
      <c r="B3" s="11"/>
      <c r="C3" s="128" t="s">
        <v>30</v>
      </c>
      <c r="D3" s="119" t="s">
        <v>1</v>
      </c>
      <c r="E3" s="119" t="s">
        <v>2</v>
      </c>
      <c r="F3" s="119" t="s">
        <v>3</v>
      </c>
      <c r="G3" s="119" t="s">
        <v>4</v>
      </c>
      <c r="H3" s="119" t="s">
        <v>5</v>
      </c>
      <c r="I3" s="119" t="s">
        <v>6</v>
      </c>
      <c r="J3" s="119" t="s">
        <v>7</v>
      </c>
      <c r="K3" s="119" t="s">
        <v>8</v>
      </c>
      <c r="L3" s="119" t="s">
        <v>9</v>
      </c>
      <c r="M3" s="119" t="s">
        <v>10</v>
      </c>
      <c r="N3" s="119" t="s">
        <v>11</v>
      </c>
      <c r="O3" s="126" t="s">
        <v>12</v>
      </c>
    </row>
    <row r="4" spans="1:15" x14ac:dyDescent="0.25">
      <c r="A4" s="3"/>
      <c r="B4" s="3"/>
      <c r="C4" s="129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7"/>
    </row>
    <row r="5" spans="1:15" x14ac:dyDescent="0.2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 x14ac:dyDescent="0.25">
      <c r="A6" s="125" t="s">
        <v>17</v>
      </c>
      <c r="B6" s="122"/>
      <c r="C6" s="16">
        <v>1</v>
      </c>
      <c r="D6" s="5" t="s">
        <v>21</v>
      </c>
      <c r="E6" s="6" t="s">
        <v>21</v>
      </c>
      <c r="F6" s="6" t="s">
        <v>21</v>
      </c>
      <c r="G6" s="6" t="s">
        <v>21</v>
      </c>
      <c r="H6" s="6" t="s">
        <v>21</v>
      </c>
      <c r="I6" s="6" t="s">
        <v>21</v>
      </c>
      <c r="J6" s="6" t="s">
        <v>21</v>
      </c>
      <c r="K6" s="6">
        <v>1</v>
      </c>
      <c r="L6" s="6" t="s">
        <v>21</v>
      </c>
      <c r="M6" s="6" t="s">
        <v>21</v>
      </c>
      <c r="N6" s="6" t="s">
        <v>21</v>
      </c>
      <c r="O6" s="6" t="s">
        <v>21</v>
      </c>
    </row>
    <row r="7" spans="1:15" ht="18" customHeight="1" x14ac:dyDescent="0.25">
      <c r="A7" s="125" t="s">
        <v>13</v>
      </c>
      <c r="B7" s="122"/>
      <c r="C7" s="16" t="s">
        <v>21</v>
      </c>
      <c r="D7" s="5" t="s">
        <v>21</v>
      </c>
      <c r="E7" s="6" t="s">
        <v>21</v>
      </c>
      <c r="F7" s="6" t="s">
        <v>21</v>
      </c>
      <c r="G7" s="6" t="s">
        <v>21</v>
      </c>
      <c r="H7" s="6" t="s">
        <v>21</v>
      </c>
      <c r="I7" s="6" t="s">
        <v>21</v>
      </c>
      <c r="J7" s="6" t="s">
        <v>21</v>
      </c>
      <c r="K7" s="6" t="s">
        <v>21</v>
      </c>
      <c r="L7" s="6" t="s">
        <v>21</v>
      </c>
      <c r="M7" s="6" t="s">
        <v>21</v>
      </c>
      <c r="N7" s="6" t="s">
        <v>21</v>
      </c>
      <c r="O7" s="6" t="s">
        <v>21</v>
      </c>
    </row>
    <row r="8" spans="1:15" ht="18" customHeight="1" x14ac:dyDescent="0.25">
      <c r="A8" s="4"/>
      <c r="B8" s="4" t="s">
        <v>14</v>
      </c>
      <c r="C8" s="16">
        <v>21</v>
      </c>
      <c r="D8" s="5">
        <v>1</v>
      </c>
      <c r="E8" s="6" t="s">
        <v>21</v>
      </c>
      <c r="F8" s="7">
        <v>4</v>
      </c>
      <c r="G8" s="7">
        <v>2</v>
      </c>
      <c r="H8" s="7">
        <v>1</v>
      </c>
      <c r="I8" s="7" t="s">
        <v>21</v>
      </c>
      <c r="J8" s="7" t="s">
        <v>21</v>
      </c>
      <c r="K8" s="7">
        <v>3</v>
      </c>
      <c r="L8" s="7">
        <v>8</v>
      </c>
      <c r="M8" s="7">
        <v>1</v>
      </c>
      <c r="N8" s="7">
        <v>1</v>
      </c>
      <c r="O8" s="7" t="s">
        <v>21</v>
      </c>
    </row>
    <row r="9" spans="1:15" ht="18" customHeight="1" x14ac:dyDescent="0.25">
      <c r="A9" s="4"/>
      <c r="B9" s="4" t="s">
        <v>15</v>
      </c>
      <c r="C9" s="16">
        <v>13</v>
      </c>
      <c r="D9" s="5" t="s">
        <v>21</v>
      </c>
      <c r="E9" s="6">
        <v>2</v>
      </c>
      <c r="F9" s="7" t="s">
        <v>21</v>
      </c>
      <c r="G9" s="7">
        <v>1</v>
      </c>
      <c r="H9" s="7">
        <v>2</v>
      </c>
      <c r="I9" s="7" t="s">
        <v>21</v>
      </c>
      <c r="J9" s="7">
        <v>2</v>
      </c>
      <c r="K9" s="7" t="s">
        <v>21</v>
      </c>
      <c r="L9" s="7" t="s">
        <v>21</v>
      </c>
      <c r="M9" s="7">
        <v>1</v>
      </c>
      <c r="N9" s="7">
        <v>2</v>
      </c>
      <c r="O9" s="7">
        <v>3</v>
      </c>
    </row>
    <row r="10" spans="1:15" ht="18" customHeight="1" x14ac:dyDescent="0.25">
      <c r="A10" s="125" t="s">
        <v>16</v>
      </c>
      <c r="B10" s="122"/>
      <c r="C10" s="16">
        <v>5</v>
      </c>
      <c r="D10" s="5" t="s">
        <v>21</v>
      </c>
      <c r="E10" s="6" t="s">
        <v>21</v>
      </c>
      <c r="F10" s="6" t="s">
        <v>21</v>
      </c>
      <c r="G10" s="6" t="s">
        <v>21</v>
      </c>
      <c r="H10" s="6" t="s">
        <v>21</v>
      </c>
      <c r="I10" s="6" t="s">
        <v>21</v>
      </c>
      <c r="J10" s="6" t="s">
        <v>21</v>
      </c>
      <c r="K10" s="6" t="s">
        <v>21</v>
      </c>
      <c r="L10" s="6">
        <v>3</v>
      </c>
      <c r="M10" s="6">
        <v>2</v>
      </c>
      <c r="N10" s="6" t="s">
        <v>21</v>
      </c>
      <c r="O10" s="6" t="s">
        <v>21</v>
      </c>
    </row>
    <row r="11" spans="1:15" ht="18" customHeight="1" x14ac:dyDescent="0.25">
      <c r="A11" s="125" t="s">
        <v>18</v>
      </c>
      <c r="B11" s="122"/>
      <c r="C11" s="16" t="s">
        <v>21</v>
      </c>
      <c r="D11" s="5" t="s">
        <v>21</v>
      </c>
      <c r="E11" s="6" t="s">
        <v>21</v>
      </c>
      <c r="F11" s="6" t="s">
        <v>21</v>
      </c>
      <c r="G11" s="6" t="s">
        <v>21</v>
      </c>
      <c r="H11" s="6" t="s">
        <v>21</v>
      </c>
      <c r="I11" s="6" t="s">
        <v>21</v>
      </c>
      <c r="J11" s="6" t="s">
        <v>21</v>
      </c>
      <c r="K11" s="6" t="s">
        <v>21</v>
      </c>
      <c r="L11" s="6" t="s">
        <v>21</v>
      </c>
      <c r="M11" s="6" t="s">
        <v>21</v>
      </c>
      <c r="N11" s="6" t="s">
        <v>21</v>
      </c>
      <c r="O11" s="6" t="s">
        <v>21</v>
      </c>
    </row>
    <row r="12" spans="1:15" ht="30" customHeight="1" x14ac:dyDescent="0.25">
      <c r="A12" s="121" t="s">
        <v>23</v>
      </c>
      <c r="B12" s="122"/>
      <c r="C12" s="16">
        <v>129</v>
      </c>
      <c r="D12" s="5">
        <v>4</v>
      </c>
      <c r="E12" s="6">
        <v>1</v>
      </c>
      <c r="F12" s="7">
        <v>1</v>
      </c>
      <c r="G12" s="7">
        <v>5</v>
      </c>
      <c r="H12" s="7">
        <v>2</v>
      </c>
      <c r="I12" s="7">
        <v>2</v>
      </c>
      <c r="J12" s="7">
        <v>13</v>
      </c>
      <c r="K12" s="7">
        <v>12</v>
      </c>
      <c r="L12" s="7">
        <v>17</v>
      </c>
      <c r="M12" s="7">
        <v>4</v>
      </c>
      <c r="N12" s="7">
        <v>52</v>
      </c>
      <c r="O12" s="7">
        <v>16</v>
      </c>
    </row>
    <row r="13" spans="1:15" ht="18" customHeight="1" thickBot="1" x14ac:dyDescent="0.3">
      <c r="A13" s="123" t="s">
        <v>19</v>
      </c>
      <c r="B13" s="124"/>
      <c r="C13" s="17">
        <v>22072</v>
      </c>
      <c r="D13" s="12">
        <v>10968</v>
      </c>
      <c r="E13" s="13">
        <v>7783</v>
      </c>
      <c r="F13" s="13">
        <v>3212</v>
      </c>
      <c r="G13" s="13">
        <v>54</v>
      </c>
      <c r="H13" s="13">
        <v>6</v>
      </c>
      <c r="I13" s="13" t="s">
        <v>21</v>
      </c>
      <c r="J13" s="13">
        <v>1</v>
      </c>
      <c r="K13" s="13" t="s">
        <v>21</v>
      </c>
      <c r="L13" s="13">
        <v>1</v>
      </c>
      <c r="M13" s="13">
        <v>1</v>
      </c>
      <c r="N13" s="13">
        <v>7</v>
      </c>
      <c r="O13" s="13">
        <v>39</v>
      </c>
    </row>
  </sheetData>
  <mergeCells count="19"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  <mergeCell ref="H3:H4"/>
    <mergeCell ref="I3:I4"/>
    <mergeCell ref="J3:J4"/>
    <mergeCell ref="A12:B12"/>
    <mergeCell ref="A13:B13"/>
    <mergeCell ref="A11:B11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3.78515625" style="2" customWidth="1"/>
    <col min="2" max="2" width="12" style="2" customWidth="1"/>
    <col min="3" max="3" width="6.2109375" style="2" customWidth="1"/>
    <col min="4" max="15" width="5.7109375" style="2" customWidth="1"/>
    <col min="16" max="16384" width="8.78515625" style="2"/>
  </cols>
  <sheetData>
    <row r="1" spans="1:15" ht="16.5" x14ac:dyDescent="0.25">
      <c r="C1" s="18" t="s">
        <v>20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3.5" thickBot="1" x14ac:dyDescent="0.3">
      <c r="B2" s="14" t="s">
        <v>26</v>
      </c>
    </row>
    <row r="3" spans="1:15" ht="13.5" thickTop="1" x14ac:dyDescent="0.25">
      <c r="A3" s="11" t="s">
        <v>24</v>
      </c>
      <c r="B3" s="11"/>
      <c r="C3" s="128" t="s">
        <v>27</v>
      </c>
      <c r="D3" s="119" t="s">
        <v>1</v>
      </c>
      <c r="E3" s="119" t="s">
        <v>2</v>
      </c>
      <c r="F3" s="119" t="s">
        <v>3</v>
      </c>
      <c r="G3" s="119" t="s">
        <v>4</v>
      </c>
      <c r="H3" s="119" t="s">
        <v>5</v>
      </c>
      <c r="I3" s="119" t="s">
        <v>6</v>
      </c>
      <c r="J3" s="119" t="s">
        <v>7</v>
      </c>
      <c r="K3" s="119" t="s">
        <v>8</v>
      </c>
      <c r="L3" s="119" t="s">
        <v>9</v>
      </c>
      <c r="M3" s="119" t="s">
        <v>10</v>
      </c>
      <c r="N3" s="119" t="s">
        <v>11</v>
      </c>
      <c r="O3" s="126" t="s">
        <v>12</v>
      </c>
    </row>
    <row r="4" spans="1:15" x14ac:dyDescent="0.25">
      <c r="A4" s="3"/>
      <c r="B4" s="3"/>
      <c r="C4" s="129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7"/>
    </row>
    <row r="5" spans="1:15" x14ac:dyDescent="0.2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 x14ac:dyDescent="0.25">
      <c r="A6" s="125" t="s">
        <v>17</v>
      </c>
      <c r="B6" s="122"/>
      <c r="C6" s="16" t="s">
        <v>21</v>
      </c>
      <c r="D6" s="5" t="s">
        <v>21</v>
      </c>
      <c r="E6" s="6" t="s">
        <v>21</v>
      </c>
      <c r="F6" s="6" t="s">
        <v>21</v>
      </c>
      <c r="G6" s="6" t="s">
        <v>21</v>
      </c>
      <c r="H6" s="6" t="s">
        <v>21</v>
      </c>
      <c r="I6" s="6" t="s">
        <v>21</v>
      </c>
      <c r="J6" s="6" t="s">
        <v>21</v>
      </c>
      <c r="K6" s="6" t="s">
        <v>21</v>
      </c>
      <c r="L6" s="6" t="s">
        <v>21</v>
      </c>
      <c r="M6" s="6" t="s">
        <v>21</v>
      </c>
      <c r="N6" s="6" t="s">
        <v>21</v>
      </c>
      <c r="O6" s="6" t="s">
        <v>21</v>
      </c>
    </row>
    <row r="7" spans="1:15" ht="18" customHeight="1" x14ac:dyDescent="0.25">
      <c r="A7" s="125" t="s">
        <v>13</v>
      </c>
      <c r="B7" s="122"/>
      <c r="C7" s="16" t="s">
        <v>21</v>
      </c>
      <c r="D7" s="5" t="s">
        <v>21</v>
      </c>
      <c r="E7" s="6" t="s">
        <v>21</v>
      </c>
      <c r="F7" s="6" t="s">
        <v>21</v>
      </c>
      <c r="G7" s="6" t="s">
        <v>21</v>
      </c>
      <c r="H7" s="6" t="s">
        <v>21</v>
      </c>
      <c r="I7" s="6" t="s">
        <v>21</v>
      </c>
      <c r="J7" s="6" t="s">
        <v>21</v>
      </c>
      <c r="K7" s="6" t="s">
        <v>21</v>
      </c>
      <c r="L7" s="6" t="s">
        <v>21</v>
      </c>
      <c r="M7" s="6" t="s">
        <v>21</v>
      </c>
      <c r="N7" s="6" t="s">
        <v>21</v>
      </c>
      <c r="O7" s="6" t="s">
        <v>21</v>
      </c>
    </row>
    <row r="8" spans="1:15" ht="18" customHeight="1" x14ac:dyDescent="0.25">
      <c r="A8" s="4"/>
      <c r="B8" s="4" t="s">
        <v>14</v>
      </c>
      <c r="C8" s="16">
        <v>15</v>
      </c>
      <c r="D8" s="5" t="s">
        <v>21</v>
      </c>
      <c r="E8" s="6" t="s">
        <v>21</v>
      </c>
      <c r="F8" s="7">
        <v>3</v>
      </c>
      <c r="G8" s="7">
        <v>3</v>
      </c>
      <c r="H8" s="7" t="s">
        <v>21</v>
      </c>
      <c r="I8" s="7" t="s">
        <v>21</v>
      </c>
      <c r="J8" s="7">
        <v>1</v>
      </c>
      <c r="K8" s="7">
        <v>3</v>
      </c>
      <c r="L8" s="7">
        <v>3</v>
      </c>
      <c r="M8" s="7">
        <v>2</v>
      </c>
      <c r="N8" s="7" t="s">
        <v>21</v>
      </c>
      <c r="O8" s="7" t="s">
        <v>21</v>
      </c>
    </row>
    <row r="9" spans="1:15" ht="18" customHeight="1" x14ac:dyDescent="0.25">
      <c r="A9" s="4"/>
      <c r="B9" s="4" t="s">
        <v>15</v>
      </c>
      <c r="C9" s="16" t="s">
        <v>21</v>
      </c>
      <c r="D9" s="5" t="s">
        <v>21</v>
      </c>
      <c r="E9" s="6" t="s">
        <v>21</v>
      </c>
      <c r="F9" s="7" t="s">
        <v>21</v>
      </c>
      <c r="G9" s="7" t="s">
        <v>21</v>
      </c>
      <c r="H9" s="7" t="s">
        <v>21</v>
      </c>
      <c r="I9" s="7" t="s">
        <v>21</v>
      </c>
      <c r="J9" s="7" t="s">
        <v>21</v>
      </c>
      <c r="K9" s="7" t="s">
        <v>21</v>
      </c>
      <c r="L9" s="7" t="s">
        <v>21</v>
      </c>
      <c r="M9" s="7" t="s">
        <v>21</v>
      </c>
      <c r="N9" s="7" t="s">
        <v>21</v>
      </c>
      <c r="O9" s="7" t="s">
        <v>21</v>
      </c>
    </row>
    <row r="10" spans="1:15" ht="18" customHeight="1" x14ac:dyDescent="0.25">
      <c r="A10" s="125" t="s">
        <v>16</v>
      </c>
      <c r="B10" s="122"/>
      <c r="C10" s="16">
        <v>1</v>
      </c>
      <c r="D10" s="5" t="s">
        <v>21</v>
      </c>
      <c r="E10" s="6" t="s">
        <v>21</v>
      </c>
      <c r="F10" s="6" t="s">
        <v>21</v>
      </c>
      <c r="G10" s="6" t="s">
        <v>21</v>
      </c>
      <c r="H10" s="6" t="s">
        <v>21</v>
      </c>
      <c r="I10" s="6" t="s">
        <v>21</v>
      </c>
      <c r="J10" s="6" t="s">
        <v>21</v>
      </c>
      <c r="K10" s="6" t="s">
        <v>21</v>
      </c>
      <c r="L10" s="6" t="s">
        <v>21</v>
      </c>
      <c r="M10" s="6" t="s">
        <v>21</v>
      </c>
      <c r="N10" s="6">
        <v>1</v>
      </c>
      <c r="O10" s="6" t="s">
        <v>21</v>
      </c>
    </row>
    <row r="11" spans="1:15" ht="18" customHeight="1" x14ac:dyDescent="0.25">
      <c r="A11" s="125" t="s">
        <v>18</v>
      </c>
      <c r="B11" s="122"/>
      <c r="C11" s="16">
        <v>3</v>
      </c>
      <c r="D11" s="5">
        <v>1</v>
      </c>
      <c r="E11" s="6" t="s">
        <v>21</v>
      </c>
      <c r="F11" s="6" t="s">
        <v>21</v>
      </c>
      <c r="G11" s="6" t="s">
        <v>21</v>
      </c>
      <c r="H11" s="6" t="s">
        <v>21</v>
      </c>
      <c r="I11" s="6">
        <v>1</v>
      </c>
      <c r="J11" s="6" t="s">
        <v>21</v>
      </c>
      <c r="K11" s="6" t="s">
        <v>21</v>
      </c>
      <c r="L11" s="6" t="s">
        <v>21</v>
      </c>
      <c r="M11" s="6">
        <v>1</v>
      </c>
      <c r="N11" s="6" t="s">
        <v>21</v>
      </c>
      <c r="O11" s="6" t="s">
        <v>21</v>
      </c>
    </row>
    <row r="12" spans="1:15" ht="30" customHeight="1" x14ac:dyDescent="0.25">
      <c r="A12" s="121" t="s">
        <v>23</v>
      </c>
      <c r="B12" s="122"/>
      <c r="C12" s="16">
        <v>55</v>
      </c>
      <c r="D12" s="5">
        <v>3</v>
      </c>
      <c r="E12" s="6" t="s">
        <v>21</v>
      </c>
      <c r="F12" s="7">
        <v>1</v>
      </c>
      <c r="G12" s="7">
        <v>2</v>
      </c>
      <c r="H12" s="7">
        <v>14</v>
      </c>
      <c r="I12" s="7">
        <v>12</v>
      </c>
      <c r="J12" s="7">
        <v>4</v>
      </c>
      <c r="K12" s="7">
        <v>6</v>
      </c>
      <c r="L12" s="7">
        <v>2</v>
      </c>
      <c r="M12" s="7">
        <v>6</v>
      </c>
      <c r="N12" s="7">
        <v>3</v>
      </c>
      <c r="O12" s="7">
        <v>2</v>
      </c>
    </row>
    <row r="13" spans="1:15" ht="18" customHeight="1" thickBot="1" x14ac:dyDescent="0.3">
      <c r="A13" s="123" t="s">
        <v>19</v>
      </c>
      <c r="B13" s="124"/>
      <c r="C13" s="17">
        <v>10951</v>
      </c>
      <c r="D13" s="12" t="s">
        <v>28</v>
      </c>
      <c r="E13" s="13" t="s">
        <v>28</v>
      </c>
      <c r="F13" s="13" t="s">
        <v>28</v>
      </c>
      <c r="G13" s="13" t="s">
        <v>28</v>
      </c>
      <c r="H13" s="13" t="s">
        <v>28</v>
      </c>
      <c r="I13" s="13" t="s">
        <v>28</v>
      </c>
      <c r="J13" s="13" t="s">
        <v>28</v>
      </c>
      <c r="K13" s="13" t="s">
        <v>28</v>
      </c>
      <c r="L13" s="13" t="s">
        <v>28</v>
      </c>
      <c r="M13" s="13" t="s">
        <v>28</v>
      </c>
      <c r="N13" s="13" t="s">
        <v>28</v>
      </c>
      <c r="O13" s="13" t="s">
        <v>28</v>
      </c>
    </row>
  </sheetData>
  <mergeCells count="19"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  <mergeCell ref="H3:H4"/>
    <mergeCell ref="I3:I4"/>
    <mergeCell ref="J3:J4"/>
    <mergeCell ref="A12:B12"/>
    <mergeCell ref="A13:B13"/>
    <mergeCell ref="A11:B11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33" sqref="B33:B36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7" t="s">
        <v>82</v>
      </c>
      <c r="E3" s="95" t="s">
        <v>50</v>
      </c>
      <c r="F3" s="95" t="s">
        <v>51</v>
      </c>
      <c r="G3" s="95" t="s">
        <v>54</v>
      </c>
      <c r="H3" s="95" t="s">
        <v>53</v>
      </c>
      <c r="I3" s="95" t="s">
        <v>52</v>
      </c>
      <c r="J3" s="95" t="s">
        <v>55</v>
      </c>
      <c r="K3" s="95" t="s">
        <v>56</v>
      </c>
      <c r="L3" s="95" t="s">
        <v>57</v>
      </c>
      <c r="M3" s="95" t="s">
        <v>58</v>
      </c>
      <c r="N3" s="95" t="s">
        <v>59</v>
      </c>
      <c r="O3" s="95" t="s">
        <v>60</v>
      </c>
      <c r="P3" s="89" t="s">
        <v>61</v>
      </c>
      <c r="Q3" s="89" t="s">
        <v>62</v>
      </c>
    </row>
    <row r="4" spans="1:17" ht="14" x14ac:dyDescent="0.25">
      <c r="A4" s="56"/>
      <c r="B4" s="56"/>
      <c r="C4" s="57"/>
      <c r="D4" s="98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0"/>
      <c r="Q4" s="91"/>
    </row>
    <row r="5" spans="1:17" ht="26.25" customHeight="1" x14ac:dyDescent="0.25">
      <c r="A5" s="92" t="s">
        <v>17</v>
      </c>
      <c r="B5" s="92"/>
      <c r="C5" s="92"/>
      <c r="D5" s="78" t="s">
        <v>21</v>
      </c>
      <c r="E5" s="84" t="s">
        <v>21</v>
      </c>
      <c r="F5" s="84" t="s">
        <v>21</v>
      </c>
      <c r="G5" s="84" t="s">
        <v>21</v>
      </c>
      <c r="H5" s="84" t="s">
        <v>21</v>
      </c>
      <c r="I5" s="84" t="s">
        <v>21</v>
      </c>
      <c r="J5" s="84" t="s">
        <v>21</v>
      </c>
      <c r="K5" s="84" t="s">
        <v>21</v>
      </c>
      <c r="L5" s="84" t="s">
        <v>21</v>
      </c>
      <c r="M5" s="84" t="s">
        <v>21</v>
      </c>
      <c r="N5" s="84" t="s">
        <v>21</v>
      </c>
      <c r="O5" s="84" t="s">
        <v>21</v>
      </c>
      <c r="P5" s="84" t="s">
        <v>21</v>
      </c>
      <c r="Q5" s="84" t="s">
        <v>21</v>
      </c>
    </row>
    <row r="6" spans="1:17" ht="26.25" customHeight="1" x14ac:dyDescent="0.25">
      <c r="A6" s="85" t="s">
        <v>14</v>
      </c>
      <c r="B6" s="85"/>
      <c r="C6" s="86"/>
      <c r="D6" s="79">
        <v>1</v>
      </c>
      <c r="E6" s="80" t="s">
        <v>21</v>
      </c>
      <c r="F6" s="80">
        <v>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 t="s">
        <v>21</v>
      </c>
      <c r="M6" s="80" t="s">
        <v>21</v>
      </c>
      <c r="N6" s="80" t="s">
        <v>21</v>
      </c>
      <c r="O6" s="80" t="s">
        <v>21</v>
      </c>
      <c r="P6" s="80" t="s">
        <v>21</v>
      </c>
      <c r="Q6" s="80" t="s">
        <v>21</v>
      </c>
    </row>
    <row r="7" spans="1:17" ht="26.25" customHeight="1" x14ac:dyDescent="0.25">
      <c r="A7" s="93" t="s">
        <v>32</v>
      </c>
      <c r="B7" s="93"/>
      <c r="C7" s="94"/>
      <c r="D7" s="79">
        <v>77</v>
      </c>
      <c r="E7" s="80">
        <v>3</v>
      </c>
      <c r="F7" s="80">
        <v>1</v>
      </c>
      <c r="G7" s="80">
        <v>2</v>
      </c>
      <c r="H7" s="80">
        <v>6</v>
      </c>
      <c r="I7" s="80">
        <v>9</v>
      </c>
      <c r="J7" s="80">
        <v>8</v>
      </c>
      <c r="K7" s="80">
        <v>18</v>
      </c>
      <c r="L7" s="80">
        <v>10</v>
      </c>
      <c r="M7" s="81">
        <v>12</v>
      </c>
      <c r="N7" s="81">
        <v>4</v>
      </c>
      <c r="O7" s="80" t="s">
        <v>21</v>
      </c>
      <c r="P7" s="80" t="s">
        <v>21</v>
      </c>
      <c r="Q7" s="80">
        <v>4</v>
      </c>
    </row>
    <row r="8" spans="1:17" ht="26.25" customHeight="1" x14ac:dyDescent="0.25">
      <c r="A8" s="85" t="s">
        <v>16</v>
      </c>
      <c r="B8" s="85"/>
      <c r="C8" s="86"/>
      <c r="D8" s="79">
        <v>1</v>
      </c>
      <c r="E8" s="80" t="s">
        <v>21</v>
      </c>
      <c r="F8" s="80" t="s">
        <v>21</v>
      </c>
      <c r="G8" s="80" t="s">
        <v>21</v>
      </c>
      <c r="H8" s="80" t="s">
        <v>21</v>
      </c>
      <c r="I8" s="80" t="s">
        <v>21</v>
      </c>
      <c r="J8" s="80" t="s">
        <v>21</v>
      </c>
      <c r="K8" s="80">
        <v>1</v>
      </c>
      <c r="L8" s="80" t="s">
        <v>21</v>
      </c>
      <c r="M8" s="80" t="s">
        <v>21</v>
      </c>
      <c r="N8" s="80" t="s">
        <v>21</v>
      </c>
      <c r="O8" s="80" t="s">
        <v>21</v>
      </c>
      <c r="P8" s="80" t="s">
        <v>21</v>
      </c>
      <c r="Q8" s="80" t="s">
        <v>21</v>
      </c>
    </row>
    <row r="9" spans="1:17" ht="26.25" customHeight="1" x14ac:dyDescent="0.25">
      <c r="A9" s="85" t="s">
        <v>18</v>
      </c>
      <c r="B9" s="85"/>
      <c r="C9" s="86"/>
      <c r="D9" s="79" t="s">
        <v>21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 t="s">
        <v>21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 x14ac:dyDescent="0.25">
      <c r="A10" s="85" t="s">
        <v>15</v>
      </c>
      <c r="B10" s="85"/>
      <c r="C10" s="86"/>
      <c r="D10" s="79">
        <v>16</v>
      </c>
      <c r="E10" s="80">
        <v>2</v>
      </c>
      <c r="F10" s="80">
        <v>2</v>
      </c>
      <c r="G10" s="80">
        <v>1</v>
      </c>
      <c r="H10" s="80" t="s">
        <v>21</v>
      </c>
      <c r="I10" s="80" t="s">
        <v>21</v>
      </c>
      <c r="J10" s="80">
        <v>2</v>
      </c>
      <c r="K10" s="80">
        <v>1</v>
      </c>
      <c r="L10" s="80" t="s">
        <v>21</v>
      </c>
      <c r="M10" s="80">
        <v>3</v>
      </c>
      <c r="N10" s="81">
        <v>1</v>
      </c>
      <c r="O10" s="80">
        <v>2</v>
      </c>
      <c r="P10" s="80">
        <v>2</v>
      </c>
      <c r="Q10" s="80" t="s">
        <v>21</v>
      </c>
    </row>
    <row r="11" spans="1:17" ht="26.25" customHeight="1" thickBot="1" x14ac:dyDescent="0.3">
      <c r="A11" s="87" t="s">
        <v>19</v>
      </c>
      <c r="B11" s="87"/>
      <c r="C11" s="88"/>
      <c r="D11" s="82">
        <v>40796</v>
      </c>
      <c r="E11" s="83">
        <v>19055</v>
      </c>
      <c r="F11" s="83">
        <v>9800</v>
      </c>
      <c r="G11" s="83">
        <v>1559</v>
      </c>
      <c r="H11" s="83">
        <v>885</v>
      </c>
      <c r="I11" s="83">
        <v>773</v>
      </c>
      <c r="J11" s="83">
        <v>292</v>
      </c>
      <c r="K11" s="83">
        <v>70</v>
      </c>
      <c r="L11" s="83">
        <v>41</v>
      </c>
      <c r="M11" s="83">
        <v>99</v>
      </c>
      <c r="N11" s="83">
        <v>278</v>
      </c>
      <c r="O11" s="83">
        <v>264</v>
      </c>
      <c r="P11" s="83">
        <v>699</v>
      </c>
      <c r="Q11" s="83">
        <v>6981</v>
      </c>
    </row>
    <row r="12" spans="1:17" ht="14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3.78515625" style="2" customWidth="1"/>
    <col min="2" max="2" width="12" style="2" customWidth="1"/>
    <col min="3" max="3" width="6.2109375" style="2" customWidth="1"/>
    <col min="4" max="15" width="5.7109375" style="2" customWidth="1"/>
    <col min="16" max="16384" width="8.78515625" style="2"/>
  </cols>
  <sheetData>
    <row r="1" spans="1:15" ht="16.5" x14ac:dyDescent="0.25">
      <c r="C1" s="18" t="s">
        <v>20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3.5" thickBot="1" x14ac:dyDescent="0.3">
      <c r="B2" s="14" t="s">
        <v>25</v>
      </c>
    </row>
    <row r="3" spans="1:15" ht="13.5" thickTop="1" x14ac:dyDescent="0.25">
      <c r="A3" s="11" t="s">
        <v>24</v>
      </c>
      <c r="B3" s="11"/>
      <c r="C3" s="128" t="s">
        <v>22</v>
      </c>
      <c r="D3" s="119" t="s">
        <v>1</v>
      </c>
      <c r="E3" s="119" t="s">
        <v>2</v>
      </c>
      <c r="F3" s="119" t="s">
        <v>3</v>
      </c>
      <c r="G3" s="119" t="s">
        <v>4</v>
      </c>
      <c r="H3" s="119" t="s">
        <v>5</v>
      </c>
      <c r="I3" s="119" t="s">
        <v>6</v>
      </c>
      <c r="J3" s="119" t="s">
        <v>7</v>
      </c>
      <c r="K3" s="119" t="s">
        <v>8</v>
      </c>
      <c r="L3" s="119" t="s">
        <v>9</v>
      </c>
      <c r="M3" s="119" t="s">
        <v>10</v>
      </c>
      <c r="N3" s="119" t="s">
        <v>11</v>
      </c>
      <c r="O3" s="126" t="s">
        <v>12</v>
      </c>
    </row>
    <row r="4" spans="1:15" x14ac:dyDescent="0.25">
      <c r="A4" s="3"/>
      <c r="B4" s="3"/>
      <c r="C4" s="129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7"/>
    </row>
    <row r="5" spans="1:15" x14ac:dyDescent="0.2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 x14ac:dyDescent="0.25">
      <c r="A6" s="125" t="s">
        <v>17</v>
      </c>
      <c r="B6" s="122"/>
      <c r="C6" s="16" t="s">
        <v>21</v>
      </c>
      <c r="D6" s="5" t="s">
        <v>21</v>
      </c>
      <c r="E6" s="6" t="s">
        <v>21</v>
      </c>
      <c r="F6" s="6" t="s">
        <v>21</v>
      </c>
      <c r="G6" s="6" t="s">
        <v>21</v>
      </c>
      <c r="H6" s="6" t="s">
        <v>21</v>
      </c>
      <c r="I6" s="6" t="s">
        <v>21</v>
      </c>
      <c r="J6" s="6" t="s">
        <v>21</v>
      </c>
      <c r="K6" s="6" t="s">
        <v>21</v>
      </c>
      <c r="L6" s="6" t="s">
        <v>21</v>
      </c>
      <c r="M6" s="6" t="s">
        <v>21</v>
      </c>
      <c r="N6" s="6" t="s">
        <v>21</v>
      </c>
      <c r="O6" s="6" t="s">
        <v>21</v>
      </c>
    </row>
    <row r="7" spans="1:15" ht="18" customHeight="1" x14ac:dyDescent="0.25">
      <c r="A7" s="125" t="s">
        <v>13</v>
      </c>
      <c r="B7" s="122"/>
      <c r="C7" s="16">
        <v>27</v>
      </c>
      <c r="D7" s="5">
        <v>3</v>
      </c>
      <c r="E7" s="6" t="s">
        <v>21</v>
      </c>
      <c r="F7" s="6">
        <v>4</v>
      </c>
      <c r="G7" s="6">
        <v>3</v>
      </c>
      <c r="H7" s="6">
        <v>3</v>
      </c>
      <c r="I7" s="6">
        <v>1</v>
      </c>
      <c r="J7" s="6">
        <v>2</v>
      </c>
      <c r="K7" s="6">
        <v>2</v>
      </c>
      <c r="L7" s="6">
        <v>3</v>
      </c>
      <c r="M7" s="6">
        <v>1</v>
      </c>
      <c r="N7" s="6">
        <v>1</v>
      </c>
      <c r="O7" s="6">
        <v>4</v>
      </c>
    </row>
    <row r="8" spans="1:15" ht="18" customHeight="1" x14ac:dyDescent="0.25">
      <c r="A8" s="4"/>
      <c r="B8" s="4" t="s">
        <v>14</v>
      </c>
      <c r="C8" s="16">
        <v>20</v>
      </c>
      <c r="D8" s="5">
        <v>3</v>
      </c>
      <c r="E8" s="6" t="s">
        <v>21</v>
      </c>
      <c r="F8" s="7">
        <v>4</v>
      </c>
      <c r="G8" s="7">
        <v>1</v>
      </c>
      <c r="H8" s="7">
        <v>1</v>
      </c>
      <c r="I8" s="7">
        <v>1</v>
      </c>
      <c r="J8" s="7" t="s">
        <v>21</v>
      </c>
      <c r="K8" s="7">
        <v>2</v>
      </c>
      <c r="L8" s="7">
        <v>3</v>
      </c>
      <c r="M8" s="7">
        <v>1</v>
      </c>
      <c r="N8" s="7" t="s">
        <v>21</v>
      </c>
      <c r="O8" s="7">
        <v>4</v>
      </c>
    </row>
    <row r="9" spans="1:15" ht="18" customHeight="1" x14ac:dyDescent="0.25">
      <c r="A9" s="4"/>
      <c r="B9" s="4" t="s">
        <v>15</v>
      </c>
      <c r="C9" s="16">
        <v>7</v>
      </c>
      <c r="D9" s="5" t="s">
        <v>21</v>
      </c>
      <c r="E9" s="6" t="s">
        <v>21</v>
      </c>
      <c r="F9" s="7" t="s">
        <v>21</v>
      </c>
      <c r="G9" s="7">
        <v>2</v>
      </c>
      <c r="H9" s="7">
        <v>2</v>
      </c>
      <c r="I9" s="7" t="s">
        <v>21</v>
      </c>
      <c r="J9" s="7">
        <v>2</v>
      </c>
      <c r="K9" s="7" t="s">
        <v>21</v>
      </c>
      <c r="L9" s="7" t="s">
        <v>21</v>
      </c>
      <c r="M9" s="7" t="s">
        <v>21</v>
      </c>
      <c r="N9" s="7">
        <v>1</v>
      </c>
      <c r="O9" s="7" t="s">
        <v>21</v>
      </c>
    </row>
    <row r="10" spans="1:15" ht="18" customHeight="1" x14ac:dyDescent="0.25">
      <c r="A10" s="125" t="s">
        <v>16</v>
      </c>
      <c r="B10" s="122"/>
      <c r="C10" s="16" t="s">
        <v>21</v>
      </c>
      <c r="D10" s="5" t="s">
        <v>21</v>
      </c>
      <c r="E10" s="6" t="s">
        <v>21</v>
      </c>
      <c r="F10" s="6" t="s">
        <v>21</v>
      </c>
      <c r="G10" s="6" t="s">
        <v>21</v>
      </c>
      <c r="H10" s="6" t="s">
        <v>21</v>
      </c>
      <c r="I10" s="6" t="s">
        <v>21</v>
      </c>
      <c r="J10" s="6" t="s">
        <v>21</v>
      </c>
      <c r="K10" s="6" t="s">
        <v>21</v>
      </c>
      <c r="L10" s="6" t="s">
        <v>21</v>
      </c>
      <c r="M10" s="6" t="s">
        <v>21</v>
      </c>
      <c r="N10" s="6" t="s">
        <v>21</v>
      </c>
      <c r="O10" s="6" t="s">
        <v>21</v>
      </c>
    </row>
    <row r="11" spans="1:15" ht="18" customHeight="1" x14ac:dyDescent="0.25">
      <c r="A11" s="125" t="s">
        <v>18</v>
      </c>
      <c r="B11" s="122"/>
      <c r="C11" s="16" t="s">
        <v>21</v>
      </c>
      <c r="D11" s="5" t="s">
        <v>21</v>
      </c>
      <c r="E11" s="6" t="s">
        <v>21</v>
      </c>
      <c r="F11" s="6" t="s">
        <v>21</v>
      </c>
      <c r="G11" s="6" t="s">
        <v>21</v>
      </c>
      <c r="H11" s="6" t="s">
        <v>21</v>
      </c>
      <c r="I11" s="6" t="s">
        <v>21</v>
      </c>
      <c r="J11" s="6" t="s">
        <v>21</v>
      </c>
      <c r="K11" s="6" t="s">
        <v>21</v>
      </c>
      <c r="L11" s="6" t="s">
        <v>21</v>
      </c>
      <c r="M11" s="6" t="s">
        <v>21</v>
      </c>
      <c r="N11" s="6" t="s">
        <v>21</v>
      </c>
      <c r="O11" s="6" t="s">
        <v>21</v>
      </c>
    </row>
    <row r="12" spans="1:15" ht="30" customHeight="1" x14ac:dyDescent="0.25">
      <c r="A12" s="121" t="s">
        <v>23</v>
      </c>
      <c r="B12" s="122"/>
      <c r="C12" s="16">
        <v>94</v>
      </c>
      <c r="D12" s="5">
        <v>1</v>
      </c>
      <c r="E12" s="6">
        <v>3</v>
      </c>
      <c r="F12" s="7">
        <v>16</v>
      </c>
      <c r="G12" s="7">
        <v>1</v>
      </c>
      <c r="H12" s="7">
        <v>11</v>
      </c>
      <c r="I12" s="7">
        <v>9</v>
      </c>
      <c r="J12" s="7">
        <v>12</v>
      </c>
      <c r="K12" s="7">
        <v>23</v>
      </c>
      <c r="L12" s="7">
        <v>9</v>
      </c>
      <c r="M12" s="7">
        <v>8</v>
      </c>
      <c r="N12" s="7" t="s">
        <v>21</v>
      </c>
      <c r="O12" s="7">
        <v>1</v>
      </c>
    </row>
    <row r="13" spans="1:15" ht="18" customHeight="1" thickBot="1" x14ac:dyDescent="0.3">
      <c r="A13" s="123" t="s">
        <v>19</v>
      </c>
      <c r="B13" s="124"/>
      <c r="C13" s="17">
        <v>6592</v>
      </c>
      <c r="D13" s="12">
        <v>428</v>
      </c>
      <c r="E13" s="13">
        <v>1465</v>
      </c>
      <c r="F13" s="13">
        <v>3444</v>
      </c>
      <c r="G13" s="13">
        <v>864</v>
      </c>
      <c r="H13" s="13">
        <v>105</v>
      </c>
      <c r="I13" s="13">
        <v>40</v>
      </c>
      <c r="J13" s="13">
        <v>18</v>
      </c>
      <c r="K13" s="13">
        <v>1</v>
      </c>
      <c r="L13" s="13">
        <v>2</v>
      </c>
      <c r="M13" s="13">
        <v>8</v>
      </c>
      <c r="N13" s="13">
        <v>61</v>
      </c>
      <c r="O13" s="13">
        <v>156</v>
      </c>
    </row>
  </sheetData>
  <mergeCells count="19">
    <mergeCell ref="N3:N4"/>
    <mergeCell ref="O3:O4"/>
    <mergeCell ref="C3:C4"/>
    <mergeCell ref="D3:D4"/>
    <mergeCell ref="E3:E4"/>
    <mergeCell ref="F3:F4"/>
    <mergeCell ref="G3:G4"/>
    <mergeCell ref="H3:H4"/>
    <mergeCell ref="I3:I4"/>
    <mergeCell ref="J3:J4"/>
    <mergeCell ref="A12:B12"/>
    <mergeCell ref="A13:B13"/>
    <mergeCell ref="L3:L4"/>
    <mergeCell ref="M3:M4"/>
    <mergeCell ref="K3:K4"/>
    <mergeCell ref="A6:B6"/>
    <mergeCell ref="A7:B7"/>
    <mergeCell ref="A10:B10"/>
    <mergeCell ref="A11:B11"/>
  </mergeCells>
  <phoneticPr fontId="3"/>
  <pageMargins left="0.94" right="0.75" top="0.8" bottom="1" header="0.51200000000000001" footer="0.51200000000000001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"/>
  <sheetViews>
    <sheetView workbookViewId="0">
      <selection activeCell="A3" sqref="A3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83</v>
      </c>
    </row>
    <row r="2" spans="1:2" x14ac:dyDescent="0.25">
      <c r="B2" s="1" t="s">
        <v>64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9" sqref="E9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7" t="s">
        <v>81</v>
      </c>
      <c r="E3" s="95" t="s">
        <v>50</v>
      </c>
      <c r="F3" s="95" t="s">
        <v>51</v>
      </c>
      <c r="G3" s="95" t="s">
        <v>54</v>
      </c>
      <c r="H3" s="95" t="s">
        <v>53</v>
      </c>
      <c r="I3" s="95" t="s">
        <v>52</v>
      </c>
      <c r="J3" s="95" t="s">
        <v>55</v>
      </c>
      <c r="K3" s="95" t="s">
        <v>56</v>
      </c>
      <c r="L3" s="95" t="s">
        <v>57</v>
      </c>
      <c r="M3" s="95" t="s">
        <v>58</v>
      </c>
      <c r="N3" s="95" t="s">
        <v>59</v>
      </c>
      <c r="O3" s="95" t="s">
        <v>60</v>
      </c>
      <c r="P3" s="89" t="s">
        <v>61</v>
      </c>
      <c r="Q3" s="89" t="s">
        <v>62</v>
      </c>
    </row>
    <row r="4" spans="1:17" ht="14" x14ac:dyDescent="0.25">
      <c r="A4" s="56"/>
      <c r="B4" s="56"/>
      <c r="C4" s="57"/>
      <c r="D4" s="98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0"/>
      <c r="Q4" s="91"/>
    </row>
    <row r="5" spans="1:17" ht="26.25" customHeight="1" x14ac:dyDescent="0.25">
      <c r="A5" s="92" t="s">
        <v>17</v>
      </c>
      <c r="B5" s="92"/>
      <c r="C5" s="92"/>
      <c r="D5" s="78" t="s">
        <v>21</v>
      </c>
      <c r="E5" s="84" t="s">
        <v>21</v>
      </c>
      <c r="F5" s="84" t="s">
        <v>21</v>
      </c>
      <c r="G5" s="84" t="s">
        <v>21</v>
      </c>
      <c r="H5" s="84" t="s">
        <v>21</v>
      </c>
      <c r="I5" s="84" t="s">
        <v>21</v>
      </c>
      <c r="J5" s="84" t="s">
        <v>21</v>
      </c>
      <c r="K5" s="84" t="s">
        <v>21</v>
      </c>
      <c r="L5" s="84" t="s">
        <v>21</v>
      </c>
      <c r="M5" s="84" t="s">
        <v>21</v>
      </c>
      <c r="N5" s="84" t="s">
        <v>21</v>
      </c>
      <c r="O5" s="84" t="s">
        <v>21</v>
      </c>
      <c r="P5" s="84" t="s">
        <v>21</v>
      </c>
      <c r="Q5" s="80" t="s">
        <v>21</v>
      </c>
    </row>
    <row r="6" spans="1:17" ht="26.25" customHeight="1" x14ac:dyDescent="0.25">
      <c r="A6" s="85" t="s">
        <v>14</v>
      </c>
      <c r="B6" s="85"/>
      <c r="C6" s="86"/>
      <c r="D6" s="79">
        <v>6</v>
      </c>
      <c r="E6" s="80" t="s">
        <v>21</v>
      </c>
      <c r="F6" s="80" t="s">
        <v>21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 t="s">
        <v>21</v>
      </c>
      <c r="M6" s="80" t="s">
        <v>21</v>
      </c>
      <c r="N6" s="80" t="s">
        <v>21</v>
      </c>
      <c r="O6" s="80" t="s">
        <v>21</v>
      </c>
      <c r="P6" s="80" t="s">
        <v>21</v>
      </c>
      <c r="Q6" s="80" t="s">
        <v>21</v>
      </c>
    </row>
    <row r="7" spans="1:17" ht="26.25" customHeight="1" x14ac:dyDescent="0.25">
      <c r="A7" s="93" t="s">
        <v>32</v>
      </c>
      <c r="B7" s="93"/>
      <c r="C7" s="94"/>
      <c r="D7" s="79">
        <v>49</v>
      </c>
      <c r="E7" s="80">
        <v>2</v>
      </c>
      <c r="F7" s="80" t="s">
        <v>21</v>
      </c>
      <c r="G7" s="80">
        <v>1</v>
      </c>
      <c r="H7" s="80">
        <v>1</v>
      </c>
      <c r="I7" s="80">
        <v>2</v>
      </c>
      <c r="J7" s="80">
        <v>5</v>
      </c>
      <c r="K7" s="80">
        <v>3</v>
      </c>
      <c r="L7" s="80">
        <v>16</v>
      </c>
      <c r="M7" s="81">
        <v>7</v>
      </c>
      <c r="N7" s="81">
        <v>6</v>
      </c>
      <c r="O7" s="80">
        <v>3</v>
      </c>
      <c r="P7" s="81" t="s">
        <v>21</v>
      </c>
      <c r="Q7" s="80">
        <v>3</v>
      </c>
    </row>
    <row r="8" spans="1:17" ht="26.25" customHeight="1" x14ac:dyDescent="0.25">
      <c r="A8" s="85" t="s">
        <v>16</v>
      </c>
      <c r="B8" s="85"/>
      <c r="C8" s="86"/>
      <c r="D8" s="79" t="s">
        <v>21</v>
      </c>
      <c r="E8" s="80" t="s">
        <v>21</v>
      </c>
      <c r="F8" s="80" t="s">
        <v>21</v>
      </c>
      <c r="G8" s="80" t="s">
        <v>21</v>
      </c>
      <c r="H8" s="80" t="s">
        <v>21</v>
      </c>
      <c r="I8" s="80" t="s">
        <v>21</v>
      </c>
      <c r="J8" s="80" t="s">
        <v>21</v>
      </c>
      <c r="K8" s="80" t="s">
        <v>21</v>
      </c>
      <c r="L8" s="80" t="s">
        <v>21</v>
      </c>
      <c r="M8" s="80" t="s">
        <v>21</v>
      </c>
      <c r="N8" s="80" t="s">
        <v>21</v>
      </c>
      <c r="O8" s="80" t="s">
        <v>21</v>
      </c>
      <c r="P8" s="80" t="s">
        <v>21</v>
      </c>
      <c r="Q8" s="80" t="s">
        <v>21</v>
      </c>
    </row>
    <row r="9" spans="1:17" ht="26.25" customHeight="1" x14ac:dyDescent="0.25">
      <c r="A9" s="85" t="s">
        <v>18</v>
      </c>
      <c r="B9" s="85"/>
      <c r="C9" s="86"/>
      <c r="D9" s="79" t="s">
        <v>21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 t="s">
        <v>21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 x14ac:dyDescent="0.25">
      <c r="A10" s="85" t="s">
        <v>15</v>
      </c>
      <c r="B10" s="85"/>
      <c r="C10" s="86"/>
      <c r="D10" s="79">
        <v>22</v>
      </c>
      <c r="E10" s="80">
        <v>1</v>
      </c>
      <c r="F10" s="80">
        <v>3</v>
      </c>
      <c r="G10" s="80">
        <v>1</v>
      </c>
      <c r="H10" s="80">
        <v>3</v>
      </c>
      <c r="I10" s="80">
        <v>4</v>
      </c>
      <c r="J10" s="80">
        <v>2</v>
      </c>
      <c r="K10" s="80" t="s">
        <v>21</v>
      </c>
      <c r="L10" s="80">
        <v>2</v>
      </c>
      <c r="M10" s="80">
        <v>3</v>
      </c>
      <c r="N10" s="81" t="s">
        <v>21</v>
      </c>
      <c r="O10" s="80">
        <v>1</v>
      </c>
      <c r="P10" s="80" t="s">
        <v>21</v>
      </c>
      <c r="Q10" s="80">
        <v>2</v>
      </c>
    </row>
    <row r="11" spans="1:17" ht="26.25" customHeight="1" thickBot="1" x14ac:dyDescent="0.3">
      <c r="A11" s="87" t="s">
        <v>19</v>
      </c>
      <c r="B11" s="87"/>
      <c r="C11" s="88"/>
      <c r="D11" s="82">
        <v>41639</v>
      </c>
      <c r="E11" s="83">
        <v>15690</v>
      </c>
      <c r="F11" s="83">
        <v>18114</v>
      </c>
      <c r="G11" s="83">
        <v>5117</v>
      </c>
      <c r="H11" s="83">
        <v>579</v>
      </c>
      <c r="I11" s="83">
        <v>166</v>
      </c>
      <c r="J11" s="83">
        <v>24</v>
      </c>
      <c r="K11" s="83">
        <v>9</v>
      </c>
      <c r="L11" s="83">
        <v>11</v>
      </c>
      <c r="M11" s="83">
        <v>2</v>
      </c>
      <c r="N11" s="83">
        <v>41</v>
      </c>
      <c r="O11" s="83">
        <v>46</v>
      </c>
      <c r="P11" s="83">
        <v>163</v>
      </c>
      <c r="Q11" s="83">
        <v>1677</v>
      </c>
    </row>
    <row r="12" spans="1:17" ht="14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18" sqref="K18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7" t="s">
        <v>80</v>
      </c>
      <c r="E3" s="95" t="s">
        <v>50</v>
      </c>
      <c r="F3" s="95" t="s">
        <v>51</v>
      </c>
      <c r="G3" s="95" t="s">
        <v>54</v>
      </c>
      <c r="H3" s="95" t="s">
        <v>53</v>
      </c>
      <c r="I3" s="95" t="s">
        <v>52</v>
      </c>
      <c r="J3" s="95" t="s">
        <v>55</v>
      </c>
      <c r="K3" s="95" t="s">
        <v>56</v>
      </c>
      <c r="L3" s="95" t="s">
        <v>57</v>
      </c>
      <c r="M3" s="95" t="s">
        <v>58</v>
      </c>
      <c r="N3" s="95" t="s">
        <v>59</v>
      </c>
      <c r="O3" s="95" t="s">
        <v>60</v>
      </c>
      <c r="P3" s="89" t="s">
        <v>61</v>
      </c>
      <c r="Q3" s="89" t="s">
        <v>62</v>
      </c>
    </row>
    <row r="4" spans="1:17" ht="14" x14ac:dyDescent="0.25">
      <c r="A4" s="56"/>
      <c r="B4" s="56"/>
      <c r="C4" s="57"/>
      <c r="D4" s="98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0"/>
      <c r="Q4" s="91"/>
    </row>
    <row r="5" spans="1:17" ht="26.25" customHeight="1" x14ac:dyDescent="0.25">
      <c r="A5" s="92" t="s">
        <v>17</v>
      </c>
      <c r="B5" s="92"/>
      <c r="C5" s="92"/>
      <c r="D5" s="78" t="s">
        <v>21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80" t="s">
        <v>21</v>
      </c>
    </row>
    <row r="6" spans="1:17" ht="26.25" customHeight="1" x14ac:dyDescent="0.25">
      <c r="A6" s="85" t="s">
        <v>14</v>
      </c>
      <c r="B6" s="85"/>
      <c r="C6" s="86"/>
      <c r="D6" s="79">
        <v>2</v>
      </c>
      <c r="E6" s="80">
        <v>1</v>
      </c>
      <c r="F6" s="80">
        <v>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 t="s">
        <v>21</v>
      </c>
      <c r="M6" s="80" t="s">
        <v>21</v>
      </c>
      <c r="N6" s="80" t="s">
        <v>21</v>
      </c>
      <c r="O6" s="80" t="s">
        <v>21</v>
      </c>
      <c r="P6" s="80" t="s">
        <v>21</v>
      </c>
      <c r="Q6" s="80" t="s">
        <v>21</v>
      </c>
    </row>
    <row r="7" spans="1:17" ht="26.25" customHeight="1" x14ac:dyDescent="0.25">
      <c r="A7" s="93" t="s">
        <v>32</v>
      </c>
      <c r="B7" s="93"/>
      <c r="C7" s="94"/>
      <c r="D7" s="79">
        <v>36</v>
      </c>
      <c r="E7" s="80">
        <v>2</v>
      </c>
      <c r="F7" s="80" t="s">
        <v>21</v>
      </c>
      <c r="G7" s="80" t="s">
        <v>21</v>
      </c>
      <c r="H7" s="80">
        <v>1</v>
      </c>
      <c r="I7" s="80">
        <v>1</v>
      </c>
      <c r="J7" s="80">
        <v>4</v>
      </c>
      <c r="K7" s="80">
        <v>2</v>
      </c>
      <c r="L7" s="80">
        <v>4</v>
      </c>
      <c r="M7" s="81">
        <v>8</v>
      </c>
      <c r="N7" s="81">
        <v>11</v>
      </c>
      <c r="O7" s="80">
        <v>2</v>
      </c>
      <c r="P7" s="81">
        <v>1</v>
      </c>
      <c r="Q7" s="80" t="s">
        <v>21</v>
      </c>
    </row>
    <row r="8" spans="1:17" ht="26.25" customHeight="1" x14ac:dyDescent="0.25">
      <c r="A8" s="85" t="s">
        <v>16</v>
      </c>
      <c r="B8" s="85"/>
      <c r="C8" s="86"/>
      <c r="D8" s="79">
        <v>1</v>
      </c>
      <c r="E8" s="80" t="s">
        <v>21</v>
      </c>
      <c r="F8" s="80" t="s">
        <v>21</v>
      </c>
      <c r="G8" s="80" t="s">
        <v>21</v>
      </c>
      <c r="H8" s="80" t="s">
        <v>21</v>
      </c>
      <c r="I8" s="80">
        <v>1</v>
      </c>
      <c r="J8" s="80" t="s">
        <v>21</v>
      </c>
      <c r="K8" s="80" t="s">
        <v>21</v>
      </c>
      <c r="L8" s="80" t="s">
        <v>21</v>
      </c>
      <c r="M8" s="80" t="s">
        <v>21</v>
      </c>
      <c r="N8" s="80" t="s">
        <v>21</v>
      </c>
      <c r="O8" s="80" t="s">
        <v>21</v>
      </c>
      <c r="P8" s="80" t="s">
        <v>21</v>
      </c>
      <c r="Q8" s="80" t="s">
        <v>21</v>
      </c>
    </row>
    <row r="9" spans="1:17" ht="26.25" customHeight="1" x14ac:dyDescent="0.25">
      <c r="A9" s="85" t="s">
        <v>18</v>
      </c>
      <c r="B9" s="85"/>
      <c r="C9" s="86"/>
      <c r="D9" s="79" t="s">
        <v>21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 t="s">
        <v>21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 x14ac:dyDescent="0.25">
      <c r="A10" s="85" t="s">
        <v>15</v>
      </c>
      <c r="B10" s="85"/>
      <c r="C10" s="86"/>
      <c r="D10" s="79">
        <v>23</v>
      </c>
      <c r="E10" s="80" t="s">
        <v>21</v>
      </c>
      <c r="F10" s="80">
        <v>3</v>
      </c>
      <c r="G10" s="80">
        <v>2</v>
      </c>
      <c r="H10" s="80">
        <v>1</v>
      </c>
      <c r="I10" s="80">
        <v>3</v>
      </c>
      <c r="J10" s="80">
        <v>2</v>
      </c>
      <c r="K10" s="80">
        <v>3</v>
      </c>
      <c r="L10" s="80">
        <v>2</v>
      </c>
      <c r="M10" s="80">
        <v>1</v>
      </c>
      <c r="N10" s="81">
        <v>1</v>
      </c>
      <c r="O10" s="80">
        <v>2</v>
      </c>
      <c r="P10" s="80">
        <v>1</v>
      </c>
      <c r="Q10" s="80">
        <v>2</v>
      </c>
    </row>
    <row r="11" spans="1:17" ht="26.25" customHeight="1" thickBot="1" x14ac:dyDescent="0.3">
      <c r="A11" s="87" t="s">
        <v>19</v>
      </c>
      <c r="B11" s="87"/>
      <c r="C11" s="88"/>
      <c r="D11" s="82">
        <v>32258</v>
      </c>
      <c r="E11" s="83">
        <v>10068</v>
      </c>
      <c r="F11" s="83">
        <v>11438</v>
      </c>
      <c r="G11" s="83">
        <v>4096</v>
      </c>
      <c r="H11" s="83">
        <v>1485</v>
      </c>
      <c r="I11" s="83">
        <v>624</v>
      </c>
      <c r="J11" s="83">
        <v>80</v>
      </c>
      <c r="K11" s="83">
        <v>9</v>
      </c>
      <c r="L11" s="83">
        <v>44</v>
      </c>
      <c r="M11" s="83">
        <v>28</v>
      </c>
      <c r="N11" s="83">
        <v>35</v>
      </c>
      <c r="O11" s="83">
        <v>139</v>
      </c>
      <c r="P11" s="83">
        <v>256</v>
      </c>
      <c r="Q11" s="83">
        <v>3956</v>
      </c>
    </row>
    <row r="12" spans="1:17" ht="14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7" t="s">
        <v>78</v>
      </c>
      <c r="E3" s="95" t="s">
        <v>50</v>
      </c>
      <c r="F3" s="95" t="s">
        <v>51</v>
      </c>
      <c r="G3" s="95" t="s">
        <v>54</v>
      </c>
      <c r="H3" s="95" t="s">
        <v>53</v>
      </c>
      <c r="I3" s="95" t="s">
        <v>52</v>
      </c>
      <c r="J3" s="95" t="s">
        <v>55</v>
      </c>
      <c r="K3" s="95" t="s">
        <v>56</v>
      </c>
      <c r="L3" s="95" t="s">
        <v>57</v>
      </c>
      <c r="M3" s="95" t="s">
        <v>58</v>
      </c>
      <c r="N3" s="95" t="s">
        <v>59</v>
      </c>
      <c r="O3" s="95" t="s">
        <v>60</v>
      </c>
      <c r="P3" s="89" t="s">
        <v>61</v>
      </c>
      <c r="Q3" s="89" t="s">
        <v>62</v>
      </c>
    </row>
    <row r="4" spans="1:17" ht="14" x14ac:dyDescent="0.25">
      <c r="A4" s="56"/>
      <c r="B4" s="56"/>
      <c r="C4" s="57"/>
      <c r="D4" s="98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0"/>
      <c r="Q4" s="91"/>
    </row>
    <row r="5" spans="1:17" ht="26.25" customHeight="1" x14ac:dyDescent="0.25">
      <c r="A5" s="92" t="s">
        <v>17</v>
      </c>
      <c r="B5" s="92"/>
      <c r="C5" s="92"/>
      <c r="D5" s="78" t="s">
        <v>79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80" t="s">
        <v>79</v>
      </c>
    </row>
    <row r="6" spans="1:17" ht="26.25" customHeight="1" x14ac:dyDescent="0.25">
      <c r="A6" s="85" t="s">
        <v>14</v>
      </c>
      <c r="B6" s="85"/>
      <c r="C6" s="86"/>
      <c r="D6" s="79" t="s">
        <v>79</v>
      </c>
      <c r="E6" s="80" t="s">
        <v>79</v>
      </c>
      <c r="F6" s="80" t="s">
        <v>79</v>
      </c>
      <c r="G6" s="80" t="s">
        <v>79</v>
      </c>
      <c r="H6" s="80" t="s">
        <v>79</v>
      </c>
      <c r="I6" s="80" t="s">
        <v>79</v>
      </c>
      <c r="J6" s="80" t="s">
        <v>79</v>
      </c>
      <c r="K6" s="80" t="s">
        <v>79</v>
      </c>
      <c r="L6" s="80" t="s">
        <v>79</v>
      </c>
      <c r="M6" s="80" t="s">
        <v>79</v>
      </c>
      <c r="N6" s="80" t="s">
        <v>79</v>
      </c>
      <c r="O6" s="80" t="s">
        <v>79</v>
      </c>
      <c r="P6" s="80" t="s">
        <v>79</v>
      </c>
      <c r="Q6" s="80" t="s">
        <v>79</v>
      </c>
    </row>
    <row r="7" spans="1:17" ht="26.25" customHeight="1" x14ac:dyDescent="0.25">
      <c r="A7" s="93" t="s">
        <v>32</v>
      </c>
      <c r="B7" s="93"/>
      <c r="C7" s="94"/>
      <c r="D7" s="79">
        <v>43</v>
      </c>
      <c r="E7" s="80" t="s">
        <v>79</v>
      </c>
      <c r="F7" s="80" t="s">
        <v>79</v>
      </c>
      <c r="G7" s="80" t="s">
        <v>79</v>
      </c>
      <c r="H7" s="80">
        <v>1</v>
      </c>
      <c r="I7" s="80">
        <v>2</v>
      </c>
      <c r="J7" s="80">
        <v>4</v>
      </c>
      <c r="K7" s="80">
        <v>2</v>
      </c>
      <c r="L7" s="80">
        <v>12</v>
      </c>
      <c r="M7" s="81">
        <v>6</v>
      </c>
      <c r="N7" s="81">
        <v>2</v>
      </c>
      <c r="O7" s="80">
        <v>8</v>
      </c>
      <c r="P7" s="81">
        <v>4</v>
      </c>
      <c r="Q7" s="80">
        <v>2</v>
      </c>
    </row>
    <row r="8" spans="1:17" ht="26.25" customHeight="1" x14ac:dyDescent="0.25">
      <c r="A8" s="85" t="s">
        <v>16</v>
      </c>
      <c r="B8" s="85"/>
      <c r="C8" s="86"/>
      <c r="D8" s="79">
        <v>4</v>
      </c>
      <c r="E8" s="80" t="s">
        <v>79</v>
      </c>
      <c r="F8" s="80" t="s">
        <v>79</v>
      </c>
      <c r="G8" s="80" t="s">
        <v>79</v>
      </c>
      <c r="H8" s="80" t="s">
        <v>79</v>
      </c>
      <c r="I8" s="80">
        <v>1</v>
      </c>
      <c r="J8" s="80">
        <v>1</v>
      </c>
      <c r="K8" s="80" t="s">
        <v>79</v>
      </c>
      <c r="L8" s="80" t="s">
        <v>79</v>
      </c>
      <c r="M8" s="80">
        <v>1</v>
      </c>
      <c r="N8" s="80" t="s">
        <v>79</v>
      </c>
      <c r="O8" s="80">
        <v>1</v>
      </c>
      <c r="P8" s="80" t="s">
        <v>79</v>
      </c>
      <c r="Q8" s="80" t="s">
        <v>79</v>
      </c>
    </row>
    <row r="9" spans="1:17" ht="26.25" customHeight="1" x14ac:dyDescent="0.25">
      <c r="A9" s="85" t="s">
        <v>18</v>
      </c>
      <c r="B9" s="85"/>
      <c r="C9" s="86"/>
      <c r="D9" s="79" t="s">
        <v>79</v>
      </c>
      <c r="E9" s="80" t="s">
        <v>79</v>
      </c>
      <c r="F9" s="80" t="s">
        <v>79</v>
      </c>
      <c r="G9" s="80" t="s">
        <v>79</v>
      </c>
      <c r="H9" s="80" t="s">
        <v>79</v>
      </c>
      <c r="I9" s="80" t="s">
        <v>79</v>
      </c>
      <c r="J9" s="80" t="s">
        <v>79</v>
      </c>
      <c r="K9" s="80" t="s">
        <v>79</v>
      </c>
      <c r="L9" s="80" t="s">
        <v>79</v>
      </c>
      <c r="M9" s="80" t="s">
        <v>79</v>
      </c>
      <c r="N9" s="80" t="s">
        <v>79</v>
      </c>
      <c r="O9" s="80" t="s">
        <v>79</v>
      </c>
      <c r="P9" s="80" t="s">
        <v>79</v>
      </c>
      <c r="Q9" s="80" t="s">
        <v>79</v>
      </c>
    </row>
    <row r="10" spans="1:17" ht="26.25" customHeight="1" x14ac:dyDescent="0.25">
      <c r="A10" s="85" t="s">
        <v>15</v>
      </c>
      <c r="B10" s="85"/>
      <c r="C10" s="86"/>
      <c r="D10" s="79">
        <v>23</v>
      </c>
      <c r="E10" s="80">
        <v>4</v>
      </c>
      <c r="F10" s="80" t="s">
        <v>79</v>
      </c>
      <c r="G10" s="80">
        <v>1</v>
      </c>
      <c r="H10" s="80">
        <v>2</v>
      </c>
      <c r="I10" s="80">
        <v>1</v>
      </c>
      <c r="J10" s="80" t="s">
        <v>79</v>
      </c>
      <c r="K10" s="80" t="s">
        <v>79</v>
      </c>
      <c r="L10" s="80">
        <v>1</v>
      </c>
      <c r="M10" s="80">
        <v>1</v>
      </c>
      <c r="N10" s="81">
        <v>6</v>
      </c>
      <c r="O10" s="80">
        <v>2</v>
      </c>
      <c r="P10" s="80">
        <v>3</v>
      </c>
      <c r="Q10" s="80">
        <v>2</v>
      </c>
    </row>
    <row r="11" spans="1:17" ht="26.25" customHeight="1" thickBot="1" x14ac:dyDescent="0.3">
      <c r="A11" s="87" t="s">
        <v>19</v>
      </c>
      <c r="B11" s="87"/>
      <c r="C11" s="88"/>
      <c r="D11" s="82">
        <v>36651</v>
      </c>
      <c r="E11" s="83">
        <v>3521</v>
      </c>
      <c r="F11" s="83">
        <v>15768</v>
      </c>
      <c r="G11" s="83">
        <v>11520</v>
      </c>
      <c r="H11" s="83">
        <v>2624</v>
      </c>
      <c r="I11" s="83">
        <v>355</v>
      </c>
      <c r="J11" s="83">
        <v>59</v>
      </c>
      <c r="K11" s="83">
        <v>6</v>
      </c>
      <c r="L11" s="83">
        <v>3</v>
      </c>
      <c r="M11" s="83">
        <v>4</v>
      </c>
      <c r="N11" s="83">
        <v>8</v>
      </c>
      <c r="O11" s="83">
        <v>59</v>
      </c>
      <c r="P11" s="83">
        <v>387</v>
      </c>
      <c r="Q11" s="83">
        <v>2337</v>
      </c>
    </row>
    <row r="12" spans="1:17" ht="14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7" t="s">
        <v>77</v>
      </c>
      <c r="E3" s="95" t="s">
        <v>50</v>
      </c>
      <c r="F3" s="95" t="s">
        <v>51</v>
      </c>
      <c r="G3" s="95" t="s">
        <v>54</v>
      </c>
      <c r="H3" s="95" t="s">
        <v>53</v>
      </c>
      <c r="I3" s="95" t="s">
        <v>52</v>
      </c>
      <c r="J3" s="95" t="s">
        <v>55</v>
      </c>
      <c r="K3" s="95" t="s">
        <v>56</v>
      </c>
      <c r="L3" s="95" t="s">
        <v>57</v>
      </c>
      <c r="M3" s="95" t="s">
        <v>58</v>
      </c>
      <c r="N3" s="95" t="s">
        <v>59</v>
      </c>
      <c r="O3" s="95" t="s">
        <v>60</v>
      </c>
      <c r="P3" s="89" t="s">
        <v>61</v>
      </c>
      <c r="Q3" s="89" t="s">
        <v>62</v>
      </c>
    </row>
    <row r="4" spans="1:17" ht="14" x14ac:dyDescent="0.25">
      <c r="A4" s="56"/>
      <c r="B4" s="56"/>
      <c r="C4" s="57"/>
      <c r="D4" s="98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0"/>
      <c r="Q4" s="91"/>
    </row>
    <row r="5" spans="1:17" ht="26.25" customHeight="1" x14ac:dyDescent="0.25">
      <c r="A5" s="92" t="s">
        <v>17</v>
      </c>
      <c r="B5" s="92"/>
      <c r="C5" s="92"/>
      <c r="D5" s="78" t="s">
        <v>69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80" t="s">
        <v>21</v>
      </c>
    </row>
    <row r="6" spans="1:17" ht="26.25" customHeight="1" x14ac:dyDescent="0.25">
      <c r="A6" s="85" t="s">
        <v>14</v>
      </c>
      <c r="B6" s="85"/>
      <c r="C6" s="86"/>
      <c r="D6" s="79">
        <v>3</v>
      </c>
      <c r="E6" s="80" t="s">
        <v>21</v>
      </c>
      <c r="F6" s="80" t="s">
        <v>21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>
        <v>1</v>
      </c>
      <c r="M6" s="80" t="s">
        <v>21</v>
      </c>
      <c r="N6" s="80" t="s">
        <v>21</v>
      </c>
      <c r="O6" s="80" t="s">
        <v>21</v>
      </c>
      <c r="P6" s="80" t="s">
        <v>21</v>
      </c>
      <c r="Q6" s="80">
        <v>2</v>
      </c>
    </row>
    <row r="7" spans="1:17" ht="26.25" customHeight="1" x14ac:dyDescent="0.25">
      <c r="A7" s="93" t="s">
        <v>32</v>
      </c>
      <c r="B7" s="93"/>
      <c r="C7" s="94"/>
      <c r="D7" s="79">
        <v>45</v>
      </c>
      <c r="E7" s="80">
        <v>1</v>
      </c>
      <c r="F7" s="80" t="s">
        <v>21</v>
      </c>
      <c r="G7" s="80" t="s">
        <v>21</v>
      </c>
      <c r="H7" s="80">
        <v>3</v>
      </c>
      <c r="I7" s="80">
        <v>2</v>
      </c>
      <c r="J7" s="80">
        <v>6</v>
      </c>
      <c r="K7" s="80">
        <v>4</v>
      </c>
      <c r="L7" s="80">
        <v>10</v>
      </c>
      <c r="M7" s="81">
        <v>7</v>
      </c>
      <c r="N7" s="81">
        <v>7</v>
      </c>
      <c r="O7" s="80">
        <v>2</v>
      </c>
      <c r="P7" s="81">
        <v>2</v>
      </c>
      <c r="Q7" s="80">
        <v>1</v>
      </c>
    </row>
    <row r="8" spans="1:17" ht="26.25" customHeight="1" x14ac:dyDescent="0.25">
      <c r="A8" s="85" t="s">
        <v>16</v>
      </c>
      <c r="B8" s="85"/>
      <c r="C8" s="86"/>
      <c r="D8" s="79">
        <v>1</v>
      </c>
      <c r="E8" s="80" t="s">
        <v>21</v>
      </c>
      <c r="F8" s="80" t="s">
        <v>21</v>
      </c>
      <c r="G8" s="80" t="s">
        <v>21</v>
      </c>
      <c r="H8" s="80" t="s">
        <v>21</v>
      </c>
      <c r="I8" s="80" t="s">
        <v>21</v>
      </c>
      <c r="J8" s="80" t="s">
        <v>21</v>
      </c>
      <c r="K8" s="80" t="s">
        <v>21</v>
      </c>
      <c r="L8" s="80" t="s">
        <v>21</v>
      </c>
      <c r="M8" s="80" t="s">
        <v>21</v>
      </c>
      <c r="N8" s="80" t="s">
        <v>21</v>
      </c>
      <c r="O8" s="80" t="s">
        <v>21</v>
      </c>
      <c r="P8" s="80" t="s">
        <v>21</v>
      </c>
      <c r="Q8" s="80">
        <v>1</v>
      </c>
    </row>
    <row r="9" spans="1:17" ht="26.25" customHeight="1" x14ac:dyDescent="0.25">
      <c r="A9" s="85" t="s">
        <v>18</v>
      </c>
      <c r="B9" s="85"/>
      <c r="C9" s="86"/>
      <c r="D9" s="79" t="s">
        <v>21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 t="s">
        <v>21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 x14ac:dyDescent="0.25">
      <c r="A10" s="85" t="s">
        <v>15</v>
      </c>
      <c r="B10" s="85"/>
      <c r="C10" s="86"/>
      <c r="D10" s="79">
        <v>26</v>
      </c>
      <c r="E10" s="80">
        <v>1</v>
      </c>
      <c r="F10" s="80">
        <v>2</v>
      </c>
      <c r="G10" s="80" t="s">
        <v>21</v>
      </c>
      <c r="H10" s="80">
        <v>7</v>
      </c>
      <c r="I10" s="80" t="s">
        <v>21</v>
      </c>
      <c r="J10" s="80">
        <v>3</v>
      </c>
      <c r="K10" s="80">
        <v>2</v>
      </c>
      <c r="L10" s="80">
        <v>2</v>
      </c>
      <c r="M10" s="80">
        <v>2</v>
      </c>
      <c r="N10" s="81">
        <v>1</v>
      </c>
      <c r="O10" s="80">
        <v>4</v>
      </c>
      <c r="P10" s="80">
        <v>2</v>
      </c>
      <c r="Q10" s="80" t="s">
        <v>21</v>
      </c>
    </row>
    <row r="11" spans="1:17" ht="26.25" customHeight="1" thickBot="1" x14ac:dyDescent="0.3">
      <c r="A11" s="87" t="s">
        <v>19</v>
      </c>
      <c r="B11" s="87"/>
      <c r="C11" s="88"/>
      <c r="D11" s="82">
        <v>22095</v>
      </c>
      <c r="E11" s="83">
        <v>13439</v>
      </c>
      <c r="F11" s="83">
        <v>5361</v>
      </c>
      <c r="G11" s="83">
        <v>1551</v>
      </c>
      <c r="H11" s="83">
        <v>779</v>
      </c>
      <c r="I11" s="83">
        <v>493</v>
      </c>
      <c r="J11" s="83">
        <v>75</v>
      </c>
      <c r="K11" s="83">
        <v>16</v>
      </c>
      <c r="L11" s="83">
        <v>6</v>
      </c>
      <c r="M11" s="83">
        <v>7</v>
      </c>
      <c r="N11" s="83">
        <v>14</v>
      </c>
      <c r="O11" s="83">
        <v>16</v>
      </c>
      <c r="P11" s="83">
        <v>55</v>
      </c>
      <c r="Q11" s="83">
        <v>283</v>
      </c>
    </row>
    <row r="12" spans="1:17" ht="14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7" t="s">
        <v>75</v>
      </c>
      <c r="E3" s="95" t="s">
        <v>50</v>
      </c>
      <c r="F3" s="95" t="s">
        <v>51</v>
      </c>
      <c r="G3" s="95" t="s">
        <v>54</v>
      </c>
      <c r="H3" s="95" t="s">
        <v>53</v>
      </c>
      <c r="I3" s="95" t="s">
        <v>52</v>
      </c>
      <c r="J3" s="95" t="s">
        <v>55</v>
      </c>
      <c r="K3" s="95" t="s">
        <v>56</v>
      </c>
      <c r="L3" s="95" t="s">
        <v>57</v>
      </c>
      <c r="M3" s="95" t="s">
        <v>58</v>
      </c>
      <c r="N3" s="95" t="s">
        <v>59</v>
      </c>
      <c r="O3" s="95" t="s">
        <v>60</v>
      </c>
      <c r="P3" s="89" t="s">
        <v>61</v>
      </c>
      <c r="Q3" s="89" t="s">
        <v>62</v>
      </c>
    </row>
    <row r="4" spans="1:17" ht="14" x14ac:dyDescent="0.25">
      <c r="A4" s="56"/>
      <c r="B4" s="56"/>
      <c r="C4" s="57"/>
      <c r="D4" s="98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0"/>
      <c r="Q4" s="91"/>
    </row>
    <row r="5" spans="1:17" ht="26.25" customHeight="1" x14ac:dyDescent="0.25">
      <c r="A5" s="92" t="s">
        <v>17</v>
      </c>
      <c r="B5" s="92"/>
      <c r="C5" s="92"/>
      <c r="D5" s="78" t="s">
        <v>76</v>
      </c>
      <c r="E5" s="80" t="s">
        <v>21</v>
      </c>
      <c r="F5" s="80" t="s">
        <v>21</v>
      </c>
      <c r="G5" s="80" t="s">
        <v>21</v>
      </c>
      <c r="H5" s="80" t="s">
        <v>21</v>
      </c>
      <c r="I5" s="80" t="s">
        <v>21</v>
      </c>
      <c r="J5" s="80" t="s">
        <v>21</v>
      </c>
      <c r="K5" s="80" t="s">
        <v>21</v>
      </c>
      <c r="L5" s="80" t="s">
        <v>21</v>
      </c>
      <c r="M5" s="80" t="s">
        <v>21</v>
      </c>
      <c r="N5" s="80" t="s">
        <v>21</v>
      </c>
      <c r="O5" s="80" t="s">
        <v>21</v>
      </c>
      <c r="P5" s="80" t="s">
        <v>21</v>
      </c>
      <c r="Q5" s="80" t="s">
        <v>21</v>
      </c>
    </row>
    <row r="6" spans="1:17" ht="26.25" customHeight="1" x14ac:dyDescent="0.25">
      <c r="A6" s="85" t="s">
        <v>14</v>
      </c>
      <c r="B6" s="85"/>
      <c r="C6" s="86"/>
      <c r="D6" s="79">
        <v>1</v>
      </c>
      <c r="E6" s="80" t="s">
        <v>21</v>
      </c>
      <c r="F6" s="80" t="s">
        <v>21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 t="s">
        <v>21</v>
      </c>
      <c r="M6" s="80" t="s">
        <v>21</v>
      </c>
      <c r="N6" s="80" t="s">
        <v>21</v>
      </c>
      <c r="O6" s="80">
        <v>1</v>
      </c>
      <c r="P6" s="80" t="s">
        <v>21</v>
      </c>
      <c r="Q6" s="80" t="s">
        <v>21</v>
      </c>
    </row>
    <row r="7" spans="1:17" ht="26.25" customHeight="1" x14ac:dyDescent="0.25">
      <c r="A7" s="93" t="s">
        <v>32</v>
      </c>
      <c r="B7" s="93"/>
      <c r="C7" s="94"/>
      <c r="D7" s="79">
        <v>72</v>
      </c>
      <c r="E7" s="80" t="s">
        <v>21</v>
      </c>
      <c r="F7" s="80">
        <v>1</v>
      </c>
      <c r="G7" s="80" t="s">
        <v>21</v>
      </c>
      <c r="H7" s="80">
        <v>5</v>
      </c>
      <c r="I7" s="80">
        <v>3</v>
      </c>
      <c r="J7" s="80">
        <v>12</v>
      </c>
      <c r="K7" s="80">
        <v>9</v>
      </c>
      <c r="L7" s="80">
        <v>17</v>
      </c>
      <c r="M7" s="81">
        <v>10</v>
      </c>
      <c r="N7" s="81">
        <v>2</v>
      </c>
      <c r="O7" s="80">
        <v>6</v>
      </c>
      <c r="P7" s="81">
        <v>5</v>
      </c>
      <c r="Q7" s="80">
        <v>2</v>
      </c>
    </row>
    <row r="8" spans="1:17" ht="26.25" customHeight="1" x14ac:dyDescent="0.25">
      <c r="A8" s="85" t="s">
        <v>16</v>
      </c>
      <c r="B8" s="85"/>
      <c r="C8" s="86"/>
      <c r="D8" s="79">
        <v>2</v>
      </c>
      <c r="E8" s="80" t="s">
        <v>21</v>
      </c>
      <c r="F8" s="80" t="s">
        <v>21</v>
      </c>
      <c r="G8" s="80" t="s">
        <v>21</v>
      </c>
      <c r="H8" s="80">
        <v>1</v>
      </c>
      <c r="I8" s="80" t="s">
        <v>21</v>
      </c>
      <c r="J8" s="80" t="s">
        <v>21</v>
      </c>
      <c r="K8" s="80" t="s">
        <v>21</v>
      </c>
      <c r="L8" s="80" t="s">
        <v>21</v>
      </c>
      <c r="M8" s="80" t="s">
        <v>21</v>
      </c>
      <c r="N8" s="80" t="s">
        <v>21</v>
      </c>
      <c r="O8" s="80">
        <v>1</v>
      </c>
      <c r="P8" s="80" t="s">
        <v>21</v>
      </c>
      <c r="Q8" s="80" t="s">
        <v>21</v>
      </c>
    </row>
    <row r="9" spans="1:17" ht="26.25" customHeight="1" x14ac:dyDescent="0.25">
      <c r="A9" s="85" t="s">
        <v>18</v>
      </c>
      <c r="B9" s="85"/>
      <c r="C9" s="86"/>
      <c r="D9" s="79">
        <v>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>
        <v>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 x14ac:dyDescent="0.25">
      <c r="A10" s="85" t="s">
        <v>15</v>
      </c>
      <c r="B10" s="85"/>
      <c r="C10" s="86"/>
      <c r="D10" s="79">
        <v>20</v>
      </c>
      <c r="E10" s="80">
        <v>1</v>
      </c>
      <c r="F10" s="80">
        <v>2</v>
      </c>
      <c r="G10" s="80" t="s">
        <v>21</v>
      </c>
      <c r="H10" s="80" t="s">
        <v>21</v>
      </c>
      <c r="I10" s="81">
        <v>4</v>
      </c>
      <c r="J10" s="80">
        <v>1</v>
      </c>
      <c r="K10" s="80">
        <v>4</v>
      </c>
      <c r="L10" s="80">
        <v>2</v>
      </c>
      <c r="M10" s="80">
        <v>2</v>
      </c>
      <c r="N10" s="81">
        <v>1</v>
      </c>
      <c r="O10" s="80">
        <v>2</v>
      </c>
      <c r="P10" s="80">
        <v>1</v>
      </c>
      <c r="Q10" s="80" t="s">
        <v>21</v>
      </c>
    </row>
    <row r="11" spans="1:17" ht="26.25" customHeight="1" thickBot="1" x14ac:dyDescent="0.3">
      <c r="A11" s="87" t="s">
        <v>19</v>
      </c>
      <c r="B11" s="87"/>
      <c r="C11" s="88"/>
      <c r="D11" s="82">
        <v>39887</v>
      </c>
      <c r="E11" s="83">
        <v>5196</v>
      </c>
      <c r="F11" s="83">
        <v>13967</v>
      </c>
      <c r="G11" s="83">
        <v>9433</v>
      </c>
      <c r="H11" s="83">
        <v>2539</v>
      </c>
      <c r="I11" s="83">
        <v>786</v>
      </c>
      <c r="J11" s="83">
        <v>89</v>
      </c>
      <c r="K11" s="83">
        <v>9</v>
      </c>
      <c r="L11" s="83">
        <v>10</v>
      </c>
      <c r="M11" s="83">
        <v>7</v>
      </c>
      <c r="N11" s="83">
        <v>2</v>
      </c>
      <c r="O11" s="83">
        <v>8</v>
      </c>
      <c r="P11" s="83">
        <v>213</v>
      </c>
      <c r="Q11" s="83">
        <v>7628</v>
      </c>
    </row>
    <row r="12" spans="1:17" ht="4.5" customHeight="1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" x14ac:dyDescent="0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sheetProtection selectLockedCells="1"/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6" sqref="E16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7" t="s">
        <v>74</v>
      </c>
      <c r="E3" s="95" t="s">
        <v>50</v>
      </c>
      <c r="F3" s="95" t="s">
        <v>51</v>
      </c>
      <c r="G3" s="95" t="s">
        <v>54</v>
      </c>
      <c r="H3" s="95" t="s">
        <v>53</v>
      </c>
      <c r="I3" s="95" t="s">
        <v>52</v>
      </c>
      <c r="J3" s="95" t="s">
        <v>55</v>
      </c>
      <c r="K3" s="95" t="s">
        <v>56</v>
      </c>
      <c r="L3" s="95" t="s">
        <v>57</v>
      </c>
      <c r="M3" s="95" t="s">
        <v>58</v>
      </c>
      <c r="N3" s="95" t="s">
        <v>59</v>
      </c>
      <c r="O3" s="95" t="s">
        <v>60</v>
      </c>
      <c r="P3" s="89" t="s">
        <v>61</v>
      </c>
      <c r="Q3" s="89" t="s">
        <v>62</v>
      </c>
    </row>
    <row r="4" spans="1:17" ht="14" x14ac:dyDescent="0.25">
      <c r="A4" s="56"/>
      <c r="B4" s="56"/>
      <c r="C4" s="57"/>
      <c r="D4" s="98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0"/>
      <c r="Q4" s="91"/>
    </row>
    <row r="5" spans="1:17" ht="26.25" customHeight="1" x14ac:dyDescent="0.25">
      <c r="A5" s="92" t="s">
        <v>17</v>
      </c>
      <c r="B5" s="92"/>
      <c r="C5" s="92"/>
      <c r="D5" s="71" t="s">
        <v>21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72" t="s">
        <v>21</v>
      </c>
    </row>
    <row r="6" spans="1:17" ht="26.25" customHeight="1" x14ac:dyDescent="0.25">
      <c r="A6" s="85" t="s">
        <v>14</v>
      </c>
      <c r="B6" s="85"/>
      <c r="C6" s="86"/>
      <c r="D6" s="73">
        <v>4</v>
      </c>
      <c r="E6" s="74" t="s">
        <v>21</v>
      </c>
      <c r="F6" s="74" t="s">
        <v>21</v>
      </c>
      <c r="G6" s="74">
        <v>3</v>
      </c>
      <c r="H6" s="74" t="s">
        <v>21</v>
      </c>
      <c r="I6" s="74">
        <v>1</v>
      </c>
      <c r="J6" s="74" t="s">
        <v>21</v>
      </c>
      <c r="K6" s="74" t="s">
        <v>21</v>
      </c>
      <c r="L6" s="74" t="s">
        <v>21</v>
      </c>
      <c r="M6" s="74" t="s">
        <v>21</v>
      </c>
      <c r="N6" s="74" t="s">
        <v>21</v>
      </c>
      <c r="O6" s="74" t="s">
        <v>21</v>
      </c>
      <c r="P6" s="74" t="s">
        <v>21</v>
      </c>
      <c r="Q6" s="74" t="s">
        <v>21</v>
      </c>
    </row>
    <row r="7" spans="1:17" ht="26.25" customHeight="1" x14ac:dyDescent="0.25">
      <c r="A7" s="93" t="s">
        <v>32</v>
      </c>
      <c r="B7" s="93"/>
      <c r="C7" s="94"/>
      <c r="D7" s="73">
        <v>61</v>
      </c>
      <c r="E7" s="74" t="s">
        <v>21</v>
      </c>
      <c r="F7" s="74">
        <v>1</v>
      </c>
      <c r="G7" s="74" t="s">
        <v>21</v>
      </c>
      <c r="H7" s="74">
        <v>1</v>
      </c>
      <c r="I7" s="74">
        <v>2</v>
      </c>
      <c r="J7" s="74">
        <v>8</v>
      </c>
      <c r="K7" s="74">
        <v>6</v>
      </c>
      <c r="L7" s="74">
        <v>6</v>
      </c>
      <c r="M7" s="75">
        <v>22</v>
      </c>
      <c r="N7" s="75">
        <v>13</v>
      </c>
      <c r="O7" s="74" t="s">
        <v>21</v>
      </c>
      <c r="P7" s="75">
        <v>2</v>
      </c>
      <c r="Q7" s="74" t="s">
        <v>21</v>
      </c>
    </row>
    <row r="8" spans="1:17" ht="26.25" customHeight="1" x14ac:dyDescent="0.25">
      <c r="A8" s="85" t="s">
        <v>16</v>
      </c>
      <c r="B8" s="85"/>
      <c r="C8" s="86"/>
      <c r="D8" s="73">
        <v>3</v>
      </c>
      <c r="E8" s="74" t="s">
        <v>21</v>
      </c>
      <c r="F8" s="74">
        <v>1</v>
      </c>
      <c r="G8" s="74" t="s">
        <v>21</v>
      </c>
      <c r="H8" s="74">
        <v>1</v>
      </c>
      <c r="I8" s="74" t="s">
        <v>21</v>
      </c>
      <c r="J8" s="74" t="s">
        <v>21</v>
      </c>
      <c r="K8" s="74" t="s">
        <v>21</v>
      </c>
      <c r="L8" s="74" t="s">
        <v>21</v>
      </c>
      <c r="M8" s="74" t="s">
        <v>21</v>
      </c>
      <c r="N8" s="74">
        <v>1</v>
      </c>
      <c r="O8" s="74" t="s">
        <v>21</v>
      </c>
      <c r="P8" s="74" t="s">
        <v>21</v>
      </c>
      <c r="Q8" s="74" t="s">
        <v>21</v>
      </c>
    </row>
    <row r="9" spans="1:17" ht="26.25" customHeight="1" x14ac:dyDescent="0.25">
      <c r="A9" s="85" t="s">
        <v>18</v>
      </c>
      <c r="B9" s="85"/>
      <c r="C9" s="86"/>
      <c r="D9" s="73">
        <v>2</v>
      </c>
      <c r="E9" s="74" t="s">
        <v>21</v>
      </c>
      <c r="F9" s="74">
        <v>1</v>
      </c>
      <c r="G9" s="74" t="s">
        <v>21</v>
      </c>
      <c r="H9" s="74" t="s">
        <v>21</v>
      </c>
      <c r="I9" s="74" t="s">
        <v>21</v>
      </c>
      <c r="J9" s="74" t="s">
        <v>21</v>
      </c>
      <c r="K9" s="74" t="s">
        <v>21</v>
      </c>
      <c r="L9" s="74">
        <v>1</v>
      </c>
      <c r="M9" s="74" t="s">
        <v>21</v>
      </c>
      <c r="N9" s="74" t="s">
        <v>21</v>
      </c>
      <c r="O9" s="74" t="s">
        <v>21</v>
      </c>
      <c r="P9" s="74" t="s">
        <v>21</v>
      </c>
      <c r="Q9" s="74" t="s">
        <v>21</v>
      </c>
    </row>
    <row r="10" spans="1:17" ht="26.25" customHeight="1" x14ac:dyDescent="0.25">
      <c r="A10" s="85" t="s">
        <v>15</v>
      </c>
      <c r="B10" s="85"/>
      <c r="C10" s="86"/>
      <c r="D10" s="73">
        <v>19</v>
      </c>
      <c r="E10" s="74">
        <v>2</v>
      </c>
      <c r="F10" s="74">
        <v>1</v>
      </c>
      <c r="G10" s="74" t="s">
        <v>21</v>
      </c>
      <c r="H10" s="74">
        <v>2</v>
      </c>
      <c r="I10" s="75">
        <v>1</v>
      </c>
      <c r="J10" s="74">
        <v>2</v>
      </c>
      <c r="K10" s="74">
        <v>2</v>
      </c>
      <c r="L10" s="74">
        <v>4</v>
      </c>
      <c r="M10" s="74" t="s">
        <v>21</v>
      </c>
      <c r="N10" s="75">
        <v>1</v>
      </c>
      <c r="O10" s="74">
        <v>4</v>
      </c>
      <c r="P10" s="74" t="s">
        <v>21</v>
      </c>
      <c r="Q10" s="75" t="s">
        <v>21</v>
      </c>
    </row>
    <row r="11" spans="1:17" ht="26.25" customHeight="1" thickBot="1" x14ac:dyDescent="0.3">
      <c r="A11" s="87" t="s">
        <v>19</v>
      </c>
      <c r="B11" s="87"/>
      <c r="C11" s="88"/>
      <c r="D11" s="76">
        <v>23950</v>
      </c>
      <c r="E11" s="77">
        <v>5452</v>
      </c>
      <c r="F11" s="77">
        <v>10339</v>
      </c>
      <c r="G11" s="77">
        <v>4834</v>
      </c>
      <c r="H11" s="77">
        <v>1497</v>
      </c>
      <c r="I11" s="77">
        <v>1076</v>
      </c>
      <c r="J11" s="77">
        <v>291</v>
      </c>
      <c r="K11" s="77">
        <v>17</v>
      </c>
      <c r="L11" s="77">
        <v>5</v>
      </c>
      <c r="M11" s="77">
        <v>17</v>
      </c>
      <c r="N11" s="77">
        <v>11</v>
      </c>
      <c r="O11" s="77">
        <v>7</v>
      </c>
      <c r="P11" s="77">
        <v>51</v>
      </c>
      <c r="Q11" s="77">
        <v>353</v>
      </c>
    </row>
    <row r="12" spans="1:17" ht="4.5" customHeight="1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" x14ac:dyDescent="0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2" sqref="D22"/>
    </sheetView>
  </sheetViews>
  <sheetFormatPr defaultColWidth="7.2109375" defaultRowHeight="13" x14ac:dyDescent="0.25"/>
  <cols>
    <col min="1" max="2" width="7.2109375" style="53" customWidth="1"/>
    <col min="3" max="3" width="3" style="53" customWidth="1"/>
    <col min="4" max="4" width="8.92578125" style="64" customWidth="1"/>
    <col min="5" max="17" width="7.5703125" style="53" customWidth="1"/>
    <col min="18" max="18" width="1.2109375" style="53" customWidth="1"/>
    <col min="19" max="16384" width="7.2109375" style="53"/>
  </cols>
  <sheetData>
    <row r="1" spans="1:17" ht="21" customHeight="1" x14ac:dyDescent="0.25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 x14ac:dyDescent="0.3"/>
    <row r="3" spans="1:17" ht="14" x14ac:dyDescent="0.25">
      <c r="A3" s="54"/>
      <c r="B3" s="54"/>
      <c r="C3" s="55"/>
      <c r="D3" s="97" t="s">
        <v>70</v>
      </c>
      <c r="E3" s="95" t="s">
        <v>50</v>
      </c>
      <c r="F3" s="95" t="s">
        <v>51</v>
      </c>
      <c r="G3" s="95" t="s">
        <v>54</v>
      </c>
      <c r="H3" s="95" t="s">
        <v>53</v>
      </c>
      <c r="I3" s="95" t="s">
        <v>52</v>
      </c>
      <c r="J3" s="95" t="s">
        <v>55</v>
      </c>
      <c r="K3" s="95" t="s">
        <v>56</v>
      </c>
      <c r="L3" s="95" t="s">
        <v>57</v>
      </c>
      <c r="M3" s="95" t="s">
        <v>58</v>
      </c>
      <c r="N3" s="95" t="s">
        <v>59</v>
      </c>
      <c r="O3" s="95" t="s">
        <v>60</v>
      </c>
      <c r="P3" s="89" t="s">
        <v>61</v>
      </c>
      <c r="Q3" s="89" t="s">
        <v>62</v>
      </c>
    </row>
    <row r="4" spans="1:17" ht="14" x14ac:dyDescent="0.25">
      <c r="A4" s="56"/>
      <c r="B4" s="56"/>
      <c r="C4" s="57"/>
      <c r="D4" s="98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0"/>
      <c r="Q4" s="91"/>
    </row>
    <row r="5" spans="1:17" ht="26.25" customHeight="1" x14ac:dyDescent="0.25">
      <c r="A5" s="92" t="s">
        <v>17</v>
      </c>
      <c r="B5" s="92"/>
      <c r="C5" s="92"/>
      <c r="D5" s="71" t="s">
        <v>21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72" t="s">
        <v>21</v>
      </c>
    </row>
    <row r="6" spans="1:17" ht="26.25" customHeight="1" x14ac:dyDescent="0.25">
      <c r="A6" s="85" t="s">
        <v>14</v>
      </c>
      <c r="B6" s="85"/>
      <c r="C6" s="86"/>
      <c r="D6" s="73">
        <v>2</v>
      </c>
      <c r="E6" s="74" t="s">
        <v>21</v>
      </c>
      <c r="F6" s="74" t="s">
        <v>21</v>
      </c>
      <c r="G6" s="74" t="s">
        <v>21</v>
      </c>
      <c r="H6" s="74">
        <v>1</v>
      </c>
      <c r="I6" s="74" t="s">
        <v>21</v>
      </c>
      <c r="J6" s="74" t="s">
        <v>21</v>
      </c>
      <c r="K6" s="74" t="s">
        <v>21</v>
      </c>
      <c r="L6" s="74">
        <v>1</v>
      </c>
      <c r="M6" s="74" t="s">
        <v>21</v>
      </c>
      <c r="N6" s="74" t="s">
        <v>21</v>
      </c>
      <c r="O6" s="74" t="s">
        <v>21</v>
      </c>
      <c r="P6" s="74" t="s">
        <v>21</v>
      </c>
      <c r="Q6" s="74" t="s">
        <v>21</v>
      </c>
    </row>
    <row r="7" spans="1:17" ht="26.25" customHeight="1" x14ac:dyDescent="0.25">
      <c r="A7" s="93" t="s">
        <v>32</v>
      </c>
      <c r="B7" s="93"/>
      <c r="C7" s="94"/>
      <c r="D7" s="73">
        <v>54</v>
      </c>
      <c r="E7" s="74" t="s">
        <v>21</v>
      </c>
      <c r="F7" s="74">
        <v>1</v>
      </c>
      <c r="G7" s="74" t="s">
        <v>21</v>
      </c>
      <c r="H7" s="74" t="s">
        <v>21</v>
      </c>
      <c r="I7" s="74">
        <v>2</v>
      </c>
      <c r="J7" s="74">
        <v>10</v>
      </c>
      <c r="K7" s="74">
        <v>15</v>
      </c>
      <c r="L7" s="74">
        <v>5</v>
      </c>
      <c r="M7" s="75">
        <v>9</v>
      </c>
      <c r="N7" s="75">
        <v>4</v>
      </c>
      <c r="O7" s="74">
        <v>2</v>
      </c>
      <c r="P7" s="75">
        <v>5</v>
      </c>
      <c r="Q7" s="74">
        <v>1</v>
      </c>
    </row>
    <row r="8" spans="1:17" ht="26.25" customHeight="1" x14ac:dyDescent="0.25">
      <c r="A8" s="85" t="s">
        <v>16</v>
      </c>
      <c r="B8" s="85"/>
      <c r="C8" s="86"/>
      <c r="D8" s="73" t="s">
        <v>21</v>
      </c>
      <c r="E8" s="74" t="s">
        <v>21</v>
      </c>
      <c r="F8" s="74" t="s">
        <v>21</v>
      </c>
      <c r="G8" s="74" t="s">
        <v>21</v>
      </c>
      <c r="H8" s="74" t="s">
        <v>21</v>
      </c>
      <c r="I8" s="74" t="s">
        <v>21</v>
      </c>
      <c r="J8" s="74" t="s">
        <v>21</v>
      </c>
      <c r="K8" s="74" t="s">
        <v>21</v>
      </c>
      <c r="L8" s="74" t="s">
        <v>21</v>
      </c>
      <c r="M8" s="74" t="s">
        <v>21</v>
      </c>
      <c r="N8" s="74" t="s">
        <v>21</v>
      </c>
      <c r="O8" s="74" t="s">
        <v>21</v>
      </c>
      <c r="P8" s="74" t="s">
        <v>21</v>
      </c>
      <c r="Q8" s="74" t="s">
        <v>21</v>
      </c>
    </row>
    <row r="9" spans="1:17" ht="26.25" customHeight="1" x14ac:dyDescent="0.25">
      <c r="A9" s="85" t="s">
        <v>18</v>
      </c>
      <c r="B9" s="85"/>
      <c r="C9" s="86"/>
      <c r="D9" s="73">
        <v>2</v>
      </c>
      <c r="E9" s="74" t="s">
        <v>21</v>
      </c>
      <c r="F9" s="74" t="s">
        <v>21</v>
      </c>
      <c r="G9" s="74" t="s">
        <v>21</v>
      </c>
      <c r="H9" s="74" t="s">
        <v>21</v>
      </c>
      <c r="I9" s="74" t="s">
        <v>21</v>
      </c>
      <c r="J9" s="74" t="s">
        <v>21</v>
      </c>
      <c r="K9" s="74" t="s">
        <v>21</v>
      </c>
      <c r="L9" s="74">
        <v>1</v>
      </c>
      <c r="M9" s="74" t="s">
        <v>21</v>
      </c>
      <c r="N9" s="74" t="s">
        <v>21</v>
      </c>
      <c r="O9" s="74" t="s">
        <v>21</v>
      </c>
      <c r="P9" s="74" t="s">
        <v>21</v>
      </c>
      <c r="Q9" s="74">
        <v>1</v>
      </c>
    </row>
    <row r="10" spans="1:17" ht="26.25" customHeight="1" x14ac:dyDescent="0.25">
      <c r="A10" s="85" t="s">
        <v>15</v>
      </c>
      <c r="B10" s="85"/>
      <c r="C10" s="86"/>
      <c r="D10" s="73">
        <v>21</v>
      </c>
      <c r="E10" s="74">
        <v>1</v>
      </c>
      <c r="F10" s="74">
        <v>2</v>
      </c>
      <c r="G10" s="74">
        <v>2</v>
      </c>
      <c r="H10" s="74">
        <v>2</v>
      </c>
      <c r="I10" s="75" t="s">
        <v>21</v>
      </c>
      <c r="J10" s="74">
        <v>3</v>
      </c>
      <c r="K10" s="74">
        <v>3</v>
      </c>
      <c r="L10" s="74">
        <v>1</v>
      </c>
      <c r="M10" s="74" t="s">
        <v>21</v>
      </c>
      <c r="N10" s="75">
        <v>3</v>
      </c>
      <c r="O10" s="74">
        <v>1</v>
      </c>
      <c r="P10" s="74">
        <v>1</v>
      </c>
      <c r="Q10" s="75">
        <v>2</v>
      </c>
    </row>
    <row r="11" spans="1:17" ht="26.25" customHeight="1" thickBot="1" x14ac:dyDescent="0.3">
      <c r="A11" s="87" t="s">
        <v>19</v>
      </c>
      <c r="B11" s="87"/>
      <c r="C11" s="88"/>
      <c r="D11" s="76">
        <v>35513</v>
      </c>
      <c r="E11" s="77">
        <v>9303</v>
      </c>
      <c r="F11" s="77">
        <v>14695</v>
      </c>
      <c r="G11" s="77">
        <v>7052</v>
      </c>
      <c r="H11" s="77">
        <v>3366</v>
      </c>
      <c r="I11" s="77">
        <v>752</v>
      </c>
      <c r="J11" s="77">
        <v>107</v>
      </c>
      <c r="K11" s="77">
        <v>9</v>
      </c>
      <c r="L11" s="77">
        <v>3</v>
      </c>
      <c r="M11" s="77">
        <v>4</v>
      </c>
      <c r="N11" s="77">
        <v>5</v>
      </c>
      <c r="O11" s="77">
        <v>8</v>
      </c>
      <c r="P11" s="77">
        <v>28</v>
      </c>
      <c r="Q11" s="77">
        <v>181</v>
      </c>
    </row>
    <row r="12" spans="1:17" ht="4.5" customHeight="1" x14ac:dyDescent="0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" x14ac:dyDescent="0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6</vt:i4>
      </vt:variant>
    </vt:vector>
  </HeadingPairs>
  <TitlesOfParts>
    <vt:vector size="27" baseType="lpstr">
      <vt:lpstr>令和2年</vt:lpstr>
      <vt:lpstr>令和元年</vt:lpstr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 </vt:lpstr>
      <vt:lpstr>16年</vt:lpstr>
      <vt:lpstr>15年</vt:lpstr>
      <vt:lpstr>14年</vt:lpstr>
      <vt:lpstr>13年</vt:lpstr>
      <vt:lpstr>資料</vt:lpstr>
      <vt:lpstr>'17年 '!Print_Area</vt:lpstr>
      <vt:lpstr>'18年'!Print_Area</vt:lpstr>
      <vt:lpstr>'19年'!Print_Area</vt:lpstr>
      <vt:lpstr>'17年 '!Print_Titles</vt:lpstr>
      <vt:lpstr>'18年'!Print_Titles</vt:lpstr>
      <vt:lpstr>'19年'!Print_Titles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荒田　恵</cp:lastModifiedBy>
  <cp:lastPrinted>2020-11-04T02:38:07Z</cp:lastPrinted>
  <dcterms:created xsi:type="dcterms:W3CDTF">2003-11-27T01:18:43Z</dcterms:created>
  <dcterms:modified xsi:type="dcterms:W3CDTF">2022-10-20T11:17:12Z</dcterms:modified>
</cp:coreProperties>
</file>