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7680" windowHeight="8715"/>
  </bookViews>
  <sheets>
    <sheet name="24年" sheetId="13" r:id="rId1"/>
    <sheet name="23年" sheetId="12" r:id="rId2"/>
    <sheet name="22年" sheetId="11" r:id="rId3"/>
    <sheet name="21年" sheetId="10" r:id="rId4"/>
    <sheet name="20年" sheetId="9" r:id="rId5"/>
    <sheet name="19年" sheetId="8" r:id="rId6"/>
    <sheet name="18年" sheetId="7" r:id="rId7"/>
    <sheet name="17年" sheetId="6" r:id="rId8"/>
    <sheet name="16年" sheetId="5" r:id="rId9"/>
    <sheet name="15年" sheetId="4" r:id="rId10"/>
    <sheet name="14年" sheetId="3" r:id="rId11"/>
    <sheet name="13年" sheetId="2" r:id="rId12"/>
    <sheet name="資料" sheetId="1" r:id="rId13"/>
  </sheets>
  <definedNames>
    <definedName name="_xlnm.Print_Area" localSheetId="6">'18年'!$A$1:$N$16</definedName>
    <definedName name="_xlnm.Print_Area" localSheetId="5">'19年'!$A$1:$N$16</definedName>
    <definedName name="_xlnm.Print_Area" localSheetId="4">'20年'!$A$1:$N$16</definedName>
    <definedName name="_xlnm.Print_Area" localSheetId="3">'21年'!$A$1:$N$16</definedName>
    <definedName name="_xlnm.Print_Area" localSheetId="2">'22年'!$A$1:$L$16</definedName>
    <definedName name="_xlnm.Print_Area" localSheetId="1">'23年'!$A$1:$L$18</definedName>
    <definedName name="_xlnm.Print_Area" localSheetId="0">'24年'!$A$1:$L$18</definedName>
  </definedNames>
  <calcPr calcId="145621"/>
</workbook>
</file>

<file path=xl/calcChain.xml><?xml version="1.0" encoding="utf-8"?>
<calcChain xmlns="http://schemas.openxmlformats.org/spreadsheetml/2006/main">
  <c r="B16" i="10" l="1"/>
  <c r="B15" i="10"/>
  <c r="B14" i="10"/>
  <c r="B13" i="10"/>
  <c r="B12" i="10"/>
  <c r="B11" i="10"/>
  <c r="B10" i="10"/>
  <c r="B9" i="10"/>
  <c r="B8" i="10"/>
  <c r="B7" i="10"/>
  <c r="C6" i="10"/>
  <c r="D6" i="10"/>
  <c r="E6" i="10"/>
  <c r="F6" i="10"/>
  <c r="G6" i="10"/>
  <c r="H6" i="10"/>
  <c r="I6" i="10"/>
  <c r="J6" i="10"/>
  <c r="K6" i="10"/>
  <c r="L6" i="10"/>
  <c r="M6" i="10"/>
  <c r="N6" i="10"/>
  <c r="B6" i="10"/>
</calcChain>
</file>

<file path=xl/sharedStrings.xml><?xml version="1.0" encoding="utf-8"?>
<sst xmlns="http://schemas.openxmlformats.org/spreadsheetml/2006/main" count="652" uniqueCount="94">
  <si>
    <t>資料</t>
    <rPh sb="0" eb="2">
      <t>シリョウ</t>
    </rPh>
    <phoneticPr fontId="3"/>
  </si>
  <si>
    <t>人口動態統計</t>
    <rPh sb="0" eb="2">
      <t>ジンコウ</t>
    </rPh>
    <rPh sb="2" eb="4">
      <t>ドウタイ</t>
    </rPh>
    <rPh sb="4" eb="6">
      <t>トウケイ</t>
    </rPh>
    <phoneticPr fontId="3"/>
  </si>
  <si>
    <t>総　数</t>
    <rPh sb="0" eb="1">
      <t>フサ</t>
    </rPh>
    <rPh sb="2" eb="3">
      <t>カズ</t>
    </rPh>
    <phoneticPr fontId="4"/>
  </si>
  <si>
    <t>男</t>
    <rPh sb="0" eb="1">
      <t>オトコ</t>
    </rPh>
    <phoneticPr fontId="4"/>
  </si>
  <si>
    <t>女</t>
    <rPh sb="0" eb="1">
      <t>オンナ</t>
    </rPh>
    <phoneticPr fontId="4"/>
  </si>
  <si>
    <t>総数</t>
    <rPh sb="0" eb="2">
      <t>ソウスウ</t>
    </rPh>
    <phoneticPr fontId="4"/>
  </si>
  <si>
    <t>14歳以下</t>
    <rPh sb="2" eb="5">
      <t>サイイカ</t>
    </rPh>
    <phoneticPr fontId="4"/>
  </si>
  <si>
    <t>15～19歳</t>
    <rPh sb="5" eb="6">
      <t>サイ</t>
    </rPh>
    <phoneticPr fontId="4"/>
  </si>
  <si>
    <t>不詳</t>
    <rPh sb="0" eb="2">
      <t>フショウ</t>
    </rPh>
    <phoneticPr fontId="4"/>
  </si>
  <si>
    <r>
      <t>第６表　出生数</t>
    </r>
    <r>
      <rPr>
        <b/>
        <sz val="12"/>
        <rFont val="ＭＳ 明朝"/>
        <family val="1"/>
        <charset val="128"/>
      </rPr>
      <t>、性・出生順位×母の年齢階級別</t>
    </r>
    <rPh sb="0" eb="1">
      <t>ダイ</t>
    </rPh>
    <rPh sb="2" eb="3">
      <t>ヒョウ</t>
    </rPh>
    <rPh sb="4" eb="6">
      <t>シュッセイ</t>
    </rPh>
    <rPh sb="6" eb="7">
      <t>スウ</t>
    </rPh>
    <rPh sb="8" eb="9">
      <t>セイ</t>
    </rPh>
    <rPh sb="10" eb="12">
      <t>シュッセイ</t>
    </rPh>
    <rPh sb="12" eb="14">
      <t>ジュンイ</t>
    </rPh>
    <rPh sb="15" eb="16">
      <t>ハハ</t>
    </rPh>
    <rPh sb="17" eb="19">
      <t>ネンレイ</t>
    </rPh>
    <rPh sb="19" eb="21">
      <t>カイキュウ</t>
    </rPh>
    <rPh sb="21" eb="22">
      <t>ベツ</t>
    </rPh>
    <phoneticPr fontId="4"/>
  </si>
  <si>
    <t>母の年齢階級</t>
    <rPh sb="0" eb="1">
      <t>ハハ</t>
    </rPh>
    <rPh sb="2" eb="4">
      <t>ネンレイ</t>
    </rPh>
    <rPh sb="4" eb="6">
      <t>カイキュウ</t>
    </rPh>
    <phoneticPr fontId="3"/>
  </si>
  <si>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</si>
  <si>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</si>
  <si>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</si>
  <si>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</si>
  <si>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</si>
  <si>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</si>
  <si>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t>
  </si>
  <si>
    <t>平成13年</t>
    <rPh sb="0" eb="2">
      <t>ヘイセイ</t>
    </rPh>
    <rPh sb="4" eb="5">
      <t>ネン</t>
    </rPh>
    <phoneticPr fontId="4"/>
  </si>
  <si>
    <t>出生順位別</t>
    <rPh sb="0" eb="2">
      <t>シュッセイ</t>
    </rPh>
    <rPh sb="2" eb="4">
      <t>ジュンイ</t>
    </rPh>
    <rPh sb="4" eb="5">
      <t>ベツ</t>
    </rPh>
    <phoneticPr fontId="3"/>
  </si>
  <si>
    <t>出　生　数</t>
    <rPh sb="0" eb="5">
      <t>シュッセイスウ</t>
    </rPh>
    <phoneticPr fontId="3"/>
  </si>
  <si>
    <t>第５子以上</t>
    <rPh sb="0" eb="1">
      <t>ダイ</t>
    </rPh>
    <rPh sb="2" eb="5">
      <t>シイジョウ</t>
    </rPh>
    <phoneticPr fontId="4"/>
  </si>
  <si>
    <t>第４子</t>
    <rPh sb="0" eb="1">
      <t>ダイ</t>
    </rPh>
    <rPh sb="2" eb="3">
      <t>シ</t>
    </rPh>
    <phoneticPr fontId="4"/>
  </si>
  <si>
    <t>第１子</t>
    <rPh sb="0" eb="1">
      <t>ダイ</t>
    </rPh>
    <rPh sb="2" eb="3">
      <t>シ</t>
    </rPh>
    <phoneticPr fontId="4"/>
  </si>
  <si>
    <t>第２子</t>
    <rPh sb="0" eb="1">
      <t>ダイ</t>
    </rPh>
    <rPh sb="2" eb="3">
      <t>シ</t>
    </rPh>
    <phoneticPr fontId="4"/>
  </si>
  <si>
    <t>第３子</t>
    <rPh sb="0" eb="1">
      <t>ダイ</t>
    </rPh>
    <rPh sb="2" eb="3">
      <t>シ</t>
    </rPh>
    <phoneticPr fontId="4"/>
  </si>
  <si>
    <t>不詳</t>
    <rPh sb="0" eb="1">
      <t>フ</t>
    </rPh>
    <rPh sb="1" eb="2">
      <t>ツマビ</t>
    </rPh>
    <phoneticPr fontId="4"/>
  </si>
  <si>
    <t>平成14年</t>
    <rPh sb="0" eb="2">
      <t>ヘイセイ</t>
    </rPh>
    <rPh sb="4" eb="5">
      <t>ネン</t>
    </rPh>
    <phoneticPr fontId="4"/>
  </si>
  <si>
    <t>平成15年</t>
    <rPh sb="0" eb="2">
      <t>ヘイセイ</t>
    </rPh>
    <rPh sb="4" eb="5">
      <t>ネン</t>
    </rPh>
    <phoneticPr fontId="4"/>
  </si>
  <si>
    <t>50歳以上</t>
    <rPh sb="2" eb="3">
      <t>サイ</t>
    </rPh>
    <rPh sb="3" eb="5">
      <t>イジョウ</t>
    </rPh>
    <phoneticPr fontId="3"/>
  </si>
  <si>
    <t>20    ～    24</t>
  </si>
  <si>
    <t>25    ～    29</t>
  </si>
  <si>
    <t>30    ～    34</t>
  </si>
  <si>
    <t>35   ～     39</t>
  </si>
  <si>
    <t>40    ～    44</t>
  </si>
  <si>
    <t>45    ～    49</t>
  </si>
  <si>
    <t>第6表　出生数，性・出生順位×母の年齢階級別</t>
    <rPh sb="0" eb="1">
      <t>ダイ</t>
    </rPh>
    <rPh sb="2" eb="3">
      <t>ヒョウ</t>
    </rPh>
    <rPh sb="4" eb="6">
      <t>シュッセイ</t>
    </rPh>
    <rPh sb="6" eb="7">
      <t>スウ</t>
    </rPh>
    <rPh sb="8" eb="9">
      <t>セイ</t>
    </rPh>
    <rPh sb="10" eb="12">
      <t>シュッセイ</t>
    </rPh>
    <rPh sb="12" eb="14">
      <t>ジュンイ</t>
    </rPh>
    <rPh sb="15" eb="16">
      <t>ハハ</t>
    </rPh>
    <rPh sb="17" eb="19">
      <t>ネンレイ</t>
    </rPh>
    <rPh sb="19" eb="21">
      <t>カイキュウ</t>
    </rPh>
    <rPh sb="21" eb="22">
      <t>ベツ</t>
    </rPh>
    <phoneticPr fontId="4"/>
  </si>
  <si>
    <t>（平成15年）</t>
    <rPh sb="1" eb="3">
      <t>ヘイセイ</t>
    </rPh>
    <rPh sb="5" eb="6">
      <t>ネン</t>
    </rPh>
    <phoneticPr fontId="4"/>
  </si>
  <si>
    <t>総　   数</t>
    <rPh sb="0" eb="1">
      <t>フサ</t>
    </rPh>
    <rPh sb="5" eb="6">
      <t>カズ</t>
    </rPh>
    <phoneticPr fontId="4"/>
  </si>
  <si>
    <t>第　1　子</t>
    <rPh sb="0" eb="1">
      <t>ダイ</t>
    </rPh>
    <rPh sb="4" eb="5">
      <t>シ</t>
    </rPh>
    <phoneticPr fontId="4"/>
  </si>
  <si>
    <t>第　2　子</t>
    <rPh sb="0" eb="1">
      <t>ダイ</t>
    </rPh>
    <rPh sb="4" eb="5">
      <t>シ</t>
    </rPh>
    <phoneticPr fontId="4"/>
  </si>
  <si>
    <t>第　3　子</t>
    <rPh sb="0" eb="1">
      <t>ダイ</t>
    </rPh>
    <rPh sb="4" eb="5">
      <t>シ</t>
    </rPh>
    <phoneticPr fontId="4"/>
  </si>
  <si>
    <t>第　4　子</t>
    <rPh sb="0" eb="1">
      <t>ダイ</t>
    </rPh>
    <rPh sb="4" eb="5">
      <t>シ</t>
    </rPh>
    <phoneticPr fontId="4"/>
  </si>
  <si>
    <t>第5子以上</t>
    <rPh sb="0" eb="1">
      <t>ダイ</t>
    </rPh>
    <rPh sb="2" eb="5">
      <t>シイジョウ</t>
    </rPh>
    <phoneticPr fontId="4"/>
  </si>
  <si>
    <t>不　　 詳</t>
    <rPh sb="0" eb="1">
      <t>フ</t>
    </rPh>
    <rPh sb="4" eb="5">
      <t>ツマビ</t>
    </rPh>
    <phoneticPr fontId="4"/>
  </si>
  <si>
    <t>総          数</t>
    <rPh sb="0" eb="1">
      <t>フサ</t>
    </rPh>
    <rPh sb="11" eb="12">
      <t>カズ</t>
    </rPh>
    <phoneticPr fontId="4"/>
  </si>
  <si>
    <t>14  歳  以  下</t>
    <rPh sb="4" eb="5">
      <t>トシ</t>
    </rPh>
    <rPh sb="7" eb="8">
      <t>イ</t>
    </rPh>
    <rPh sb="10" eb="11">
      <t>シタ</t>
    </rPh>
    <phoneticPr fontId="4"/>
  </si>
  <si>
    <t>15   ～   19歳</t>
    <rPh sb="11" eb="12">
      <t>サイ</t>
    </rPh>
    <phoneticPr fontId="4"/>
  </si>
  <si>
    <t>50歳以上</t>
    <rPh sb="2" eb="3">
      <t>サイ</t>
    </rPh>
    <rPh sb="3" eb="5">
      <t>イジョウ</t>
    </rPh>
    <phoneticPr fontId="4"/>
  </si>
  <si>
    <t>不           詳</t>
    <rPh sb="0" eb="1">
      <t>フ</t>
    </rPh>
    <rPh sb="12" eb="13">
      <t>ツマビ</t>
    </rPh>
    <phoneticPr fontId="4"/>
  </si>
  <si>
    <t>（平成17年）</t>
    <rPh sb="1" eb="3">
      <t>ヘイセイ</t>
    </rPh>
    <rPh sb="5" eb="6">
      <t>ネン</t>
    </rPh>
    <phoneticPr fontId="4"/>
  </si>
  <si>
    <t>総数</t>
    <rPh sb="0" eb="1">
      <t>フサ</t>
    </rPh>
    <rPh sb="1" eb="2">
      <t>カズ</t>
    </rPh>
    <phoneticPr fontId="4"/>
  </si>
  <si>
    <t>14歳以下</t>
    <rPh sb="2" eb="3">
      <t>トシ</t>
    </rPh>
    <rPh sb="3" eb="4">
      <t>イ</t>
    </rPh>
    <rPh sb="4" eb="5">
      <t>シタ</t>
    </rPh>
    <phoneticPr fontId="4"/>
  </si>
  <si>
    <t>20～24</t>
    <phoneticPr fontId="3"/>
  </si>
  <si>
    <t>25～29</t>
    <phoneticPr fontId="3"/>
  </si>
  <si>
    <t>30～34</t>
    <phoneticPr fontId="3"/>
  </si>
  <si>
    <t>35～39</t>
    <phoneticPr fontId="3"/>
  </si>
  <si>
    <t>40～44</t>
    <phoneticPr fontId="3"/>
  </si>
  <si>
    <t>45～49</t>
    <phoneticPr fontId="3"/>
  </si>
  <si>
    <t>（平成１8年）</t>
    <phoneticPr fontId="3"/>
  </si>
  <si>
    <t>20～24</t>
    <phoneticPr fontId="3"/>
  </si>
  <si>
    <t>25～29</t>
    <phoneticPr fontId="3"/>
  </si>
  <si>
    <t>30～34</t>
    <phoneticPr fontId="3"/>
  </si>
  <si>
    <t>35～39</t>
    <phoneticPr fontId="3"/>
  </si>
  <si>
    <t>40～44</t>
    <phoneticPr fontId="3"/>
  </si>
  <si>
    <t>45～49</t>
    <phoneticPr fontId="3"/>
  </si>
  <si>
    <t>（平成１９年）</t>
    <phoneticPr fontId="3"/>
  </si>
  <si>
    <t>（平成20年）</t>
    <phoneticPr fontId="3"/>
  </si>
  <si>
    <t>20～24</t>
    <phoneticPr fontId="3"/>
  </si>
  <si>
    <t>25～29</t>
    <phoneticPr fontId="3"/>
  </si>
  <si>
    <t>30～34</t>
    <phoneticPr fontId="3"/>
  </si>
  <si>
    <t>35～39</t>
    <phoneticPr fontId="3"/>
  </si>
  <si>
    <t>40～44</t>
    <phoneticPr fontId="3"/>
  </si>
  <si>
    <t>45～49</t>
    <phoneticPr fontId="3"/>
  </si>
  <si>
    <t>第6表　出生数，性・出生順位×母の年齢（５歳階級）別</t>
    <rPh sb="0" eb="1">
      <t>ダイ</t>
    </rPh>
    <rPh sb="2" eb="3">
      <t>ヒョウ</t>
    </rPh>
    <phoneticPr fontId="4"/>
  </si>
  <si>
    <t>20～24</t>
    <phoneticPr fontId="3"/>
  </si>
  <si>
    <t>25～29</t>
    <phoneticPr fontId="3"/>
  </si>
  <si>
    <t>30～34</t>
    <phoneticPr fontId="3"/>
  </si>
  <si>
    <t>35～39</t>
    <phoneticPr fontId="3"/>
  </si>
  <si>
    <t>40～44</t>
    <phoneticPr fontId="3"/>
  </si>
  <si>
    <t>45～49</t>
    <phoneticPr fontId="3"/>
  </si>
  <si>
    <t>（平成２１年）</t>
    <phoneticPr fontId="3"/>
  </si>
  <si>
    <t>（平成２２年）</t>
    <phoneticPr fontId="3"/>
  </si>
  <si>
    <t>（平成２３年）</t>
    <phoneticPr fontId="3"/>
  </si>
  <si>
    <t>平成21年</t>
    <rPh sb="0" eb="2">
      <t>ヘイセイ</t>
    </rPh>
    <rPh sb="4" eb="5">
      <t>ネン</t>
    </rPh>
    <phoneticPr fontId="4"/>
  </si>
  <si>
    <t>（平成２４年）</t>
    <phoneticPr fontId="3"/>
  </si>
  <si>
    <t>平成22年</t>
    <rPh sb="0" eb="2">
      <t>ヘイセイ</t>
    </rPh>
    <rPh sb="4" eb="5">
      <t>ネン</t>
    </rPh>
    <phoneticPr fontId="4"/>
  </si>
  <si>
    <t>注</t>
    <rPh sb="0" eb="1">
      <t>チュウ</t>
    </rPh>
    <phoneticPr fontId="3"/>
  </si>
  <si>
    <t>出生順位とは、同じ母親がこれまでに生んだ出生子の総数について数えた順序である。</t>
    <phoneticPr fontId="3"/>
  </si>
  <si>
    <t>第１子</t>
    <rPh sb="0" eb="1">
      <t>ダイ</t>
    </rPh>
    <phoneticPr fontId="4"/>
  </si>
  <si>
    <t>第２子</t>
    <rPh sb="0" eb="1">
      <t>ダイ</t>
    </rPh>
    <phoneticPr fontId="4"/>
  </si>
  <si>
    <t>第３子</t>
    <rPh sb="0" eb="1">
      <t>ダイ</t>
    </rPh>
    <phoneticPr fontId="4"/>
  </si>
  <si>
    <t>第４子</t>
    <rPh sb="0" eb="1">
      <t>ダイ</t>
    </rPh>
    <phoneticPr fontId="4"/>
  </si>
  <si>
    <t>第５子以上</t>
    <rPh sb="0" eb="1">
      <t>ダイ</t>
    </rPh>
    <rPh sb="3" eb="5">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</si>
</sst>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18">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4"/>
      <name val="ＭＳ Ｐ明朝"/>
      <family val="1"/>
      <charset val="128"/>
    </font>
    <font>
      <sz val="11"/>
      <name val="ＭＳ Ｐ明朝"/>
      <family val="1"/>
      <charset val="128"/>
    </font>
    <font>
      <b/>
      <sz val="11"/>
      <name val="ＭＳ Ｐ明朝"/>
      <family val="1"/>
      <charset val="128"/>
    </font>
    <font>
      <b/>
      <sz val="11"/>
      <name val="ＭＳ Ｐゴシック"/>
      <family val="3"/>
      <charset val="128"/>
    </font>
    <font>
      <b/>
      <sz val="14"/>
      <name val="ＭＳ Ｐ明朝"/>
      <family val="1"/>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top/>
      <bottom style="thick">
        <color indexed="64"/>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diagonal/>
    </border>
    <border>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0" fillId="0" borderId="0"/>
  </cellStyleXfs>
  <cellXfs count="145">
    <xf numFmtId="0" fontId="0" fillId="0" borderId="0" xfId="0"/>
    <xf numFmtId="0" fontId="2" fillId="0" borderId="0" xfId="0" applyFont="1"/>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0"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horizontal="right" vertical="center"/>
    </xf>
    <xf numFmtId="3" fontId="2" fillId="0" borderId="0" xfId="0" applyNumberFormat="1" applyFont="1" applyBorder="1" applyAlignment="1">
      <alignment horizontal="right" vertical="center"/>
    </xf>
    <xf numFmtId="0" fontId="2" fillId="0" borderId="8" xfId="0" applyFont="1" applyBorder="1" applyAlignment="1">
      <alignment horizontal="distributed"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0" xfId="0" applyFont="1" applyBorder="1" applyAlignment="1">
      <alignment horizontal="centerContinuous" vertical="center"/>
    </xf>
    <xf numFmtId="0" fontId="2" fillId="0" borderId="11" xfId="0" applyFont="1" applyBorder="1" applyAlignment="1">
      <alignment horizontal="centerContinuous" vertical="center"/>
    </xf>
    <xf numFmtId="0" fontId="2" fillId="0" borderId="12" xfId="0" applyFont="1" applyBorder="1" applyAlignment="1">
      <alignment horizontal="centerContinuous" vertical="center"/>
    </xf>
    <xf numFmtId="0" fontId="2" fillId="0" borderId="13" xfId="0" applyFont="1" applyBorder="1" applyAlignment="1">
      <alignment horizontal="centerContinuous" vertical="center"/>
    </xf>
    <xf numFmtId="0" fontId="5" fillId="0" borderId="5" xfId="0" applyFont="1" applyBorder="1" applyAlignment="1">
      <alignment vertical="center"/>
    </xf>
    <xf numFmtId="3" fontId="8" fillId="0" borderId="0" xfId="0" applyNumberFormat="1" applyFont="1" applyAlignment="1">
      <alignment horizontal="right" vertical="center"/>
    </xf>
    <xf numFmtId="0" fontId="8" fillId="0" borderId="0" xfId="0" applyFont="1" applyAlignment="1">
      <alignment horizontal="right" vertical="center"/>
    </xf>
    <xf numFmtId="0" fontId="6" fillId="0" borderId="0" xfId="0" applyFont="1" applyAlignment="1">
      <alignment horizontal="left" vertical="center"/>
    </xf>
    <xf numFmtId="0" fontId="2" fillId="0" borderId="0" xfId="0" applyFont="1" applyAlignment="1">
      <alignment horizontal="left" vertical="center"/>
    </xf>
    <xf numFmtId="0" fontId="10" fillId="0" borderId="0" xfId="1"/>
    <xf numFmtId="0" fontId="12" fillId="0" borderId="11" xfId="1" applyFont="1" applyBorder="1"/>
    <xf numFmtId="0" fontId="12" fillId="0" borderId="14" xfId="1" applyFont="1" applyBorder="1"/>
    <xf numFmtId="0" fontId="12" fillId="0" borderId="1" xfId="1" applyFont="1" applyBorder="1" applyAlignment="1">
      <alignment horizontal="center" vertical="center"/>
    </xf>
    <xf numFmtId="0" fontId="12" fillId="0" borderId="2" xfId="1" applyFont="1" applyBorder="1" applyAlignment="1">
      <alignment horizontal="center" vertical="center"/>
    </xf>
    <xf numFmtId="0" fontId="13" fillId="0" borderId="7" xfId="1" applyFont="1" applyBorder="1" applyAlignment="1">
      <alignment horizontal="left" vertical="center"/>
    </xf>
    <xf numFmtId="3" fontId="14" fillId="0" borderId="0" xfId="1" applyNumberFormat="1" applyFont="1" applyAlignment="1">
      <alignment horizontal="right"/>
    </xf>
    <xf numFmtId="0" fontId="14" fillId="0" borderId="0" xfId="1" applyFont="1" applyAlignment="1">
      <alignment horizontal="right"/>
    </xf>
    <xf numFmtId="0" fontId="12" fillId="0" borderId="0" xfId="1" applyFont="1" applyBorder="1" applyAlignment="1">
      <alignment horizontal="left" vertical="center"/>
    </xf>
    <xf numFmtId="3" fontId="10" fillId="0" borderId="15" xfId="1" applyNumberFormat="1" applyFont="1" applyBorder="1" applyAlignment="1">
      <alignment horizontal="right"/>
    </xf>
    <xf numFmtId="0" fontId="10" fillId="0" borderId="0" xfId="1" applyFont="1" applyBorder="1" applyAlignment="1">
      <alignment horizontal="right"/>
    </xf>
    <xf numFmtId="0" fontId="10" fillId="0" borderId="0" xfId="1" applyFont="1" applyAlignment="1">
      <alignment horizontal="right"/>
    </xf>
    <xf numFmtId="3" fontId="10" fillId="0" borderId="0" xfId="1" applyNumberFormat="1" applyFont="1" applyAlignment="1">
      <alignment horizontal="right"/>
    </xf>
    <xf numFmtId="0" fontId="12" fillId="0" borderId="11" xfId="1" applyFont="1" applyBorder="1" applyAlignment="1">
      <alignment horizontal="left" vertical="center"/>
    </xf>
    <xf numFmtId="0" fontId="14" fillId="0" borderId="0" xfId="1" applyFont="1" applyBorder="1" applyAlignment="1">
      <alignment horizontal="right"/>
    </xf>
    <xf numFmtId="0" fontId="12" fillId="0" borderId="16" xfId="1" applyFont="1" applyBorder="1"/>
    <xf numFmtId="0" fontId="10" fillId="0" borderId="10" xfId="1" applyFont="1" applyBorder="1"/>
    <xf numFmtId="0" fontId="10" fillId="0" borderId="0" xfId="1" applyFont="1"/>
    <xf numFmtId="0" fontId="11" fillId="0" borderId="0" xfId="1" applyFont="1" applyAlignment="1">
      <alignment horizontal="center" vertical="center"/>
    </xf>
    <xf numFmtId="0" fontId="11" fillId="0" borderId="10" xfId="1" applyFont="1" applyBorder="1" applyAlignment="1">
      <alignment horizontal="right" vertical="center"/>
    </xf>
    <xf numFmtId="0" fontId="15" fillId="0" borderId="0" xfId="1" applyFont="1" applyAlignment="1">
      <alignment horizontal="left" vertical="center"/>
    </xf>
    <xf numFmtId="41" fontId="14" fillId="0" borderId="0" xfId="1" applyNumberFormat="1" applyFont="1" applyAlignment="1">
      <alignment horizontal="right"/>
    </xf>
    <xf numFmtId="41" fontId="10" fillId="0" borderId="15" xfId="1" applyNumberFormat="1" applyFont="1" applyBorder="1" applyAlignment="1">
      <alignment horizontal="right"/>
    </xf>
    <xf numFmtId="41" fontId="10" fillId="0" borderId="0" xfId="1" applyNumberFormat="1" applyFont="1" applyBorder="1" applyAlignment="1">
      <alignment horizontal="right"/>
    </xf>
    <xf numFmtId="41" fontId="10" fillId="0" borderId="0" xfId="1" applyNumberFormat="1" applyFont="1" applyAlignment="1">
      <alignment horizontal="right"/>
    </xf>
    <xf numFmtId="41" fontId="14" fillId="0" borderId="0" xfId="1" applyNumberFormat="1" applyFont="1" applyBorder="1" applyAlignment="1">
      <alignment horizontal="right"/>
    </xf>
    <xf numFmtId="41" fontId="10" fillId="0" borderId="10" xfId="1" applyNumberFormat="1" applyFont="1" applyBorder="1"/>
    <xf numFmtId="41" fontId="10" fillId="0" borderId="0" xfId="1" applyNumberFormat="1" applyFont="1"/>
    <xf numFmtId="41" fontId="10" fillId="0" borderId="0" xfId="1" applyNumberFormat="1"/>
    <xf numFmtId="0" fontId="13" fillId="0" borderId="10" xfId="1" applyFont="1" applyBorder="1" applyAlignment="1">
      <alignment horizontal="right" vertical="center"/>
    </xf>
    <xf numFmtId="0" fontId="10" fillId="0" borderId="0" xfId="1" applyAlignment="1">
      <alignment vertical="center"/>
    </xf>
    <xf numFmtId="0" fontId="12" fillId="0" borderId="11" xfId="1" applyFont="1" applyBorder="1" applyAlignment="1">
      <alignment vertical="center"/>
    </xf>
    <xf numFmtId="0" fontId="12" fillId="0" borderId="14" xfId="1" applyFont="1" applyBorder="1" applyAlignment="1">
      <alignment vertical="center"/>
    </xf>
    <xf numFmtId="41" fontId="14" fillId="0" borderId="0" xfId="1" applyNumberFormat="1" applyFont="1" applyAlignment="1">
      <alignment horizontal="right" vertical="center"/>
    </xf>
    <xf numFmtId="41" fontId="10" fillId="0" borderId="15" xfId="1" applyNumberFormat="1" applyFont="1" applyBorder="1" applyAlignment="1">
      <alignment horizontal="right" vertical="center"/>
    </xf>
    <xf numFmtId="41" fontId="10" fillId="0" borderId="0" xfId="1" applyNumberFormat="1" applyFont="1" applyBorder="1" applyAlignment="1">
      <alignment horizontal="right" vertical="center"/>
    </xf>
    <xf numFmtId="41" fontId="10" fillId="0" borderId="0" xfId="1" applyNumberFormat="1" applyAlignment="1">
      <alignment vertical="center"/>
    </xf>
    <xf numFmtId="41" fontId="10" fillId="0" borderId="0" xfId="1" applyNumberFormat="1" applyFont="1" applyAlignment="1">
      <alignment horizontal="right" vertical="center"/>
    </xf>
    <xf numFmtId="41" fontId="14" fillId="0" borderId="0" xfId="1" applyNumberFormat="1" applyFont="1" applyBorder="1" applyAlignment="1">
      <alignment horizontal="right" vertical="center"/>
    </xf>
    <xf numFmtId="41" fontId="10" fillId="0" borderId="10" xfId="1" applyNumberFormat="1" applyFont="1" applyBorder="1" applyAlignment="1">
      <alignment vertical="center"/>
    </xf>
    <xf numFmtId="0" fontId="13" fillId="0" borderId="7" xfId="1" applyFont="1" applyBorder="1" applyAlignment="1">
      <alignment horizontal="distributed" vertical="center" indent="1"/>
    </xf>
    <xf numFmtId="0" fontId="12" fillId="0" borderId="0" xfId="1" applyFont="1" applyBorder="1" applyAlignment="1">
      <alignment horizontal="distributed" vertical="center" indent="1"/>
    </xf>
    <xf numFmtId="0" fontId="12" fillId="0" borderId="11" xfId="1" applyFont="1" applyBorder="1" applyAlignment="1">
      <alignment horizontal="distributed" vertical="center" indent="1"/>
    </xf>
    <xf numFmtId="0" fontId="12" fillId="0" borderId="16" xfId="1" applyFont="1" applyBorder="1" applyAlignment="1">
      <alignment horizontal="distributed" vertical="center" indent="1"/>
    </xf>
    <xf numFmtId="0" fontId="13" fillId="0" borderId="10" xfId="1" applyFont="1" applyBorder="1" applyAlignment="1">
      <alignment horizontal="left" vertical="center"/>
    </xf>
    <xf numFmtId="0" fontId="6" fillId="0" borderId="0" xfId="1" applyFont="1" applyAlignment="1">
      <alignment horizontal="left" vertical="center"/>
    </xf>
    <xf numFmtId="0" fontId="2" fillId="0" borderId="0" xfId="1" applyFont="1" applyAlignment="1">
      <alignment vertical="center"/>
    </xf>
    <xf numFmtId="0" fontId="16" fillId="0" borderId="0" xfId="1" applyFont="1" applyAlignment="1">
      <alignment horizontal="center" vertical="center"/>
    </xf>
    <xf numFmtId="0" fontId="5" fillId="0" borderId="10" xfId="1" applyFont="1" applyBorder="1" applyAlignment="1">
      <alignment horizontal="left" vertical="center"/>
    </xf>
    <xf numFmtId="0" fontId="16" fillId="0" borderId="10" xfId="1" applyFont="1" applyBorder="1" applyAlignment="1">
      <alignment horizontal="right" vertical="center"/>
    </xf>
    <xf numFmtId="0" fontId="2" fillId="0" borderId="11" xfId="1" applyFont="1" applyBorder="1" applyAlignment="1">
      <alignment vertical="center"/>
    </xf>
    <xf numFmtId="0" fontId="2" fillId="0" borderId="14" xfId="1" applyFont="1" applyBorder="1" applyAlignment="1">
      <alignment vertical="center"/>
    </xf>
    <xf numFmtId="0" fontId="2" fillId="0" borderId="1" xfId="1" applyFont="1" applyFill="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41" fontId="5" fillId="0" borderId="0" xfId="1" applyNumberFormat="1" applyFont="1" applyAlignment="1">
      <alignment horizontal="right" vertical="center"/>
    </xf>
    <xf numFmtId="41" fontId="2" fillId="0" borderId="0" xfId="1" applyNumberFormat="1" applyFont="1" applyAlignment="1">
      <alignment vertical="center"/>
    </xf>
    <xf numFmtId="0" fontId="2" fillId="0" borderId="0" xfId="1" applyFont="1" applyBorder="1" applyAlignment="1">
      <alignment horizontal="distributed" vertical="center" indent="1"/>
    </xf>
    <xf numFmtId="41" fontId="2" fillId="0" borderId="15" xfId="1" applyNumberFormat="1" applyFont="1" applyFill="1" applyBorder="1" applyAlignment="1">
      <alignment horizontal="right" vertical="center"/>
    </xf>
    <xf numFmtId="41" fontId="2" fillId="0" borderId="0" xfId="1" applyNumberFormat="1" applyFont="1" applyFill="1" applyBorder="1" applyAlignment="1">
      <alignment horizontal="right" vertical="center"/>
    </xf>
    <xf numFmtId="41" fontId="2" fillId="0" borderId="0" xfId="1" applyNumberFormat="1" applyFont="1" applyBorder="1" applyAlignment="1">
      <alignment horizontal="right" vertical="center"/>
    </xf>
    <xf numFmtId="41" fontId="2" fillId="0" borderId="0" xfId="1" applyNumberFormat="1" applyFont="1" applyFill="1" applyAlignment="1">
      <alignment horizontal="right" vertical="center"/>
    </xf>
    <xf numFmtId="41" fontId="2" fillId="0" borderId="0" xfId="1" applyNumberFormat="1" applyFont="1" applyAlignment="1">
      <alignment horizontal="right" vertical="center"/>
    </xf>
    <xf numFmtId="0" fontId="2" fillId="0" borderId="11" xfId="1" applyFont="1" applyBorder="1" applyAlignment="1">
      <alignment horizontal="distributed" vertical="center" indent="1"/>
    </xf>
    <xf numFmtId="41" fontId="5" fillId="0" borderId="0" xfId="1" applyNumberFormat="1" applyFont="1" applyBorder="1" applyAlignment="1">
      <alignment horizontal="right" vertical="center"/>
    </xf>
    <xf numFmtId="0" fontId="2" fillId="0" borderId="16" xfId="1" applyFont="1" applyBorder="1" applyAlignment="1">
      <alignment horizontal="distributed" vertical="center" indent="1"/>
    </xf>
    <xf numFmtId="41" fontId="2" fillId="0" borderId="10" xfId="1" applyNumberFormat="1" applyFont="1" applyFill="1" applyBorder="1" applyAlignment="1">
      <alignment vertical="center"/>
    </xf>
    <xf numFmtId="41" fontId="2" fillId="0" borderId="10" xfId="1" applyNumberFormat="1" applyFont="1" applyBorder="1" applyAlignment="1">
      <alignment vertical="center"/>
    </xf>
    <xf numFmtId="0" fontId="2" fillId="0" borderId="0" xfId="1" applyFont="1"/>
    <xf numFmtId="41" fontId="2" fillId="0" borderId="0" xfId="1" applyNumberFormat="1" applyFont="1"/>
    <xf numFmtId="41" fontId="8" fillId="0" borderId="7" xfId="1" applyNumberFormat="1" applyFont="1" applyBorder="1" applyAlignment="1">
      <alignment horizontal="distributed" vertical="center" indent="1"/>
    </xf>
    <xf numFmtId="41" fontId="8" fillId="0" borderId="0" xfId="1" applyNumberFormat="1" applyFont="1" applyFill="1" applyAlignment="1">
      <alignment horizontal="right" vertical="center"/>
    </xf>
    <xf numFmtId="41" fontId="8" fillId="0" borderId="0" xfId="1" applyNumberFormat="1" applyFont="1" applyAlignment="1">
      <alignment horizontal="right" vertical="center"/>
    </xf>
    <xf numFmtId="41" fontId="17" fillId="0" borderId="0" xfId="1" applyNumberFormat="1" applyFont="1" applyAlignment="1">
      <alignment vertical="center"/>
    </xf>
    <xf numFmtId="0" fontId="1" fillId="0" borderId="0" xfId="1" applyFont="1" applyAlignment="1">
      <alignment horizontal="center" vertical="center"/>
    </xf>
    <xf numFmtId="0" fontId="1" fillId="0" borderId="10" xfId="1" applyFont="1" applyBorder="1" applyAlignment="1">
      <alignment horizontal="right" vertical="center"/>
    </xf>
    <xf numFmtId="0" fontId="2" fillId="0" borderId="1" xfId="1" applyFont="1" applyFill="1" applyBorder="1" applyAlignment="1">
      <alignment horizontal="center" vertical="center"/>
    </xf>
    <xf numFmtId="41" fontId="8" fillId="0" borderId="6" xfId="1" applyNumberFormat="1" applyFont="1" applyBorder="1" applyAlignment="1">
      <alignment horizontal="distributed" vertical="center" indent="1"/>
    </xf>
    <xf numFmtId="0" fontId="2" fillId="0" borderId="10" xfId="1" applyFont="1" applyBorder="1" applyAlignment="1">
      <alignment horizontal="distributed" vertical="center" indent="1"/>
    </xf>
    <xf numFmtId="41" fontId="8" fillId="0" borderId="26" xfId="1" applyNumberFormat="1" applyFont="1" applyFill="1" applyBorder="1" applyAlignment="1">
      <alignment horizontal="right" vertical="center"/>
    </xf>
    <xf numFmtId="41" fontId="17" fillId="0" borderId="15" xfId="1" applyNumberFormat="1" applyFont="1" applyFill="1" applyBorder="1" applyAlignment="1">
      <alignment horizontal="right" vertical="center"/>
    </xf>
    <xf numFmtId="41" fontId="17" fillId="0" borderId="9" xfId="1" applyNumberFormat="1" applyFont="1" applyFill="1" applyBorder="1" applyAlignment="1">
      <alignment horizontal="right" vertical="center"/>
    </xf>
    <xf numFmtId="41" fontId="1" fillId="0" borderId="10" xfId="1" applyNumberFormat="1" applyFont="1" applyBorder="1" applyAlignment="1">
      <alignment horizontal="right" vertical="center"/>
    </xf>
    <xf numFmtId="0" fontId="2" fillId="0" borderId="1" xfId="1" applyFont="1" applyFill="1" applyBorder="1" applyAlignment="1">
      <alignment horizontal="center" vertical="center"/>
    </xf>
    <xf numFmtId="0" fontId="2" fillId="0" borderId="27" xfId="1" applyFont="1" applyBorder="1" applyAlignment="1">
      <alignment vertical="center"/>
    </xf>
    <xf numFmtId="0" fontId="2" fillId="0" borderId="30" xfId="1" applyFont="1" applyBorder="1" applyAlignment="1">
      <alignment vertical="center"/>
    </xf>
    <xf numFmtId="0" fontId="2" fillId="0" borderId="31" xfId="1" applyFont="1" applyBorder="1" applyAlignment="1">
      <alignment horizontal="center" vertical="center"/>
    </xf>
    <xf numFmtId="41" fontId="8" fillId="0" borderId="0" xfId="1" applyNumberFormat="1" applyFont="1" applyFill="1" applyBorder="1" applyAlignment="1">
      <alignment horizontal="right" vertical="center"/>
    </xf>
    <xf numFmtId="41" fontId="8" fillId="0" borderId="32" xfId="1" applyNumberFormat="1" applyFont="1" applyFill="1" applyBorder="1" applyAlignment="1">
      <alignment horizontal="right" vertical="center"/>
    </xf>
    <xf numFmtId="41" fontId="2" fillId="0" borderId="32" xfId="1" applyNumberFormat="1" applyFont="1" applyFill="1" applyBorder="1" applyAlignment="1">
      <alignment horizontal="right" vertical="center"/>
    </xf>
    <xf numFmtId="41" fontId="2" fillId="0" borderId="32" xfId="1" applyNumberFormat="1" applyFont="1" applyBorder="1" applyAlignment="1">
      <alignment horizontal="right" vertical="center"/>
    </xf>
    <xf numFmtId="41" fontId="2" fillId="0" borderId="35" xfId="1" applyNumberFormat="1" applyFont="1" applyFill="1" applyBorder="1" applyAlignment="1">
      <alignment vertical="center"/>
    </xf>
    <xf numFmtId="41" fontId="8" fillId="0" borderId="15" xfId="1" applyNumberFormat="1" applyFont="1" applyFill="1" applyBorder="1" applyAlignment="1">
      <alignment horizontal="right" vertical="center"/>
    </xf>
    <xf numFmtId="0" fontId="2" fillId="0" borderId="33" xfId="1" applyFont="1" applyBorder="1" applyAlignment="1">
      <alignment horizontal="distributed" vertical="center"/>
    </xf>
    <xf numFmtId="0" fontId="2" fillId="0" borderId="34" xfId="1" applyFont="1" applyBorder="1" applyAlignment="1">
      <alignment horizontal="distributed" vertical="center"/>
    </xf>
    <xf numFmtId="0" fontId="2" fillId="0" borderId="33" xfId="1" applyFont="1" applyBorder="1" applyAlignment="1">
      <alignment horizontal="distributed" vertical="center" justifyLastLine="1"/>
    </xf>
    <xf numFmtId="41" fontId="2" fillId="0" borderId="9" xfId="1" applyNumberFormat="1" applyFont="1" applyFill="1" applyBorder="1" applyAlignment="1">
      <alignment horizontal="right" vertical="center"/>
    </xf>
    <xf numFmtId="41" fontId="2" fillId="0" borderId="26" xfId="1" applyNumberFormat="1" applyFont="1" applyFill="1" applyBorder="1" applyAlignment="1">
      <alignment horizontal="right" vertical="center"/>
    </xf>
    <xf numFmtId="0" fontId="8" fillId="0" borderId="33" xfId="1" applyFont="1" applyBorder="1" applyAlignment="1">
      <alignment horizontal="distributed" vertical="center" justifyLastLine="1"/>
    </xf>
    <xf numFmtId="41" fontId="8" fillId="0" borderId="0" xfId="1" applyNumberFormat="1" applyFont="1" applyAlignment="1">
      <alignment vertical="center"/>
    </xf>
    <xf numFmtId="41" fontId="2" fillId="0" borderId="10" xfId="1" applyNumberFormat="1" applyFont="1" applyFill="1" applyBorder="1" applyAlignment="1">
      <alignment horizontal="right" vertical="center"/>
    </xf>
    <xf numFmtId="41" fontId="2" fillId="0" borderId="35" xfId="1" applyNumberFormat="1" applyFont="1" applyFill="1" applyBorder="1" applyAlignment="1">
      <alignment horizontal="right" vertical="center"/>
    </xf>
    <xf numFmtId="0" fontId="2" fillId="0" borderId="28" xfId="1" applyFont="1" applyBorder="1" applyAlignment="1">
      <alignment horizontal="center" vertical="center"/>
    </xf>
    <xf numFmtId="0" fontId="2" fillId="0" borderId="29" xfId="1" applyFont="1" applyBorder="1" applyAlignment="1">
      <alignment horizontal="center" vertical="center"/>
    </xf>
    <xf numFmtId="0" fontId="2" fillId="0" borderId="28"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0" borderId="1" xfId="1" applyFont="1" applyBorder="1" applyAlignment="1">
      <alignment horizontal="center" vertical="center"/>
    </xf>
    <xf numFmtId="0" fontId="2" fillId="0" borderId="19"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8" fillId="0" borderId="24" xfId="0" applyFont="1" applyBorder="1" applyAlignment="1">
      <alignment horizontal="distributed" vertical="center"/>
    </xf>
    <xf numFmtId="0" fontId="9" fillId="0" borderId="25" xfId="0" applyFont="1" applyBorder="1" applyAlignment="1">
      <alignment horizontal="distributed" vertical="center"/>
    </xf>
    <xf numFmtId="0" fontId="2" fillId="0" borderId="1" xfId="0" applyFont="1" applyBorder="1" applyAlignment="1">
      <alignment horizontal="center" vertical="center"/>
    </xf>
  </cellXfs>
  <cellStyles count="2">
    <cellStyle name="標準" xfId="0" builtinId="0"/>
    <cellStyle name="標準_第　6表　出生数，性・出生順位×母の年齢階級別⑯"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tabSelected="1" zoomScaleNormal="100" workbookViewId="0">
      <selection activeCell="B6" sqref="B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85</v>
      </c>
      <c r="B3" s="100"/>
      <c r="C3" s="107"/>
      <c r="D3" s="107"/>
      <c r="E3" s="107"/>
      <c r="F3" s="107"/>
      <c r="G3" s="107"/>
      <c r="H3" s="107"/>
      <c r="I3" s="107"/>
      <c r="J3" s="107"/>
      <c r="K3" s="107"/>
      <c r="L3" s="107"/>
    </row>
    <row r="4" spans="1:13" s="71" customFormat="1" ht="21.6" customHeight="1">
      <c r="A4" s="109"/>
      <c r="B4" s="129" t="s">
        <v>38</v>
      </c>
      <c r="C4" s="129" t="s">
        <v>89</v>
      </c>
      <c r="D4" s="129"/>
      <c r="E4" s="129" t="s">
        <v>90</v>
      </c>
      <c r="F4" s="129"/>
      <c r="G4" s="129" t="s">
        <v>91</v>
      </c>
      <c r="H4" s="129"/>
      <c r="I4" s="129" t="s">
        <v>92</v>
      </c>
      <c r="J4" s="129"/>
      <c r="K4" s="127" t="s">
        <v>93</v>
      </c>
      <c r="L4" s="128"/>
    </row>
    <row r="5" spans="1:13" s="71" customFormat="1" ht="21.6" customHeight="1">
      <c r="A5" s="110"/>
      <c r="B5" s="130"/>
      <c r="C5" s="108" t="s">
        <v>3</v>
      </c>
      <c r="D5" s="108" t="s">
        <v>4</v>
      </c>
      <c r="E5" s="108" t="s">
        <v>3</v>
      </c>
      <c r="F5" s="108" t="s">
        <v>4</v>
      </c>
      <c r="G5" s="108" t="s">
        <v>3</v>
      </c>
      <c r="H5" s="108" t="s">
        <v>4</v>
      </c>
      <c r="I5" s="108" t="s">
        <v>3</v>
      </c>
      <c r="J5" s="108" t="s">
        <v>4</v>
      </c>
      <c r="K5" s="78" t="s">
        <v>3</v>
      </c>
      <c r="L5" s="111" t="s">
        <v>4</v>
      </c>
    </row>
    <row r="6" spans="1:13" s="81" customFormat="1" ht="21.6" customHeight="1">
      <c r="A6" s="120" t="s">
        <v>86</v>
      </c>
      <c r="B6" s="122">
        <v>21234</v>
      </c>
      <c r="C6" s="84">
        <v>5188</v>
      </c>
      <c r="D6" s="84">
        <v>4815</v>
      </c>
      <c r="E6" s="84">
        <v>4064</v>
      </c>
      <c r="F6" s="84">
        <v>3808</v>
      </c>
      <c r="G6" s="84">
        <v>1414</v>
      </c>
      <c r="H6" s="84">
        <v>1299</v>
      </c>
      <c r="I6" s="84">
        <v>254</v>
      </c>
      <c r="J6" s="84">
        <v>241</v>
      </c>
      <c r="K6" s="84">
        <v>76</v>
      </c>
      <c r="L6" s="114">
        <v>75</v>
      </c>
    </row>
    <row r="7" spans="1:13" s="81" customFormat="1" ht="21.6" customHeight="1">
      <c r="A7" s="120">
        <v>23</v>
      </c>
      <c r="B7" s="83">
        <v>20707</v>
      </c>
      <c r="C7" s="84">
        <v>4972</v>
      </c>
      <c r="D7" s="84">
        <v>4772</v>
      </c>
      <c r="E7" s="84">
        <v>3867</v>
      </c>
      <c r="F7" s="84">
        <v>3740</v>
      </c>
      <c r="G7" s="84">
        <v>1373</v>
      </c>
      <c r="H7" s="84">
        <v>1349</v>
      </c>
      <c r="I7" s="84">
        <v>241</v>
      </c>
      <c r="J7" s="84">
        <v>240</v>
      </c>
      <c r="K7" s="84">
        <v>82</v>
      </c>
      <c r="L7" s="114">
        <v>71</v>
      </c>
    </row>
    <row r="8" spans="1:13" s="124" customFormat="1" ht="21.6" customHeight="1">
      <c r="A8" s="123">
        <v>24</v>
      </c>
      <c r="B8" s="117">
        <v>20111</v>
      </c>
      <c r="C8" s="112">
        <v>4907</v>
      </c>
      <c r="D8" s="112">
        <v>4599</v>
      </c>
      <c r="E8" s="112">
        <v>3853</v>
      </c>
      <c r="F8" s="112">
        <v>3575</v>
      </c>
      <c r="G8" s="112">
        <v>1329</v>
      </c>
      <c r="H8" s="112">
        <v>1208</v>
      </c>
      <c r="I8" s="112">
        <v>268</v>
      </c>
      <c r="J8" s="112">
        <v>228</v>
      </c>
      <c r="K8" s="112">
        <v>85</v>
      </c>
      <c r="L8" s="113">
        <v>59</v>
      </c>
    </row>
    <row r="9" spans="1:13" s="71" customFormat="1" ht="21.6" customHeight="1">
      <c r="A9" s="118" t="s">
        <v>52</v>
      </c>
      <c r="B9" s="83">
        <v>1</v>
      </c>
      <c r="C9" s="84" t="s">
        <v>17</v>
      </c>
      <c r="D9" s="84">
        <v>1</v>
      </c>
      <c r="E9" s="84" t="s">
        <v>17</v>
      </c>
      <c r="F9" s="84" t="s">
        <v>17</v>
      </c>
      <c r="G9" s="84" t="s">
        <v>17</v>
      </c>
      <c r="H9" s="84" t="s">
        <v>17</v>
      </c>
      <c r="I9" s="84" t="s">
        <v>17</v>
      </c>
      <c r="J9" s="84" t="s">
        <v>17</v>
      </c>
      <c r="K9" s="84" t="s">
        <v>17</v>
      </c>
      <c r="L9" s="114" t="s">
        <v>17</v>
      </c>
      <c r="M9" s="81"/>
    </row>
    <row r="10" spans="1:13" s="71" customFormat="1" ht="21.6" customHeight="1">
      <c r="A10" s="118" t="s">
        <v>7</v>
      </c>
      <c r="B10" s="83">
        <v>230</v>
      </c>
      <c r="C10" s="84">
        <v>109</v>
      </c>
      <c r="D10" s="84">
        <v>95</v>
      </c>
      <c r="E10" s="84">
        <v>9</v>
      </c>
      <c r="F10" s="84">
        <v>16</v>
      </c>
      <c r="G10" s="84">
        <v>1</v>
      </c>
      <c r="H10" s="84" t="s">
        <v>17</v>
      </c>
      <c r="I10" s="84" t="s">
        <v>17</v>
      </c>
      <c r="J10" s="84" t="s">
        <v>17</v>
      </c>
      <c r="K10" s="85" t="s">
        <v>17</v>
      </c>
      <c r="L10" s="115" t="s">
        <v>17</v>
      </c>
      <c r="M10" s="81"/>
    </row>
    <row r="11" spans="1:13" s="71" customFormat="1" ht="21.6" customHeight="1">
      <c r="A11" s="118" t="s">
        <v>53</v>
      </c>
      <c r="B11" s="83">
        <v>1622</v>
      </c>
      <c r="C11" s="84">
        <v>516</v>
      </c>
      <c r="D11" s="84">
        <v>561</v>
      </c>
      <c r="E11" s="84">
        <v>228</v>
      </c>
      <c r="F11" s="84">
        <v>226</v>
      </c>
      <c r="G11" s="84">
        <v>38</v>
      </c>
      <c r="H11" s="84">
        <v>38</v>
      </c>
      <c r="I11" s="84">
        <v>6</v>
      </c>
      <c r="J11" s="84">
        <v>7</v>
      </c>
      <c r="K11" s="85" t="s">
        <v>17</v>
      </c>
      <c r="L11" s="115">
        <v>2</v>
      </c>
      <c r="M11" s="81"/>
    </row>
    <row r="12" spans="1:13" s="71" customFormat="1" ht="21.6" customHeight="1">
      <c r="A12" s="118" t="s">
        <v>76</v>
      </c>
      <c r="B12" s="83">
        <v>5425</v>
      </c>
      <c r="C12" s="84">
        <v>1654</v>
      </c>
      <c r="D12" s="84">
        <v>1496</v>
      </c>
      <c r="E12" s="84">
        <v>922</v>
      </c>
      <c r="F12" s="84">
        <v>837</v>
      </c>
      <c r="G12" s="84">
        <v>229</v>
      </c>
      <c r="H12" s="84">
        <v>211</v>
      </c>
      <c r="I12" s="84">
        <v>36</v>
      </c>
      <c r="J12" s="84">
        <v>29</v>
      </c>
      <c r="K12" s="85">
        <v>4</v>
      </c>
      <c r="L12" s="115">
        <v>7</v>
      </c>
      <c r="M12" s="81"/>
    </row>
    <row r="13" spans="1:13" s="71" customFormat="1" ht="21.6" customHeight="1">
      <c r="A13" s="118" t="s">
        <v>77</v>
      </c>
      <c r="B13" s="83">
        <v>7240</v>
      </c>
      <c r="C13" s="84">
        <v>1622</v>
      </c>
      <c r="D13" s="84">
        <v>1544</v>
      </c>
      <c r="E13" s="84">
        <v>1492</v>
      </c>
      <c r="F13" s="84">
        <v>1407</v>
      </c>
      <c r="G13" s="84">
        <v>528</v>
      </c>
      <c r="H13" s="84">
        <v>464</v>
      </c>
      <c r="I13" s="84">
        <v>88</v>
      </c>
      <c r="J13" s="84">
        <v>62</v>
      </c>
      <c r="K13" s="85">
        <v>17</v>
      </c>
      <c r="L13" s="115">
        <v>16</v>
      </c>
      <c r="M13" s="81"/>
    </row>
    <row r="14" spans="1:13" s="71" customFormat="1" ht="21.6" customHeight="1">
      <c r="A14" s="118" t="s">
        <v>56</v>
      </c>
      <c r="B14" s="83">
        <v>4661</v>
      </c>
      <c r="C14" s="84">
        <v>832</v>
      </c>
      <c r="D14" s="84">
        <v>724</v>
      </c>
      <c r="E14" s="84">
        <v>1017</v>
      </c>
      <c r="F14" s="84">
        <v>931</v>
      </c>
      <c r="G14" s="84">
        <v>452</v>
      </c>
      <c r="H14" s="84">
        <v>427</v>
      </c>
      <c r="I14" s="84">
        <v>110</v>
      </c>
      <c r="J14" s="84">
        <v>105</v>
      </c>
      <c r="K14" s="85">
        <v>42</v>
      </c>
      <c r="L14" s="115">
        <v>21</v>
      </c>
      <c r="M14" s="81"/>
    </row>
    <row r="15" spans="1:13" s="71" customFormat="1" ht="21.6" customHeight="1">
      <c r="A15" s="118" t="s">
        <v>79</v>
      </c>
      <c r="B15" s="83">
        <v>904</v>
      </c>
      <c r="C15" s="84">
        <v>166</v>
      </c>
      <c r="D15" s="84">
        <v>171</v>
      </c>
      <c r="E15" s="84">
        <v>181</v>
      </c>
      <c r="F15" s="84">
        <v>154</v>
      </c>
      <c r="G15" s="84">
        <v>79</v>
      </c>
      <c r="H15" s="84">
        <v>67</v>
      </c>
      <c r="I15" s="84">
        <v>26</v>
      </c>
      <c r="J15" s="84">
        <v>25</v>
      </c>
      <c r="K15" s="85">
        <v>22</v>
      </c>
      <c r="L15" s="115">
        <v>13</v>
      </c>
      <c r="M15" s="81"/>
    </row>
    <row r="16" spans="1:13" s="71" customFormat="1" ht="21.6" customHeight="1">
      <c r="A16" s="118" t="s">
        <v>80</v>
      </c>
      <c r="B16" s="83">
        <v>28</v>
      </c>
      <c r="C16" s="84">
        <v>8</v>
      </c>
      <c r="D16" s="84">
        <v>7</v>
      </c>
      <c r="E16" s="84">
        <v>4</v>
      </c>
      <c r="F16" s="84">
        <v>4</v>
      </c>
      <c r="G16" s="84">
        <v>2</v>
      </c>
      <c r="H16" s="84">
        <v>1</v>
      </c>
      <c r="I16" s="84">
        <v>2</v>
      </c>
      <c r="J16" s="84" t="s">
        <v>17</v>
      </c>
      <c r="K16" s="85" t="s">
        <v>17</v>
      </c>
      <c r="L16" s="115" t="s">
        <v>17</v>
      </c>
      <c r="M16" s="81"/>
    </row>
    <row r="17" spans="1:13" s="71" customFormat="1" ht="21.6" customHeight="1">
      <c r="A17" s="118" t="s">
        <v>48</v>
      </c>
      <c r="B17" s="83" t="s">
        <v>17</v>
      </c>
      <c r="C17" s="84" t="s">
        <v>17</v>
      </c>
      <c r="D17" s="84" t="s">
        <v>17</v>
      </c>
      <c r="E17" s="84" t="s">
        <v>17</v>
      </c>
      <c r="F17" s="84" t="s">
        <v>17</v>
      </c>
      <c r="G17" s="84" t="s">
        <v>17</v>
      </c>
      <c r="H17" s="84" t="s">
        <v>17</v>
      </c>
      <c r="I17" s="84" t="s">
        <v>17</v>
      </c>
      <c r="J17" s="84" t="s">
        <v>17</v>
      </c>
      <c r="K17" s="85" t="s">
        <v>17</v>
      </c>
      <c r="L17" s="115" t="s">
        <v>17</v>
      </c>
      <c r="M17" s="81"/>
    </row>
    <row r="18" spans="1:13" s="71" customFormat="1" ht="21.6" customHeight="1" thickBot="1">
      <c r="A18" s="119" t="s">
        <v>8</v>
      </c>
      <c r="B18" s="121" t="s">
        <v>17</v>
      </c>
      <c r="C18" s="125" t="s">
        <v>17</v>
      </c>
      <c r="D18" s="125" t="s">
        <v>17</v>
      </c>
      <c r="E18" s="125" t="s">
        <v>17</v>
      </c>
      <c r="F18" s="125" t="s">
        <v>17</v>
      </c>
      <c r="G18" s="125" t="s">
        <v>17</v>
      </c>
      <c r="H18" s="125" t="s">
        <v>17</v>
      </c>
      <c r="I18" s="125" t="s">
        <v>17</v>
      </c>
      <c r="J18" s="125" t="s">
        <v>17</v>
      </c>
      <c r="K18" s="125" t="s">
        <v>17</v>
      </c>
      <c r="L18" s="126" t="s">
        <v>17</v>
      </c>
      <c r="M18" s="81"/>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16"/>
  <sheetViews>
    <sheetView workbookViewId="0">
      <pane xSplit="2" ySplit="5" topLeftCell="C6" activePane="bottomRight" state="frozenSplit"/>
      <selection pane="topRight" activeCell="C1" sqref="C1"/>
      <selection pane="bottomLeft" activeCell="A6" sqref="A6"/>
      <selection pane="bottomRight" activeCell="A2" sqref="A2"/>
    </sheetView>
  </sheetViews>
  <sheetFormatPr defaultRowHeight="13.5"/>
  <cols>
    <col min="1" max="1" width="2.296875" style="2" bestFit="1" customWidth="1"/>
    <col min="2" max="2" width="8.69921875" style="2" customWidth="1"/>
    <col min="3" max="3" width="7.796875" style="2" customWidth="1"/>
    <col min="4" max="9" width="6.69921875" style="2" customWidth="1"/>
    <col min="10" max="15" width="5.19921875" style="2" customWidth="1"/>
    <col min="16" max="16384" width="8.796875" style="2"/>
  </cols>
  <sheetData>
    <row r="1" spans="1:15" ht="17.25">
      <c r="C1" s="23" t="s">
        <v>9</v>
      </c>
      <c r="D1" s="24"/>
      <c r="E1" s="24"/>
      <c r="F1" s="24"/>
      <c r="G1" s="24"/>
      <c r="H1" s="24"/>
      <c r="I1" s="24"/>
      <c r="J1" s="24"/>
      <c r="K1" s="24"/>
      <c r="L1" s="24"/>
      <c r="M1" s="24"/>
      <c r="N1" s="24"/>
      <c r="O1" s="24"/>
    </row>
    <row r="2" spans="1:15" ht="14.25" thickBot="1">
      <c r="B2" s="20" t="s">
        <v>28</v>
      </c>
      <c r="C2" s="8"/>
      <c r="D2" s="8"/>
      <c r="E2" s="8"/>
      <c r="F2" s="8"/>
      <c r="G2" s="8"/>
      <c r="H2" s="8"/>
      <c r="I2" s="8"/>
      <c r="J2" s="8"/>
      <c r="K2" s="8"/>
      <c r="L2" s="8"/>
      <c r="M2" s="8"/>
      <c r="N2" s="8"/>
      <c r="O2" s="8"/>
    </row>
    <row r="3" spans="1:15" ht="14.25" thickTop="1">
      <c r="A3" s="18" t="s">
        <v>19</v>
      </c>
      <c r="B3" s="19"/>
      <c r="C3" s="140" t="s">
        <v>2</v>
      </c>
      <c r="D3" s="140" t="s">
        <v>23</v>
      </c>
      <c r="E3" s="140"/>
      <c r="F3" s="140" t="s">
        <v>24</v>
      </c>
      <c r="G3" s="140"/>
      <c r="H3" s="140" t="s">
        <v>25</v>
      </c>
      <c r="I3" s="140"/>
      <c r="J3" s="140" t="s">
        <v>22</v>
      </c>
      <c r="K3" s="140"/>
      <c r="L3" s="140" t="s">
        <v>21</v>
      </c>
      <c r="M3" s="140"/>
      <c r="N3" s="140" t="s">
        <v>26</v>
      </c>
      <c r="O3" s="141"/>
    </row>
    <row r="4" spans="1:15">
      <c r="A4" s="16" t="s">
        <v>20</v>
      </c>
      <c r="B4" s="17"/>
      <c r="C4" s="144"/>
      <c r="D4" s="3" t="s">
        <v>3</v>
      </c>
      <c r="E4" s="3" t="s">
        <v>4</v>
      </c>
      <c r="F4" s="3" t="s">
        <v>3</v>
      </c>
      <c r="G4" s="3" t="s">
        <v>4</v>
      </c>
      <c r="H4" s="3" t="s">
        <v>3</v>
      </c>
      <c r="I4" s="3" t="s">
        <v>4</v>
      </c>
      <c r="J4" s="3" t="s">
        <v>3</v>
      </c>
      <c r="K4" s="3" t="s">
        <v>4</v>
      </c>
      <c r="L4" s="3" t="s">
        <v>3</v>
      </c>
      <c r="M4" s="3" t="s">
        <v>4</v>
      </c>
      <c r="N4" s="3" t="s">
        <v>3</v>
      </c>
      <c r="O4" s="4" t="s">
        <v>4</v>
      </c>
    </row>
    <row r="5" spans="1:15">
      <c r="A5" s="9"/>
      <c r="B5" s="10"/>
      <c r="C5" s="7"/>
      <c r="D5" s="7"/>
      <c r="E5" s="7"/>
      <c r="F5" s="7"/>
      <c r="G5" s="7"/>
      <c r="H5" s="7"/>
      <c r="I5" s="7"/>
      <c r="J5" s="7"/>
      <c r="K5" s="7"/>
      <c r="L5" s="7"/>
      <c r="M5" s="7"/>
      <c r="N5" s="7"/>
      <c r="O5" s="7"/>
    </row>
    <row r="6" spans="1:15" ht="18" customHeight="1">
      <c r="A6" s="142" t="s">
        <v>5</v>
      </c>
      <c r="B6" s="143"/>
      <c r="C6" s="21">
        <v>22371</v>
      </c>
      <c r="D6" s="21">
        <v>5568</v>
      </c>
      <c r="E6" s="21">
        <v>5305</v>
      </c>
      <c r="F6" s="21">
        <v>4371</v>
      </c>
      <c r="G6" s="21">
        <v>4114</v>
      </c>
      <c r="H6" s="21">
        <v>1303</v>
      </c>
      <c r="I6" s="21">
        <v>1150</v>
      </c>
      <c r="J6" s="22">
        <v>227</v>
      </c>
      <c r="K6" s="22">
        <v>207</v>
      </c>
      <c r="L6" s="22">
        <v>73</v>
      </c>
      <c r="M6" s="22">
        <v>53</v>
      </c>
      <c r="N6" s="22" t="s">
        <v>17</v>
      </c>
      <c r="O6" s="22" t="s">
        <v>17</v>
      </c>
    </row>
    <row r="7" spans="1:15" ht="18" customHeight="1">
      <c r="A7" s="137" t="s">
        <v>10</v>
      </c>
      <c r="B7" s="5" t="s">
        <v>6</v>
      </c>
      <c r="C7" s="11">
        <v>1</v>
      </c>
      <c r="D7" s="11">
        <v>1</v>
      </c>
      <c r="E7" s="11" t="s">
        <v>17</v>
      </c>
      <c r="F7" s="11" t="s">
        <v>17</v>
      </c>
      <c r="G7" s="11" t="s">
        <v>17</v>
      </c>
      <c r="H7" s="11" t="s">
        <v>17</v>
      </c>
      <c r="I7" s="11" t="s">
        <v>17</v>
      </c>
      <c r="J7" s="11" t="s">
        <v>17</v>
      </c>
      <c r="K7" s="11" t="s">
        <v>17</v>
      </c>
      <c r="L7" s="11" t="s">
        <v>17</v>
      </c>
      <c r="M7" s="11" t="s">
        <v>17</v>
      </c>
      <c r="N7" s="11" t="s">
        <v>17</v>
      </c>
      <c r="O7" s="11" t="s">
        <v>17</v>
      </c>
    </row>
    <row r="8" spans="1:15" ht="18" customHeight="1">
      <c r="A8" s="138"/>
      <c r="B8" s="6" t="s">
        <v>7</v>
      </c>
      <c r="C8" s="11">
        <v>347</v>
      </c>
      <c r="D8" s="11">
        <v>171</v>
      </c>
      <c r="E8" s="11">
        <v>143</v>
      </c>
      <c r="F8" s="11">
        <v>13</v>
      </c>
      <c r="G8" s="11">
        <v>18</v>
      </c>
      <c r="H8" s="11">
        <v>1</v>
      </c>
      <c r="I8" s="11">
        <v>1</v>
      </c>
      <c r="J8" s="11" t="s">
        <v>17</v>
      </c>
      <c r="K8" s="11" t="s">
        <v>17</v>
      </c>
      <c r="L8" s="11" t="s">
        <v>17</v>
      </c>
      <c r="M8" s="11" t="s">
        <v>17</v>
      </c>
      <c r="N8" s="11" t="s">
        <v>17</v>
      </c>
      <c r="O8" s="11" t="s">
        <v>17</v>
      </c>
    </row>
    <row r="9" spans="1:15" ht="18" customHeight="1">
      <c r="A9" s="138"/>
      <c r="B9" s="6" t="s">
        <v>11</v>
      </c>
      <c r="C9" s="12">
        <v>2372</v>
      </c>
      <c r="D9" s="11">
        <v>824</v>
      </c>
      <c r="E9" s="11">
        <v>799</v>
      </c>
      <c r="F9" s="11">
        <v>331</v>
      </c>
      <c r="G9" s="11">
        <v>330</v>
      </c>
      <c r="H9" s="11">
        <v>46</v>
      </c>
      <c r="I9" s="11">
        <v>37</v>
      </c>
      <c r="J9" s="11">
        <v>3</v>
      </c>
      <c r="K9" s="11">
        <v>1</v>
      </c>
      <c r="L9" s="11">
        <v>1</v>
      </c>
      <c r="M9" s="11" t="s">
        <v>17</v>
      </c>
      <c r="N9" s="11" t="s">
        <v>17</v>
      </c>
      <c r="O9" s="11" t="s">
        <v>17</v>
      </c>
    </row>
    <row r="10" spans="1:15" ht="18" customHeight="1">
      <c r="A10" s="138"/>
      <c r="B10" s="6" t="s">
        <v>12</v>
      </c>
      <c r="C10" s="12">
        <v>7733</v>
      </c>
      <c r="D10" s="12">
        <v>2324</v>
      </c>
      <c r="E10" s="12">
        <v>2204</v>
      </c>
      <c r="F10" s="12">
        <v>1357</v>
      </c>
      <c r="G10" s="12">
        <v>1291</v>
      </c>
      <c r="H10" s="11">
        <v>264</v>
      </c>
      <c r="I10" s="11">
        <v>232</v>
      </c>
      <c r="J10" s="11">
        <v>35</v>
      </c>
      <c r="K10" s="11">
        <v>18</v>
      </c>
      <c r="L10" s="11">
        <v>6</v>
      </c>
      <c r="M10" s="11">
        <v>2</v>
      </c>
      <c r="N10" s="11" t="s">
        <v>17</v>
      </c>
      <c r="O10" s="11" t="s">
        <v>17</v>
      </c>
    </row>
    <row r="11" spans="1:15" ht="18" customHeight="1">
      <c r="A11" s="138"/>
      <c r="B11" s="6" t="s">
        <v>13</v>
      </c>
      <c r="C11" s="12">
        <v>8716</v>
      </c>
      <c r="D11" s="12">
        <v>1754</v>
      </c>
      <c r="E11" s="12">
        <v>1650</v>
      </c>
      <c r="F11" s="12">
        <v>2019</v>
      </c>
      <c r="G11" s="12">
        <v>1886</v>
      </c>
      <c r="H11" s="11">
        <v>635</v>
      </c>
      <c r="I11" s="11">
        <v>565</v>
      </c>
      <c r="J11" s="11">
        <v>90</v>
      </c>
      <c r="K11" s="11">
        <v>81</v>
      </c>
      <c r="L11" s="11">
        <v>21</v>
      </c>
      <c r="M11" s="11">
        <v>15</v>
      </c>
      <c r="N11" s="11" t="s">
        <v>17</v>
      </c>
      <c r="O11" s="11" t="s">
        <v>17</v>
      </c>
    </row>
    <row r="12" spans="1:15" ht="18" customHeight="1">
      <c r="A12" s="138"/>
      <c r="B12" s="6" t="s">
        <v>14</v>
      </c>
      <c r="C12" s="12">
        <v>2851</v>
      </c>
      <c r="D12" s="11">
        <v>436</v>
      </c>
      <c r="E12" s="11">
        <v>449</v>
      </c>
      <c r="F12" s="11">
        <v>598</v>
      </c>
      <c r="G12" s="11">
        <v>540</v>
      </c>
      <c r="H12" s="11">
        <v>320</v>
      </c>
      <c r="I12" s="11">
        <v>280</v>
      </c>
      <c r="J12" s="11">
        <v>83</v>
      </c>
      <c r="K12" s="11">
        <v>89</v>
      </c>
      <c r="L12" s="11">
        <v>29</v>
      </c>
      <c r="M12" s="11">
        <v>27</v>
      </c>
      <c r="N12" s="11" t="s">
        <v>17</v>
      </c>
      <c r="O12" s="11" t="s">
        <v>17</v>
      </c>
    </row>
    <row r="13" spans="1:15" ht="18" customHeight="1">
      <c r="A13" s="138"/>
      <c r="B13" s="6" t="s">
        <v>15</v>
      </c>
      <c r="C13" s="11">
        <v>336</v>
      </c>
      <c r="D13" s="11">
        <v>55</v>
      </c>
      <c r="E13" s="11">
        <v>56</v>
      </c>
      <c r="F13" s="11">
        <v>50</v>
      </c>
      <c r="G13" s="11">
        <v>49</v>
      </c>
      <c r="H13" s="11">
        <v>35</v>
      </c>
      <c r="I13" s="11">
        <v>34</v>
      </c>
      <c r="J13" s="11">
        <v>16</v>
      </c>
      <c r="K13" s="11">
        <v>18</v>
      </c>
      <c r="L13" s="11">
        <v>15</v>
      </c>
      <c r="M13" s="11">
        <v>8</v>
      </c>
      <c r="N13" s="11" t="s">
        <v>17</v>
      </c>
      <c r="O13" s="11" t="s">
        <v>17</v>
      </c>
    </row>
    <row r="14" spans="1:15" ht="18" customHeight="1">
      <c r="A14" s="138"/>
      <c r="B14" s="6" t="s">
        <v>16</v>
      </c>
      <c r="C14" s="11">
        <v>13</v>
      </c>
      <c r="D14" s="11">
        <v>1</v>
      </c>
      <c r="E14" s="11">
        <v>4</v>
      </c>
      <c r="F14" s="11">
        <v>3</v>
      </c>
      <c r="G14" s="11" t="s">
        <v>17</v>
      </c>
      <c r="H14" s="11">
        <v>2</v>
      </c>
      <c r="I14" s="11">
        <v>1</v>
      </c>
      <c r="J14" s="11" t="s">
        <v>17</v>
      </c>
      <c r="K14" s="11" t="s">
        <v>17</v>
      </c>
      <c r="L14" s="11">
        <v>1</v>
      </c>
      <c r="M14" s="11">
        <v>1</v>
      </c>
      <c r="N14" s="11" t="s">
        <v>17</v>
      </c>
      <c r="O14" s="11" t="s">
        <v>17</v>
      </c>
    </row>
    <row r="15" spans="1:15" ht="18" customHeight="1">
      <c r="A15" s="138"/>
      <c r="B15" s="6" t="s">
        <v>29</v>
      </c>
      <c r="C15" s="11">
        <v>1</v>
      </c>
      <c r="D15" s="11">
        <v>1</v>
      </c>
      <c r="E15" s="11" t="s">
        <v>17</v>
      </c>
      <c r="F15" s="11" t="s">
        <v>17</v>
      </c>
      <c r="G15" s="11" t="s">
        <v>17</v>
      </c>
      <c r="H15" s="11" t="s">
        <v>17</v>
      </c>
      <c r="I15" s="11" t="s">
        <v>17</v>
      </c>
      <c r="J15" s="11" t="s">
        <v>17</v>
      </c>
      <c r="K15" s="11" t="s">
        <v>17</v>
      </c>
      <c r="L15" s="11" t="s">
        <v>17</v>
      </c>
      <c r="M15" s="11" t="s">
        <v>17</v>
      </c>
      <c r="N15" s="11" t="s">
        <v>17</v>
      </c>
      <c r="O15" s="11" t="s">
        <v>17</v>
      </c>
    </row>
    <row r="16" spans="1:15" ht="18" customHeight="1" thickBot="1">
      <c r="A16" s="139"/>
      <c r="B16" s="13" t="s">
        <v>8</v>
      </c>
      <c r="C16" s="14">
        <v>1</v>
      </c>
      <c r="D16" s="15">
        <v>1</v>
      </c>
      <c r="E16" s="15" t="s">
        <v>17</v>
      </c>
      <c r="F16" s="15" t="s">
        <v>17</v>
      </c>
      <c r="G16" s="15" t="s">
        <v>17</v>
      </c>
      <c r="H16" s="15" t="s">
        <v>17</v>
      </c>
      <c r="I16" s="15" t="s">
        <v>17</v>
      </c>
      <c r="J16" s="15" t="s">
        <v>17</v>
      </c>
      <c r="K16" s="15" t="s">
        <v>17</v>
      </c>
      <c r="L16" s="15" t="s">
        <v>17</v>
      </c>
      <c r="M16" s="15" t="s">
        <v>17</v>
      </c>
      <c r="N16" s="15" t="s">
        <v>17</v>
      </c>
      <c r="O16" s="15" t="s">
        <v>17</v>
      </c>
    </row>
  </sheetData>
  <mergeCells count="9">
    <mergeCell ref="A7:A16"/>
    <mergeCell ref="J3:K3"/>
    <mergeCell ref="L3:M3"/>
    <mergeCell ref="N3:O3"/>
    <mergeCell ref="A6:B6"/>
    <mergeCell ref="C3:C4"/>
    <mergeCell ref="D3:E3"/>
    <mergeCell ref="F3:G3"/>
    <mergeCell ref="H3:I3"/>
  </mergeCells>
  <phoneticPr fontId="3"/>
  <pageMargins left="0.75" right="0.75" top="1" bottom="1" header="0.51200000000000001" footer="0.51200000000000001"/>
  <pageSetup paperSize="9" orientation="landscape" horizontalDpi="0"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15"/>
  <sheetViews>
    <sheetView workbookViewId="0">
      <pane xSplit="2" ySplit="5" topLeftCell="C6" activePane="bottomRight" state="frozen"/>
      <selection activeCell="C6" sqref="C6"/>
      <selection pane="topRight" activeCell="C6" sqref="C6"/>
      <selection pane="bottomLeft" activeCell="C6" sqref="C6"/>
      <selection pane="bottomRight" activeCell="A2" sqref="A2"/>
    </sheetView>
  </sheetViews>
  <sheetFormatPr defaultRowHeight="13.5"/>
  <cols>
    <col min="1" max="1" width="2.296875" style="2" bestFit="1" customWidth="1"/>
    <col min="2" max="2" width="8.69921875" style="2" customWidth="1"/>
    <col min="3" max="3" width="7.796875" style="2" customWidth="1"/>
    <col min="4" max="9" width="6.69921875" style="2" customWidth="1"/>
    <col min="10" max="15" width="5.19921875" style="2" customWidth="1"/>
    <col min="16" max="16384" width="8.796875" style="2"/>
  </cols>
  <sheetData>
    <row r="1" spans="1:15" ht="17.25">
      <c r="C1" s="23" t="s">
        <v>9</v>
      </c>
      <c r="D1" s="24"/>
      <c r="E1" s="24"/>
      <c r="F1" s="24"/>
      <c r="G1" s="24"/>
      <c r="H1" s="24"/>
      <c r="I1" s="24"/>
      <c r="J1" s="24"/>
      <c r="K1" s="24"/>
      <c r="L1" s="24"/>
      <c r="M1" s="24"/>
      <c r="N1" s="24"/>
      <c r="O1" s="24"/>
    </row>
    <row r="2" spans="1:15" ht="14.25" thickBot="1">
      <c r="B2" s="20" t="s">
        <v>27</v>
      </c>
      <c r="C2" s="8"/>
      <c r="D2" s="8"/>
      <c r="E2" s="8"/>
      <c r="F2" s="8"/>
      <c r="G2" s="8"/>
      <c r="H2" s="8"/>
      <c r="I2" s="8"/>
      <c r="J2" s="8"/>
      <c r="K2" s="8"/>
      <c r="L2" s="8"/>
      <c r="M2" s="8"/>
      <c r="N2" s="8"/>
      <c r="O2" s="8"/>
    </row>
    <row r="3" spans="1:15" ht="14.25" thickTop="1">
      <c r="A3" s="18" t="s">
        <v>19</v>
      </c>
      <c r="B3" s="19"/>
      <c r="C3" s="140" t="s">
        <v>2</v>
      </c>
      <c r="D3" s="140" t="s">
        <v>23</v>
      </c>
      <c r="E3" s="140"/>
      <c r="F3" s="140" t="s">
        <v>24</v>
      </c>
      <c r="G3" s="140"/>
      <c r="H3" s="140" t="s">
        <v>25</v>
      </c>
      <c r="I3" s="140"/>
      <c r="J3" s="140" t="s">
        <v>22</v>
      </c>
      <c r="K3" s="140"/>
      <c r="L3" s="140" t="s">
        <v>21</v>
      </c>
      <c r="M3" s="140"/>
      <c r="N3" s="140" t="s">
        <v>26</v>
      </c>
      <c r="O3" s="141"/>
    </row>
    <row r="4" spans="1:15">
      <c r="A4" s="16" t="s">
        <v>20</v>
      </c>
      <c r="B4" s="17"/>
      <c r="C4" s="144"/>
      <c r="D4" s="3" t="s">
        <v>3</v>
      </c>
      <c r="E4" s="3" t="s">
        <v>4</v>
      </c>
      <c r="F4" s="3" t="s">
        <v>3</v>
      </c>
      <c r="G4" s="3" t="s">
        <v>4</v>
      </c>
      <c r="H4" s="3" t="s">
        <v>3</v>
      </c>
      <c r="I4" s="3" t="s">
        <v>4</v>
      </c>
      <c r="J4" s="3" t="s">
        <v>3</v>
      </c>
      <c r="K4" s="3" t="s">
        <v>4</v>
      </c>
      <c r="L4" s="3" t="s">
        <v>3</v>
      </c>
      <c r="M4" s="3" t="s">
        <v>4</v>
      </c>
      <c r="N4" s="3" t="s">
        <v>3</v>
      </c>
      <c r="O4" s="4" t="s">
        <v>4</v>
      </c>
    </row>
    <row r="5" spans="1:15">
      <c r="A5" s="9"/>
      <c r="B5" s="10"/>
      <c r="C5" s="7"/>
      <c r="D5" s="7"/>
      <c r="E5" s="7"/>
      <c r="F5" s="7"/>
      <c r="G5" s="7"/>
      <c r="H5" s="7"/>
      <c r="I5" s="7"/>
      <c r="J5" s="7"/>
      <c r="K5" s="7"/>
      <c r="L5" s="7"/>
      <c r="M5" s="7"/>
      <c r="N5" s="7"/>
      <c r="O5" s="7"/>
    </row>
    <row r="6" spans="1:15" ht="18" customHeight="1">
      <c r="A6" s="142" t="s">
        <v>5</v>
      </c>
      <c r="B6" s="143"/>
      <c r="C6" s="21">
        <v>22859</v>
      </c>
      <c r="D6" s="21">
        <v>5789</v>
      </c>
      <c r="E6" s="21">
        <v>5473</v>
      </c>
      <c r="F6" s="21">
        <v>4386</v>
      </c>
      <c r="G6" s="21">
        <v>4151</v>
      </c>
      <c r="H6" s="21">
        <v>1311</v>
      </c>
      <c r="I6" s="21">
        <v>1248</v>
      </c>
      <c r="J6" s="22">
        <v>218</v>
      </c>
      <c r="K6" s="22">
        <v>188</v>
      </c>
      <c r="L6" s="22">
        <v>63</v>
      </c>
      <c r="M6" s="22">
        <v>32</v>
      </c>
      <c r="N6" s="22" t="s">
        <v>17</v>
      </c>
      <c r="O6" s="22" t="s">
        <v>17</v>
      </c>
    </row>
    <row r="7" spans="1:15" ht="18" customHeight="1">
      <c r="A7" s="137" t="s">
        <v>10</v>
      </c>
      <c r="B7" s="5" t="s">
        <v>6</v>
      </c>
      <c r="C7" s="11">
        <v>1</v>
      </c>
      <c r="D7" s="11" t="s">
        <v>17</v>
      </c>
      <c r="E7" s="11">
        <v>1</v>
      </c>
      <c r="F7" s="11" t="s">
        <v>17</v>
      </c>
      <c r="G7" s="11" t="s">
        <v>17</v>
      </c>
      <c r="H7" s="11" t="s">
        <v>17</v>
      </c>
      <c r="I7" s="11" t="s">
        <v>17</v>
      </c>
      <c r="J7" s="11" t="s">
        <v>17</v>
      </c>
      <c r="K7" s="11" t="s">
        <v>17</v>
      </c>
      <c r="L7" s="11" t="s">
        <v>17</v>
      </c>
      <c r="M7" s="11" t="s">
        <v>17</v>
      </c>
      <c r="N7" s="11" t="s">
        <v>17</v>
      </c>
      <c r="O7" s="11" t="s">
        <v>17</v>
      </c>
    </row>
    <row r="8" spans="1:15" ht="18" customHeight="1">
      <c r="A8" s="138"/>
      <c r="B8" s="6" t="s">
        <v>7</v>
      </c>
      <c r="C8" s="11">
        <v>330</v>
      </c>
      <c r="D8" s="11">
        <v>162</v>
      </c>
      <c r="E8" s="11">
        <v>143</v>
      </c>
      <c r="F8" s="11">
        <v>12</v>
      </c>
      <c r="G8" s="11">
        <v>13</v>
      </c>
      <c r="H8" s="11" t="s">
        <v>17</v>
      </c>
      <c r="I8" s="11" t="s">
        <v>17</v>
      </c>
      <c r="J8" s="11" t="s">
        <v>17</v>
      </c>
      <c r="K8" s="11" t="s">
        <v>17</v>
      </c>
      <c r="L8" s="11" t="s">
        <v>17</v>
      </c>
      <c r="M8" s="11" t="s">
        <v>17</v>
      </c>
      <c r="N8" s="11" t="s">
        <v>17</v>
      </c>
      <c r="O8" s="11" t="s">
        <v>17</v>
      </c>
    </row>
    <row r="9" spans="1:15" ht="18" customHeight="1">
      <c r="A9" s="138"/>
      <c r="B9" s="6" t="s">
        <v>11</v>
      </c>
      <c r="C9" s="12">
        <v>2497</v>
      </c>
      <c r="D9" s="11">
        <v>931</v>
      </c>
      <c r="E9" s="11">
        <v>874</v>
      </c>
      <c r="F9" s="11">
        <v>298</v>
      </c>
      <c r="G9" s="11">
        <v>321</v>
      </c>
      <c r="H9" s="11">
        <v>32</v>
      </c>
      <c r="I9" s="11">
        <v>37</v>
      </c>
      <c r="J9" s="11">
        <v>1</v>
      </c>
      <c r="K9" s="11">
        <v>3</v>
      </c>
      <c r="L9" s="11" t="s">
        <v>17</v>
      </c>
      <c r="M9" s="11" t="s">
        <v>17</v>
      </c>
      <c r="N9" s="11" t="s">
        <v>17</v>
      </c>
      <c r="O9" s="11" t="s">
        <v>17</v>
      </c>
    </row>
    <row r="10" spans="1:15" ht="18" customHeight="1">
      <c r="A10" s="138"/>
      <c r="B10" s="6" t="s">
        <v>12</v>
      </c>
      <c r="C10" s="12">
        <v>8648</v>
      </c>
      <c r="D10" s="12">
        <v>2599</v>
      </c>
      <c r="E10" s="12">
        <v>2491</v>
      </c>
      <c r="F10" s="12">
        <v>1537</v>
      </c>
      <c r="G10" s="12">
        <v>1421</v>
      </c>
      <c r="H10" s="11">
        <v>282</v>
      </c>
      <c r="I10" s="11">
        <v>250</v>
      </c>
      <c r="J10" s="11">
        <v>27</v>
      </c>
      <c r="K10" s="11">
        <v>32</v>
      </c>
      <c r="L10" s="11">
        <v>7</v>
      </c>
      <c r="M10" s="11">
        <v>2</v>
      </c>
      <c r="N10" s="11" t="s">
        <v>17</v>
      </c>
      <c r="O10" s="11" t="s">
        <v>17</v>
      </c>
    </row>
    <row r="11" spans="1:15" ht="18" customHeight="1">
      <c r="A11" s="138"/>
      <c r="B11" s="6" t="s">
        <v>13</v>
      </c>
      <c r="C11" s="12">
        <v>8487</v>
      </c>
      <c r="D11" s="12">
        <v>1663</v>
      </c>
      <c r="E11" s="12">
        <v>1569</v>
      </c>
      <c r="F11" s="12">
        <v>1907</v>
      </c>
      <c r="G11" s="12">
        <v>1878</v>
      </c>
      <c r="H11" s="11">
        <v>640</v>
      </c>
      <c r="I11" s="11">
        <v>636</v>
      </c>
      <c r="J11" s="11">
        <v>88</v>
      </c>
      <c r="K11" s="11">
        <v>71</v>
      </c>
      <c r="L11" s="11">
        <v>26</v>
      </c>
      <c r="M11" s="11">
        <v>9</v>
      </c>
      <c r="N11" s="11" t="s">
        <v>17</v>
      </c>
      <c r="O11" s="11" t="s">
        <v>17</v>
      </c>
    </row>
    <row r="12" spans="1:15" ht="18" customHeight="1">
      <c r="A12" s="138"/>
      <c r="B12" s="6" t="s">
        <v>14</v>
      </c>
      <c r="C12" s="12">
        <v>2591</v>
      </c>
      <c r="D12" s="11">
        <v>399</v>
      </c>
      <c r="E12" s="11">
        <v>349</v>
      </c>
      <c r="F12" s="11">
        <v>591</v>
      </c>
      <c r="G12" s="11">
        <v>460</v>
      </c>
      <c r="H12" s="11">
        <v>320</v>
      </c>
      <c r="I12" s="11">
        <v>289</v>
      </c>
      <c r="J12" s="11">
        <v>80</v>
      </c>
      <c r="K12" s="11">
        <v>67</v>
      </c>
      <c r="L12" s="11">
        <v>21</v>
      </c>
      <c r="M12" s="11">
        <v>15</v>
      </c>
      <c r="N12" s="11" t="s">
        <v>17</v>
      </c>
      <c r="O12" s="11" t="s">
        <v>17</v>
      </c>
    </row>
    <row r="13" spans="1:15" ht="18" customHeight="1">
      <c r="A13" s="138"/>
      <c r="B13" s="6" t="s">
        <v>15</v>
      </c>
      <c r="C13" s="11">
        <v>297</v>
      </c>
      <c r="D13" s="11">
        <v>34</v>
      </c>
      <c r="E13" s="11">
        <v>45</v>
      </c>
      <c r="F13" s="11">
        <v>40</v>
      </c>
      <c r="G13" s="11">
        <v>57</v>
      </c>
      <c r="H13" s="11">
        <v>36</v>
      </c>
      <c r="I13" s="11">
        <v>34</v>
      </c>
      <c r="J13" s="11">
        <v>22</v>
      </c>
      <c r="K13" s="11">
        <v>15</v>
      </c>
      <c r="L13" s="11">
        <v>9</v>
      </c>
      <c r="M13" s="11">
        <v>5</v>
      </c>
      <c r="N13" s="11" t="s">
        <v>17</v>
      </c>
      <c r="O13" s="11" t="s">
        <v>17</v>
      </c>
    </row>
    <row r="14" spans="1:15" ht="18" customHeight="1">
      <c r="A14" s="138"/>
      <c r="B14" s="6" t="s">
        <v>16</v>
      </c>
      <c r="C14" s="11">
        <v>8</v>
      </c>
      <c r="D14" s="11">
        <v>1</v>
      </c>
      <c r="E14" s="11">
        <v>1</v>
      </c>
      <c r="F14" s="11">
        <v>1</v>
      </c>
      <c r="G14" s="11">
        <v>1</v>
      </c>
      <c r="H14" s="11">
        <v>1</v>
      </c>
      <c r="I14" s="11">
        <v>2</v>
      </c>
      <c r="J14" s="11" t="s">
        <v>17</v>
      </c>
      <c r="K14" s="11" t="s">
        <v>17</v>
      </c>
      <c r="L14" s="11" t="s">
        <v>17</v>
      </c>
      <c r="M14" s="11">
        <v>1</v>
      </c>
      <c r="N14" s="11" t="s">
        <v>17</v>
      </c>
      <c r="O14" s="11" t="s">
        <v>17</v>
      </c>
    </row>
    <row r="15" spans="1:15" ht="18" customHeight="1" thickBot="1">
      <c r="A15" s="139"/>
      <c r="B15" s="13" t="s">
        <v>8</v>
      </c>
      <c r="C15" s="14" t="s">
        <v>17</v>
      </c>
      <c r="D15" s="15" t="s">
        <v>17</v>
      </c>
      <c r="E15" s="15" t="s">
        <v>17</v>
      </c>
      <c r="F15" s="15" t="s">
        <v>17</v>
      </c>
      <c r="G15" s="15" t="s">
        <v>17</v>
      </c>
      <c r="H15" s="15" t="s">
        <v>17</v>
      </c>
      <c r="I15" s="15" t="s">
        <v>17</v>
      </c>
      <c r="J15" s="15" t="s">
        <v>17</v>
      </c>
      <c r="K15" s="15" t="s">
        <v>17</v>
      </c>
      <c r="L15" s="15" t="s">
        <v>17</v>
      </c>
      <c r="M15" s="15" t="s">
        <v>17</v>
      </c>
      <c r="N15" s="15" t="s">
        <v>17</v>
      </c>
      <c r="O15" s="15" t="s">
        <v>17</v>
      </c>
    </row>
  </sheetData>
  <mergeCells count="9">
    <mergeCell ref="A7:A15"/>
    <mergeCell ref="J3:K3"/>
    <mergeCell ref="L3:M3"/>
    <mergeCell ref="N3:O3"/>
    <mergeCell ref="A6:B6"/>
    <mergeCell ref="C3:C4"/>
    <mergeCell ref="D3:E3"/>
    <mergeCell ref="F3:G3"/>
    <mergeCell ref="H3:I3"/>
  </mergeCells>
  <phoneticPr fontId="3"/>
  <pageMargins left="0.75" right="0.75" top="1" bottom="1" header="0.51200000000000001" footer="0.51200000000000001"/>
  <pageSetup paperSize="9" orientation="landscape" horizontalDpi="0"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15"/>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RowHeight="13.5"/>
  <cols>
    <col min="1" max="1" width="2.296875" style="2" bestFit="1" customWidth="1"/>
    <col min="2" max="2" width="8.69921875" style="2" customWidth="1"/>
    <col min="3" max="3" width="7.796875" style="2" customWidth="1"/>
    <col min="4" max="9" width="6.69921875" style="2" customWidth="1"/>
    <col min="10" max="15" width="5.19921875" style="2" customWidth="1"/>
    <col min="16" max="16384" width="8.796875" style="2"/>
  </cols>
  <sheetData>
    <row r="1" spans="1:15" ht="17.25">
      <c r="C1" s="23" t="s">
        <v>9</v>
      </c>
      <c r="D1" s="24"/>
      <c r="E1" s="24"/>
      <c r="F1" s="24"/>
      <c r="G1" s="24"/>
      <c r="H1" s="24"/>
      <c r="I1" s="24"/>
      <c r="J1" s="24"/>
      <c r="K1" s="24"/>
      <c r="L1" s="24"/>
      <c r="M1" s="24"/>
      <c r="N1" s="24"/>
      <c r="O1" s="24"/>
    </row>
    <row r="2" spans="1:15" ht="14.25" thickBot="1">
      <c r="B2" s="20" t="s">
        <v>18</v>
      </c>
      <c r="C2" s="8"/>
      <c r="D2" s="8"/>
      <c r="E2" s="8"/>
      <c r="F2" s="8"/>
      <c r="G2" s="8"/>
      <c r="H2" s="8"/>
      <c r="I2" s="8"/>
      <c r="J2" s="8"/>
      <c r="K2" s="8"/>
      <c r="L2" s="8"/>
      <c r="M2" s="8"/>
      <c r="N2" s="8"/>
      <c r="O2" s="8"/>
    </row>
    <row r="3" spans="1:15" ht="14.25" thickTop="1">
      <c r="A3" s="18" t="s">
        <v>19</v>
      </c>
      <c r="B3" s="19"/>
      <c r="C3" s="140" t="s">
        <v>2</v>
      </c>
      <c r="D3" s="140" t="s">
        <v>23</v>
      </c>
      <c r="E3" s="140"/>
      <c r="F3" s="140" t="s">
        <v>24</v>
      </c>
      <c r="G3" s="140"/>
      <c r="H3" s="140" t="s">
        <v>25</v>
      </c>
      <c r="I3" s="140"/>
      <c r="J3" s="140" t="s">
        <v>22</v>
      </c>
      <c r="K3" s="140"/>
      <c r="L3" s="140" t="s">
        <v>21</v>
      </c>
      <c r="M3" s="140"/>
      <c r="N3" s="140" t="s">
        <v>26</v>
      </c>
      <c r="O3" s="141"/>
    </row>
    <row r="4" spans="1:15">
      <c r="A4" s="16" t="s">
        <v>20</v>
      </c>
      <c r="B4" s="17"/>
      <c r="C4" s="144"/>
      <c r="D4" s="3" t="s">
        <v>3</v>
      </c>
      <c r="E4" s="3" t="s">
        <v>4</v>
      </c>
      <c r="F4" s="3" t="s">
        <v>3</v>
      </c>
      <c r="G4" s="3" t="s">
        <v>4</v>
      </c>
      <c r="H4" s="3" t="s">
        <v>3</v>
      </c>
      <c r="I4" s="3" t="s">
        <v>4</v>
      </c>
      <c r="J4" s="3" t="s">
        <v>3</v>
      </c>
      <c r="K4" s="3" t="s">
        <v>4</v>
      </c>
      <c r="L4" s="3" t="s">
        <v>3</v>
      </c>
      <c r="M4" s="3" t="s">
        <v>4</v>
      </c>
      <c r="N4" s="3" t="s">
        <v>3</v>
      </c>
      <c r="O4" s="4" t="s">
        <v>4</v>
      </c>
    </row>
    <row r="5" spans="1:15">
      <c r="A5" s="9"/>
      <c r="B5" s="10"/>
      <c r="C5" s="7"/>
      <c r="D5" s="7"/>
      <c r="E5" s="7"/>
      <c r="F5" s="7"/>
      <c r="G5" s="7"/>
      <c r="H5" s="7"/>
      <c r="I5" s="7"/>
      <c r="J5" s="7"/>
      <c r="K5" s="7"/>
      <c r="L5" s="7"/>
      <c r="M5" s="7"/>
      <c r="N5" s="7"/>
      <c r="O5" s="7"/>
    </row>
    <row r="6" spans="1:15" ht="18" customHeight="1">
      <c r="A6" s="142" t="s">
        <v>5</v>
      </c>
      <c r="B6" s="143"/>
      <c r="C6" s="21">
        <v>23364</v>
      </c>
      <c r="D6" s="21">
        <v>5884</v>
      </c>
      <c r="E6" s="21">
        <v>5493</v>
      </c>
      <c r="F6" s="21">
        <v>4458</v>
      </c>
      <c r="G6" s="21">
        <v>4231</v>
      </c>
      <c r="H6" s="21">
        <v>1346</v>
      </c>
      <c r="I6" s="21">
        <v>1331</v>
      </c>
      <c r="J6" s="22">
        <v>247</v>
      </c>
      <c r="K6" s="22">
        <v>236</v>
      </c>
      <c r="L6" s="22">
        <v>81</v>
      </c>
      <c r="M6" s="22">
        <v>57</v>
      </c>
      <c r="N6" s="22" t="s">
        <v>17</v>
      </c>
      <c r="O6" s="22" t="s">
        <v>17</v>
      </c>
    </row>
    <row r="7" spans="1:15" ht="18" customHeight="1">
      <c r="A7" s="137" t="s">
        <v>10</v>
      </c>
      <c r="B7" s="5" t="s">
        <v>6</v>
      </c>
      <c r="C7" s="11">
        <v>1</v>
      </c>
      <c r="D7" s="11">
        <v>1</v>
      </c>
      <c r="E7" s="11" t="s">
        <v>17</v>
      </c>
      <c r="F7" s="11" t="s">
        <v>17</v>
      </c>
      <c r="G7" s="11" t="s">
        <v>17</v>
      </c>
      <c r="H7" s="11" t="s">
        <v>17</v>
      </c>
      <c r="I7" s="11" t="s">
        <v>17</v>
      </c>
      <c r="J7" s="11" t="s">
        <v>17</v>
      </c>
      <c r="K7" s="11" t="s">
        <v>17</v>
      </c>
      <c r="L7" s="11" t="s">
        <v>17</v>
      </c>
      <c r="M7" s="11" t="s">
        <v>17</v>
      </c>
      <c r="N7" s="11" t="s">
        <v>17</v>
      </c>
      <c r="O7" s="11" t="s">
        <v>17</v>
      </c>
    </row>
    <row r="8" spans="1:15" ht="18" customHeight="1">
      <c r="A8" s="138"/>
      <c r="B8" s="6" t="s">
        <v>7</v>
      </c>
      <c r="C8" s="11">
        <v>357</v>
      </c>
      <c r="D8" s="11">
        <v>178</v>
      </c>
      <c r="E8" s="11">
        <v>138</v>
      </c>
      <c r="F8" s="11">
        <v>20</v>
      </c>
      <c r="G8" s="11">
        <v>19</v>
      </c>
      <c r="H8" s="11" t="s">
        <v>17</v>
      </c>
      <c r="I8" s="11">
        <v>2</v>
      </c>
      <c r="J8" s="11" t="s">
        <v>17</v>
      </c>
      <c r="K8" s="11" t="s">
        <v>17</v>
      </c>
      <c r="L8" s="11" t="s">
        <v>17</v>
      </c>
      <c r="M8" s="11" t="s">
        <v>17</v>
      </c>
      <c r="N8" s="11" t="s">
        <v>17</v>
      </c>
      <c r="O8" s="11" t="s">
        <v>17</v>
      </c>
    </row>
    <row r="9" spans="1:15" ht="18" customHeight="1">
      <c r="A9" s="138"/>
      <c r="B9" s="6" t="s">
        <v>11</v>
      </c>
      <c r="C9" s="12">
        <v>2643</v>
      </c>
      <c r="D9" s="11">
        <v>959</v>
      </c>
      <c r="E9" s="11">
        <v>932</v>
      </c>
      <c r="F9" s="11">
        <v>362</v>
      </c>
      <c r="G9" s="11">
        <v>301</v>
      </c>
      <c r="H9" s="11">
        <v>40</v>
      </c>
      <c r="I9" s="11">
        <v>39</v>
      </c>
      <c r="J9" s="11">
        <v>5</v>
      </c>
      <c r="K9" s="11">
        <v>5</v>
      </c>
      <c r="L9" s="11" t="s">
        <v>17</v>
      </c>
      <c r="M9" s="11" t="s">
        <v>17</v>
      </c>
      <c r="N9" s="11" t="s">
        <v>17</v>
      </c>
      <c r="O9" s="11" t="s">
        <v>17</v>
      </c>
    </row>
    <row r="10" spans="1:15" ht="18" customHeight="1">
      <c r="A10" s="138"/>
      <c r="B10" s="6" t="s">
        <v>12</v>
      </c>
      <c r="C10" s="12">
        <v>9058</v>
      </c>
      <c r="D10" s="12">
        <v>2759</v>
      </c>
      <c r="E10" s="12">
        <v>2564</v>
      </c>
      <c r="F10" s="12">
        <v>1610</v>
      </c>
      <c r="G10" s="12">
        <v>1463</v>
      </c>
      <c r="H10" s="11">
        <v>278</v>
      </c>
      <c r="I10" s="11">
        <v>302</v>
      </c>
      <c r="J10" s="11">
        <v>35</v>
      </c>
      <c r="K10" s="11">
        <v>35</v>
      </c>
      <c r="L10" s="11">
        <v>8</v>
      </c>
      <c r="M10" s="11">
        <v>4</v>
      </c>
      <c r="N10" s="11" t="s">
        <v>17</v>
      </c>
      <c r="O10" s="11" t="s">
        <v>17</v>
      </c>
    </row>
    <row r="11" spans="1:15" ht="18" customHeight="1">
      <c r="A11" s="138"/>
      <c r="B11" s="6" t="s">
        <v>13</v>
      </c>
      <c r="C11" s="12">
        <v>8388</v>
      </c>
      <c r="D11" s="12">
        <v>1603</v>
      </c>
      <c r="E11" s="12">
        <v>1500</v>
      </c>
      <c r="F11" s="12">
        <v>1875</v>
      </c>
      <c r="G11" s="12">
        <v>1870</v>
      </c>
      <c r="H11" s="11">
        <v>667</v>
      </c>
      <c r="I11" s="11">
        <v>627</v>
      </c>
      <c r="J11" s="11">
        <v>101</v>
      </c>
      <c r="K11" s="11">
        <v>98</v>
      </c>
      <c r="L11" s="11">
        <v>28</v>
      </c>
      <c r="M11" s="11">
        <v>19</v>
      </c>
      <c r="N11" s="11" t="s">
        <v>17</v>
      </c>
      <c r="O11" s="11" t="s">
        <v>17</v>
      </c>
    </row>
    <row r="12" spans="1:15" ht="18" customHeight="1">
      <c r="A12" s="138"/>
      <c r="B12" s="6" t="s">
        <v>14</v>
      </c>
      <c r="C12" s="12">
        <v>2649</v>
      </c>
      <c r="D12" s="11">
        <v>349</v>
      </c>
      <c r="E12" s="11">
        <v>326</v>
      </c>
      <c r="F12" s="11">
        <v>548</v>
      </c>
      <c r="G12" s="11">
        <v>526</v>
      </c>
      <c r="H12" s="11">
        <v>332</v>
      </c>
      <c r="I12" s="11">
        <v>334</v>
      </c>
      <c r="J12" s="11">
        <v>89</v>
      </c>
      <c r="K12" s="11">
        <v>83</v>
      </c>
      <c r="L12" s="11">
        <v>38</v>
      </c>
      <c r="M12" s="11">
        <v>24</v>
      </c>
      <c r="N12" s="11" t="s">
        <v>17</v>
      </c>
      <c r="O12" s="11" t="s">
        <v>17</v>
      </c>
    </row>
    <row r="13" spans="1:15" ht="18" customHeight="1">
      <c r="A13" s="138"/>
      <c r="B13" s="6" t="s">
        <v>15</v>
      </c>
      <c r="C13" s="11">
        <v>261</v>
      </c>
      <c r="D13" s="11">
        <v>35</v>
      </c>
      <c r="E13" s="11">
        <v>33</v>
      </c>
      <c r="F13" s="11">
        <v>41</v>
      </c>
      <c r="G13" s="11">
        <v>49</v>
      </c>
      <c r="H13" s="11">
        <v>28</v>
      </c>
      <c r="I13" s="11">
        <v>26</v>
      </c>
      <c r="J13" s="11">
        <v>17</v>
      </c>
      <c r="K13" s="11">
        <v>15</v>
      </c>
      <c r="L13" s="11">
        <v>7</v>
      </c>
      <c r="M13" s="11">
        <v>10</v>
      </c>
      <c r="N13" s="11" t="s">
        <v>17</v>
      </c>
      <c r="O13" s="11" t="s">
        <v>17</v>
      </c>
    </row>
    <row r="14" spans="1:15" ht="18" customHeight="1">
      <c r="A14" s="138"/>
      <c r="B14" s="6" t="s">
        <v>16</v>
      </c>
      <c r="C14" s="11">
        <v>7</v>
      </c>
      <c r="D14" s="11" t="s">
        <v>17</v>
      </c>
      <c r="E14" s="11" t="s">
        <v>17</v>
      </c>
      <c r="F14" s="11">
        <v>2</v>
      </c>
      <c r="G14" s="11">
        <v>3</v>
      </c>
      <c r="H14" s="11">
        <v>1</v>
      </c>
      <c r="I14" s="11">
        <v>1</v>
      </c>
      <c r="J14" s="11" t="s">
        <v>17</v>
      </c>
      <c r="K14" s="11" t="s">
        <v>17</v>
      </c>
      <c r="L14" s="11" t="s">
        <v>17</v>
      </c>
      <c r="M14" s="11" t="s">
        <v>17</v>
      </c>
      <c r="N14" s="11" t="s">
        <v>17</v>
      </c>
      <c r="O14" s="11" t="s">
        <v>17</v>
      </c>
    </row>
    <row r="15" spans="1:15" ht="18" customHeight="1" thickBot="1">
      <c r="A15" s="139"/>
      <c r="B15" s="13" t="s">
        <v>8</v>
      </c>
      <c r="C15" s="14" t="s">
        <v>17</v>
      </c>
      <c r="D15" s="15" t="s">
        <v>17</v>
      </c>
      <c r="E15" s="15" t="s">
        <v>17</v>
      </c>
      <c r="F15" s="15" t="s">
        <v>17</v>
      </c>
      <c r="G15" s="15" t="s">
        <v>17</v>
      </c>
      <c r="H15" s="15" t="s">
        <v>17</v>
      </c>
      <c r="I15" s="15" t="s">
        <v>17</v>
      </c>
      <c r="J15" s="15" t="s">
        <v>17</v>
      </c>
      <c r="K15" s="15" t="s">
        <v>17</v>
      </c>
      <c r="L15" s="15" t="s">
        <v>17</v>
      </c>
      <c r="M15" s="15" t="s">
        <v>17</v>
      </c>
      <c r="N15" s="15" t="s">
        <v>17</v>
      </c>
      <c r="O15" s="15" t="s">
        <v>17</v>
      </c>
    </row>
  </sheetData>
  <mergeCells count="9">
    <mergeCell ref="A7:A15"/>
    <mergeCell ref="A6:B6"/>
    <mergeCell ref="C3:C4"/>
    <mergeCell ref="D3:E3"/>
    <mergeCell ref="N3:O3"/>
    <mergeCell ref="F3:G3"/>
    <mergeCell ref="H3:I3"/>
    <mergeCell ref="J3:K3"/>
    <mergeCell ref="L3:M3"/>
  </mergeCells>
  <phoneticPr fontId="3"/>
  <pageMargins left="0.89" right="0.75" top="1" bottom="1" header="0.51200000000000001" footer="0.51200000000000001"/>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3"/>
  <sheetViews>
    <sheetView workbookViewId="0">
      <selection activeCell="B6" sqref="B6"/>
    </sheetView>
  </sheetViews>
  <sheetFormatPr defaultRowHeight="13.5"/>
  <cols>
    <col min="1" max="16384" width="8.796875" style="1"/>
  </cols>
  <sheetData>
    <row r="1" spans="1:2">
      <c r="A1" s="1" t="s">
        <v>87</v>
      </c>
      <c r="B1" s="1" t="s">
        <v>88</v>
      </c>
    </row>
    <row r="3" spans="1:2">
      <c r="A3" s="1" t="s">
        <v>0</v>
      </c>
      <c r="B3" s="1" t="s">
        <v>1</v>
      </c>
    </row>
  </sheetData>
  <phoneticPr fontId="3"/>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19"/>
  <sheetViews>
    <sheetView zoomScaleNormal="100" workbookViewId="0">
      <selection activeCell="B6" sqref="B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83</v>
      </c>
      <c r="B3" s="100"/>
      <c r="C3" s="107"/>
      <c r="D3" s="107"/>
      <c r="E3" s="107"/>
      <c r="F3" s="107"/>
      <c r="G3" s="107"/>
      <c r="H3" s="107"/>
      <c r="I3" s="107"/>
      <c r="J3" s="107"/>
      <c r="K3" s="107"/>
      <c r="L3" s="107"/>
    </row>
    <row r="4" spans="1:13" s="71" customFormat="1" ht="21.6" customHeight="1">
      <c r="A4" s="109"/>
      <c r="B4" s="129" t="s">
        <v>38</v>
      </c>
      <c r="C4" s="129" t="s">
        <v>89</v>
      </c>
      <c r="D4" s="129"/>
      <c r="E4" s="129" t="s">
        <v>90</v>
      </c>
      <c r="F4" s="129"/>
      <c r="G4" s="129" t="s">
        <v>91</v>
      </c>
      <c r="H4" s="129"/>
      <c r="I4" s="129" t="s">
        <v>92</v>
      </c>
      <c r="J4" s="129"/>
      <c r="K4" s="127" t="s">
        <v>93</v>
      </c>
      <c r="L4" s="128"/>
    </row>
    <row r="5" spans="1:13" s="71" customFormat="1" ht="21.6" customHeight="1">
      <c r="A5" s="110"/>
      <c r="B5" s="130"/>
      <c r="C5" s="108" t="s">
        <v>3</v>
      </c>
      <c r="D5" s="108" t="s">
        <v>4</v>
      </c>
      <c r="E5" s="108" t="s">
        <v>3</v>
      </c>
      <c r="F5" s="108" t="s">
        <v>4</v>
      </c>
      <c r="G5" s="108" t="s">
        <v>3</v>
      </c>
      <c r="H5" s="108" t="s">
        <v>4</v>
      </c>
      <c r="I5" s="108" t="s">
        <v>3</v>
      </c>
      <c r="J5" s="108" t="s">
        <v>4</v>
      </c>
      <c r="K5" s="78" t="s">
        <v>3</v>
      </c>
      <c r="L5" s="111" t="s">
        <v>4</v>
      </c>
    </row>
    <row r="6" spans="1:13" s="81" customFormat="1" ht="21.6" customHeight="1">
      <c r="A6" s="120" t="s">
        <v>84</v>
      </c>
      <c r="B6" s="122">
        <v>21058</v>
      </c>
      <c r="C6" s="84">
        <v>5237</v>
      </c>
      <c r="D6" s="84">
        <v>4779</v>
      </c>
      <c r="E6" s="84">
        <v>3983</v>
      </c>
      <c r="F6" s="84">
        <v>3779</v>
      </c>
      <c r="G6" s="84">
        <v>1360</v>
      </c>
      <c r="H6" s="84">
        <v>1297</v>
      </c>
      <c r="I6" s="84">
        <v>259</v>
      </c>
      <c r="J6" s="84">
        <v>222</v>
      </c>
      <c r="K6" s="84">
        <v>67</v>
      </c>
      <c r="L6" s="114">
        <v>75</v>
      </c>
    </row>
    <row r="7" spans="1:13" s="81" customFormat="1" ht="21.6" customHeight="1">
      <c r="A7" s="120">
        <v>22</v>
      </c>
      <c r="B7" s="83">
        <v>21234</v>
      </c>
      <c r="C7" s="84">
        <v>5188</v>
      </c>
      <c r="D7" s="84">
        <v>4815</v>
      </c>
      <c r="E7" s="84">
        <v>4064</v>
      </c>
      <c r="F7" s="84">
        <v>3808</v>
      </c>
      <c r="G7" s="84">
        <v>1414</v>
      </c>
      <c r="H7" s="84">
        <v>1299</v>
      </c>
      <c r="I7" s="84">
        <v>254</v>
      </c>
      <c r="J7" s="84">
        <v>241</v>
      </c>
      <c r="K7" s="84">
        <v>76</v>
      </c>
      <c r="L7" s="114">
        <v>75</v>
      </c>
    </row>
    <row r="8" spans="1:13" s="124" customFormat="1" ht="21.6" customHeight="1">
      <c r="A8" s="123">
        <v>23</v>
      </c>
      <c r="B8" s="117">
        <v>20707</v>
      </c>
      <c r="C8" s="112">
        <v>4972</v>
      </c>
      <c r="D8" s="112">
        <v>4772</v>
      </c>
      <c r="E8" s="112">
        <v>3867</v>
      </c>
      <c r="F8" s="112">
        <v>3740</v>
      </c>
      <c r="G8" s="112">
        <v>1373</v>
      </c>
      <c r="H8" s="112">
        <v>1349</v>
      </c>
      <c r="I8" s="112">
        <v>241</v>
      </c>
      <c r="J8" s="112">
        <v>240</v>
      </c>
      <c r="K8" s="112">
        <v>82</v>
      </c>
      <c r="L8" s="113">
        <v>71</v>
      </c>
    </row>
    <row r="9" spans="1:13" s="71" customFormat="1" ht="21.6" customHeight="1">
      <c r="A9" s="118" t="s">
        <v>52</v>
      </c>
      <c r="B9" s="83">
        <v>0</v>
      </c>
      <c r="C9" s="84">
        <v>0</v>
      </c>
      <c r="D9" s="84">
        <v>0</v>
      </c>
      <c r="E9" s="84">
        <v>0</v>
      </c>
      <c r="F9" s="84">
        <v>0</v>
      </c>
      <c r="G9" s="84">
        <v>0</v>
      </c>
      <c r="H9" s="84">
        <v>0</v>
      </c>
      <c r="I9" s="84">
        <v>0</v>
      </c>
      <c r="J9" s="84">
        <v>0</v>
      </c>
      <c r="K9" s="84">
        <v>0</v>
      </c>
      <c r="L9" s="114">
        <v>0</v>
      </c>
      <c r="M9" s="81"/>
    </row>
    <row r="10" spans="1:13" s="71" customFormat="1" ht="21.6" customHeight="1">
      <c r="A10" s="118" t="s">
        <v>7</v>
      </c>
      <c r="B10" s="83">
        <v>229</v>
      </c>
      <c r="C10" s="84">
        <v>110</v>
      </c>
      <c r="D10" s="84">
        <v>87</v>
      </c>
      <c r="E10" s="84">
        <v>20</v>
      </c>
      <c r="F10" s="84">
        <v>8</v>
      </c>
      <c r="G10" s="84">
        <v>2</v>
      </c>
      <c r="H10" s="84">
        <v>1</v>
      </c>
      <c r="I10" s="84">
        <v>0</v>
      </c>
      <c r="J10" s="84">
        <v>1</v>
      </c>
      <c r="K10" s="85">
        <v>0</v>
      </c>
      <c r="L10" s="115">
        <v>0</v>
      </c>
      <c r="M10" s="81"/>
    </row>
    <row r="11" spans="1:13" s="71" customFormat="1" ht="21.6" customHeight="1">
      <c r="A11" s="118" t="s">
        <v>60</v>
      </c>
      <c r="B11" s="83">
        <v>1675</v>
      </c>
      <c r="C11" s="84">
        <v>545</v>
      </c>
      <c r="D11" s="84">
        <v>553</v>
      </c>
      <c r="E11" s="84">
        <v>244</v>
      </c>
      <c r="F11" s="84">
        <v>235</v>
      </c>
      <c r="G11" s="84">
        <v>40</v>
      </c>
      <c r="H11" s="84">
        <v>47</v>
      </c>
      <c r="I11" s="84">
        <v>4</v>
      </c>
      <c r="J11" s="84">
        <v>2</v>
      </c>
      <c r="K11" s="85">
        <v>3</v>
      </c>
      <c r="L11" s="115">
        <v>2</v>
      </c>
      <c r="M11" s="81"/>
    </row>
    <row r="12" spans="1:13" s="71" customFormat="1" ht="21.6" customHeight="1">
      <c r="A12" s="118" t="s">
        <v>76</v>
      </c>
      <c r="B12" s="83">
        <v>5582</v>
      </c>
      <c r="C12" s="84">
        <v>1628</v>
      </c>
      <c r="D12" s="84">
        <v>1640</v>
      </c>
      <c r="E12" s="84">
        <v>899</v>
      </c>
      <c r="F12" s="84">
        <v>884</v>
      </c>
      <c r="G12" s="84">
        <v>200</v>
      </c>
      <c r="H12" s="84">
        <v>247</v>
      </c>
      <c r="I12" s="84">
        <v>34</v>
      </c>
      <c r="J12" s="84">
        <v>36</v>
      </c>
      <c r="K12" s="85">
        <v>4</v>
      </c>
      <c r="L12" s="115">
        <v>10</v>
      </c>
      <c r="M12" s="81"/>
    </row>
    <row r="13" spans="1:13" s="71" customFormat="1" ht="21.6" customHeight="1">
      <c r="A13" s="118" t="s">
        <v>77</v>
      </c>
      <c r="B13" s="83">
        <v>7573</v>
      </c>
      <c r="C13" s="84">
        <v>1696</v>
      </c>
      <c r="D13" s="84">
        <v>1585</v>
      </c>
      <c r="E13" s="84">
        <v>1558</v>
      </c>
      <c r="F13" s="84">
        <v>1512</v>
      </c>
      <c r="G13" s="84">
        <v>537</v>
      </c>
      <c r="H13" s="84">
        <v>495</v>
      </c>
      <c r="I13" s="84">
        <v>79</v>
      </c>
      <c r="J13" s="84">
        <v>79</v>
      </c>
      <c r="K13" s="85">
        <v>20</v>
      </c>
      <c r="L13" s="115">
        <v>12</v>
      </c>
      <c r="M13" s="81"/>
    </row>
    <row r="14" spans="1:13" s="71" customFormat="1" ht="21.6" customHeight="1">
      <c r="A14" s="118" t="s">
        <v>56</v>
      </c>
      <c r="B14" s="83">
        <v>4779</v>
      </c>
      <c r="C14" s="84">
        <v>822</v>
      </c>
      <c r="D14" s="84">
        <v>758</v>
      </c>
      <c r="E14" s="84">
        <v>992</v>
      </c>
      <c r="F14" s="84">
        <v>949</v>
      </c>
      <c r="G14" s="84">
        <v>508</v>
      </c>
      <c r="H14" s="84">
        <v>489</v>
      </c>
      <c r="I14" s="84">
        <v>98</v>
      </c>
      <c r="J14" s="84">
        <v>96</v>
      </c>
      <c r="K14" s="85">
        <v>40</v>
      </c>
      <c r="L14" s="115">
        <v>27</v>
      </c>
      <c r="M14" s="81"/>
    </row>
    <row r="15" spans="1:13" s="71" customFormat="1" ht="21.6" customHeight="1">
      <c r="A15" s="118" t="s">
        <v>79</v>
      </c>
      <c r="B15" s="83">
        <v>852</v>
      </c>
      <c r="C15" s="84">
        <v>166</v>
      </c>
      <c r="D15" s="84">
        <v>146</v>
      </c>
      <c r="E15" s="84">
        <v>150</v>
      </c>
      <c r="F15" s="84">
        <v>152</v>
      </c>
      <c r="G15" s="84">
        <v>85</v>
      </c>
      <c r="H15" s="84">
        <v>69</v>
      </c>
      <c r="I15" s="84">
        <v>26</v>
      </c>
      <c r="J15" s="84">
        <v>26</v>
      </c>
      <c r="K15" s="85">
        <v>14</v>
      </c>
      <c r="L15" s="115">
        <v>18</v>
      </c>
      <c r="M15" s="81"/>
    </row>
    <row r="16" spans="1:13" s="71" customFormat="1" ht="21.6" customHeight="1">
      <c r="A16" s="118" t="s">
        <v>80</v>
      </c>
      <c r="B16" s="83">
        <v>17</v>
      </c>
      <c r="C16" s="84">
        <v>5</v>
      </c>
      <c r="D16" s="84">
        <v>3</v>
      </c>
      <c r="E16" s="84">
        <v>4</v>
      </c>
      <c r="F16" s="84">
        <v>0</v>
      </c>
      <c r="G16" s="84">
        <v>1</v>
      </c>
      <c r="H16" s="84">
        <v>1</v>
      </c>
      <c r="I16" s="84">
        <v>0</v>
      </c>
      <c r="J16" s="84">
        <v>0</v>
      </c>
      <c r="K16" s="85">
        <v>1</v>
      </c>
      <c r="L16" s="115">
        <v>2</v>
      </c>
      <c r="M16" s="81"/>
    </row>
    <row r="17" spans="1:16" s="71" customFormat="1" ht="21.6" customHeight="1">
      <c r="A17" s="118" t="s">
        <v>48</v>
      </c>
      <c r="B17" s="83">
        <v>0</v>
      </c>
      <c r="C17" s="84">
        <v>0</v>
      </c>
      <c r="D17" s="84">
        <v>0</v>
      </c>
      <c r="E17" s="84">
        <v>0</v>
      </c>
      <c r="F17" s="84">
        <v>0</v>
      </c>
      <c r="G17" s="84">
        <v>0</v>
      </c>
      <c r="H17" s="84">
        <v>0</v>
      </c>
      <c r="I17" s="84">
        <v>0</v>
      </c>
      <c r="J17" s="84">
        <v>0</v>
      </c>
      <c r="K17" s="85">
        <v>0</v>
      </c>
      <c r="L17" s="115">
        <v>0</v>
      </c>
      <c r="M17" s="81"/>
    </row>
    <row r="18" spans="1:16" s="71" customFormat="1" ht="21.6" customHeight="1" thickBot="1">
      <c r="A18" s="119" t="s">
        <v>8</v>
      </c>
      <c r="B18" s="121">
        <v>0</v>
      </c>
      <c r="C18" s="91">
        <v>0</v>
      </c>
      <c r="D18" s="91">
        <v>0</v>
      </c>
      <c r="E18" s="91">
        <v>0</v>
      </c>
      <c r="F18" s="91">
        <v>0</v>
      </c>
      <c r="G18" s="91">
        <v>0</v>
      </c>
      <c r="H18" s="91">
        <v>0</v>
      </c>
      <c r="I18" s="91">
        <v>0</v>
      </c>
      <c r="J18" s="91">
        <v>0</v>
      </c>
      <c r="K18" s="91">
        <v>0</v>
      </c>
      <c r="L18" s="116">
        <v>0</v>
      </c>
      <c r="M18" s="81"/>
    </row>
    <row r="19" spans="1:16">
      <c r="B19" s="94"/>
      <c r="C19" s="94"/>
      <c r="D19" s="94"/>
      <c r="E19" s="94"/>
      <c r="F19" s="94"/>
      <c r="G19" s="94"/>
      <c r="H19" s="94"/>
      <c r="I19" s="94"/>
      <c r="J19" s="94"/>
      <c r="K19" s="94"/>
      <c r="L19" s="94"/>
      <c r="M19" s="94"/>
      <c r="N19" s="94"/>
      <c r="O19" s="94"/>
      <c r="P19" s="94"/>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P17"/>
  <sheetViews>
    <sheetView zoomScaleNormal="100" workbookViewId="0">
      <selection activeCell="B6" sqref="B6"/>
    </sheetView>
  </sheetViews>
  <sheetFormatPr defaultColWidth="7.19921875" defaultRowHeight="13.5"/>
  <cols>
    <col min="1" max="1" width="14.3984375" style="93" customWidth="1"/>
    <col min="2" max="2" width="9" style="93" customWidth="1"/>
    <col min="3" max="12" width="7" style="93" customWidth="1"/>
    <col min="13" max="16384" width="7.19921875" style="93"/>
  </cols>
  <sheetData>
    <row r="1" spans="1:13" s="71" customFormat="1" ht="21" customHeight="1">
      <c r="A1" s="70" t="s">
        <v>74</v>
      </c>
      <c r="C1" s="99"/>
      <c r="D1" s="99"/>
      <c r="E1" s="99"/>
      <c r="F1" s="99"/>
      <c r="G1" s="99"/>
      <c r="H1" s="99"/>
      <c r="I1" s="99"/>
      <c r="J1" s="99"/>
      <c r="K1" s="99"/>
      <c r="L1" s="99"/>
    </row>
    <row r="2" spans="1:13" s="71" customFormat="1" ht="18" customHeight="1">
      <c r="A2" s="70"/>
      <c r="B2" s="70"/>
      <c r="C2" s="70"/>
      <c r="D2" s="70"/>
      <c r="E2" s="70"/>
      <c r="F2" s="70"/>
      <c r="G2" s="70"/>
      <c r="H2" s="70"/>
      <c r="I2" s="70"/>
      <c r="J2" s="70"/>
      <c r="K2" s="70"/>
      <c r="L2" s="70"/>
      <c r="M2" s="70"/>
    </row>
    <row r="3" spans="1:13" s="71" customFormat="1" ht="21.6" customHeight="1" thickBot="1">
      <c r="A3" s="73" t="s">
        <v>82</v>
      </c>
      <c r="B3" s="100"/>
      <c r="C3" s="107"/>
      <c r="D3" s="107"/>
      <c r="E3" s="107"/>
      <c r="F3" s="107"/>
      <c r="G3" s="107"/>
      <c r="H3" s="107"/>
      <c r="I3" s="107"/>
      <c r="J3" s="107"/>
      <c r="K3" s="107"/>
      <c r="L3" s="107"/>
    </row>
    <row r="4" spans="1:13" s="71" customFormat="1" ht="21.6" customHeight="1">
      <c r="A4" s="75"/>
      <c r="B4" s="131" t="s">
        <v>38</v>
      </c>
      <c r="C4" s="129" t="s">
        <v>89</v>
      </c>
      <c r="D4" s="129"/>
      <c r="E4" s="129" t="s">
        <v>90</v>
      </c>
      <c r="F4" s="129"/>
      <c r="G4" s="129" t="s">
        <v>91</v>
      </c>
      <c r="H4" s="129"/>
      <c r="I4" s="129" t="s">
        <v>92</v>
      </c>
      <c r="J4" s="129"/>
      <c r="K4" s="127" t="s">
        <v>93</v>
      </c>
      <c r="L4" s="128"/>
    </row>
    <row r="5" spans="1:13" s="71" customFormat="1" ht="21.6" customHeight="1">
      <c r="A5" s="76"/>
      <c r="B5" s="130"/>
      <c r="C5" s="101" t="s">
        <v>3</v>
      </c>
      <c r="D5" s="101" t="s">
        <v>4</v>
      </c>
      <c r="E5" s="101" t="s">
        <v>3</v>
      </c>
      <c r="F5" s="101" t="s">
        <v>4</v>
      </c>
      <c r="G5" s="101" t="s">
        <v>3</v>
      </c>
      <c r="H5" s="101" t="s">
        <v>4</v>
      </c>
      <c r="I5" s="101" t="s">
        <v>3</v>
      </c>
      <c r="J5" s="101" t="s">
        <v>4</v>
      </c>
      <c r="K5" s="78" t="s">
        <v>3</v>
      </c>
      <c r="L5" s="78" t="s">
        <v>4</v>
      </c>
    </row>
    <row r="6" spans="1:13" s="98" customFormat="1" ht="21.6" customHeight="1">
      <c r="A6" s="102" t="s">
        <v>51</v>
      </c>
      <c r="B6" s="104">
        <v>21234</v>
      </c>
      <c r="C6" s="96">
        <v>5188</v>
      </c>
      <c r="D6" s="96">
        <v>4815</v>
      </c>
      <c r="E6" s="96">
        <v>4064</v>
      </c>
      <c r="F6" s="96">
        <v>3808</v>
      </c>
      <c r="G6" s="96">
        <v>1414</v>
      </c>
      <c r="H6" s="96">
        <v>1299</v>
      </c>
      <c r="I6" s="96">
        <v>254</v>
      </c>
      <c r="J6" s="96">
        <v>241</v>
      </c>
      <c r="K6" s="96">
        <v>76</v>
      </c>
      <c r="L6" s="96">
        <v>75</v>
      </c>
    </row>
    <row r="7" spans="1:13" s="71" customFormat="1" ht="21.6" customHeight="1">
      <c r="A7" s="82" t="s">
        <v>52</v>
      </c>
      <c r="B7" s="105">
        <v>0</v>
      </c>
      <c r="C7" s="84">
        <v>0</v>
      </c>
      <c r="D7" s="84">
        <v>0</v>
      </c>
      <c r="E7" s="84">
        <v>0</v>
      </c>
      <c r="F7" s="84">
        <v>0</v>
      </c>
      <c r="G7" s="84">
        <v>0</v>
      </c>
      <c r="H7" s="84">
        <v>0</v>
      </c>
      <c r="I7" s="84">
        <v>0</v>
      </c>
      <c r="J7" s="84">
        <v>0</v>
      </c>
      <c r="K7" s="84">
        <v>0</v>
      </c>
      <c r="L7" s="84">
        <v>0</v>
      </c>
      <c r="M7" s="81"/>
    </row>
    <row r="8" spans="1:13" s="71" customFormat="1" ht="21.6" customHeight="1">
      <c r="A8" s="82" t="s">
        <v>7</v>
      </c>
      <c r="B8" s="105">
        <v>272</v>
      </c>
      <c r="C8" s="86">
        <v>116</v>
      </c>
      <c r="D8" s="86">
        <v>119</v>
      </c>
      <c r="E8" s="86">
        <v>17</v>
      </c>
      <c r="F8" s="86">
        <v>18</v>
      </c>
      <c r="G8" s="84">
        <v>0</v>
      </c>
      <c r="H8" s="84">
        <v>2</v>
      </c>
      <c r="I8" s="84">
        <v>0</v>
      </c>
      <c r="J8" s="84">
        <v>0</v>
      </c>
      <c r="K8" s="85">
        <v>0</v>
      </c>
      <c r="L8" s="85">
        <v>0</v>
      </c>
      <c r="M8" s="81"/>
    </row>
    <row r="9" spans="1:13" s="71" customFormat="1" ht="21.6" customHeight="1">
      <c r="A9" s="82" t="s">
        <v>60</v>
      </c>
      <c r="B9" s="105">
        <v>1863</v>
      </c>
      <c r="C9" s="86">
        <v>660</v>
      </c>
      <c r="D9" s="86">
        <v>594</v>
      </c>
      <c r="E9" s="86">
        <v>257</v>
      </c>
      <c r="F9" s="86">
        <v>257</v>
      </c>
      <c r="G9" s="86">
        <v>42</v>
      </c>
      <c r="H9" s="84">
        <v>41</v>
      </c>
      <c r="I9" s="86">
        <v>7</v>
      </c>
      <c r="J9" s="86">
        <v>4</v>
      </c>
      <c r="K9" s="85">
        <v>0</v>
      </c>
      <c r="L9" s="85">
        <v>1</v>
      </c>
      <c r="M9" s="81"/>
    </row>
    <row r="10" spans="1:13" s="71" customFormat="1" ht="21.6" customHeight="1">
      <c r="A10" s="82" t="s">
        <v>76</v>
      </c>
      <c r="B10" s="105">
        <v>5741</v>
      </c>
      <c r="C10" s="86">
        <v>1748</v>
      </c>
      <c r="D10" s="86">
        <v>1647</v>
      </c>
      <c r="E10" s="86">
        <v>949</v>
      </c>
      <c r="F10" s="86">
        <v>854</v>
      </c>
      <c r="G10" s="86">
        <v>254</v>
      </c>
      <c r="H10" s="84">
        <v>205</v>
      </c>
      <c r="I10" s="86">
        <v>36</v>
      </c>
      <c r="J10" s="86">
        <v>32</v>
      </c>
      <c r="K10" s="87">
        <v>9</v>
      </c>
      <c r="L10" s="87">
        <v>7</v>
      </c>
      <c r="M10" s="81"/>
    </row>
    <row r="11" spans="1:13" s="71" customFormat="1" ht="21.6" customHeight="1">
      <c r="A11" s="82" t="s">
        <v>77</v>
      </c>
      <c r="B11" s="105">
        <v>7768</v>
      </c>
      <c r="C11" s="86">
        <v>1718</v>
      </c>
      <c r="D11" s="86">
        <v>1574</v>
      </c>
      <c r="E11" s="86">
        <v>1668</v>
      </c>
      <c r="F11" s="86">
        <v>1583</v>
      </c>
      <c r="G11" s="86">
        <v>529</v>
      </c>
      <c r="H11" s="84">
        <v>495</v>
      </c>
      <c r="I11" s="86">
        <v>90</v>
      </c>
      <c r="J11" s="86">
        <v>74</v>
      </c>
      <c r="K11" s="87">
        <v>21</v>
      </c>
      <c r="L11" s="87">
        <v>16</v>
      </c>
      <c r="M11" s="81"/>
    </row>
    <row r="12" spans="1:13" s="71" customFormat="1" ht="21.6" customHeight="1">
      <c r="A12" s="82" t="s">
        <v>56</v>
      </c>
      <c r="B12" s="105">
        <v>4787</v>
      </c>
      <c r="C12" s="86">
        <v>801</v>
      </c>
      <c r="D12" s="86">
        <v>730</v>
      </c>
      <c r="E12" s="86">
        <v>1021</v>
      </c>
      <c r="F12" s="86">
        <v>966</v>
      </c>
      <c r="G12" s="86">
        <v>510</v>
      </c>
      <c r="H12" s="84">
        <v>487</v>
      </c>
      <c r="I12" s="86">
        <v>100</v>
      </c>
      <c r="J12" s="86">
        <v>96</v>
      </c>
      <c r="K12" s="87">
        <v>37</v>
      </c>
      <c r="L12" s="87">
        <v>39</v>
      </c>
      <c r="M12" s="81"/>
    </row>
    <row r="13" spans="1:13" s="71" customFormat="1" ht="21.6" customHeight="1">
      <c r="A13" s="82" t="s">
        <v>79</v>
      </c>
      <c r="B13" s="105">
        <v>782</v>
      </c>
      <c r="C13" s="86">
        <v>140</v>
      </c>
      <c r="D13" s="86">
        <v>141</v>
      </c>
      <c r="E13" s="86">
        <v>150</v>
      </c>
      <c r="F13" s="86">
        <v>127</v>
      </c>
      <c r="G13" s="86">
        <v>78</v>
      </c>
      <c r="H13" s="84">
        <v>69</v>
      </c>
      <c r="I13" s="86">
        <v>21</v>
      </c>
      <c r="J13" s="86">
        <v>35</v>
      </c>
      <c r="K13" s="87">
        <v>9</v>
      </c>
      <c r="L13" s="87">
        <v>12</v>
      </c>
      <c r="M13" s="81"/>
    </row>
    <row r="14" spans="1:13" s="71" customFormat="1" ht="21.6" customHeight="1">
      <c r="A14" s="82" t="s">
        <v>80</v>
      </c>
      <c r="B14" s="105">
        <v>21</v>
      </c>
      <c r="C14" s="86">
        <v>5</v>
      </c>
      <c r="D14" s="86">
        <v>10</v>
      </c>
      <c r="E14" s="86">
        <v>2</v>
      </c>
      <c r="F14" s="86">
        <v>3</v>
      </c>
      <c r="G14" s="86">
        <v>1</v>
      </c>
      <c r="H14" s="84">
        <v>0</v>
      </c>
      <c r="I14" s="84">
        <v>0</v>
      </c>
      <c r="J14" s="84">
        <v>0</v>
      </c>
      <c r="K14" s="85">
        <v>0</v>
      </c>
      <c r="L14" s="87">
        <v>0</v>
      </c>
      <c r="M14" s="81"/>
    </row>
    <row r="15" spans="1:13" s="71" customFormat="1" ht="21.6" customHeight="1">
      <c r="A15" s="82" t="s">
        <v>48</v>
      </c>
      <c r="B15" s="105">
        <v>0</v>
      </c>
      <c r="C15" s="84">
        <v>0</v>
      </c>
      <c r="D15" s="84">
        <v>0</v>
      </c>
      <c r="E15" s="84">
        <v>0</v>
      </c>
      <c r="F15" s="84">
        <v>0</v>
      </c>
      <c r="G15" s="84">
        <v>0</v>
      </c>
      <c r="H15" s="84">
        <v>0</v>
      </c>
      <c r="I15" s="84">
        <v>0</v>
      </c>
      <c r="J15" s="84">
        <v>0</v>
      </c>
      <c r="K15" s="85">
        <v>0</v>
      </c>
      <c r="L15" s="85">
        <v>0</v>
      </c>
      <c r="M15" s="81"/>
    </row>
    <row r="16" spans="1:13" s="71" customFormat="1" ht="21.6" customHeight="1" thickBot="1">
      <c r="A16" s="103" t="s">
        <v>8</v>
      </c>
      <c r="B16" s="106">
        <v>0</v>
      </c>
      <c r="C16" s="91">
        <v>0</v>
      </c>
      <c r="D16" s="91">
        <v>0</v>
      </c>
      <c r="E16" s="91">
        <v>0</v>
      </c>
      <c r="F16" s="91">
        <v>0</v>
      </c>
      <c r="G16" s="91">
        <v>0</v>
      </c>
      <c r="H16" s="91">
        <v>0</v>
      </c>
      <c r="I16" s="91">
        <v>0</v>
      </c>
      <c r="J16" s="91">
        <v>0</v>
      </c>
      <c r="K16" s="91">
        <v>0</v>
      </c>
      <c r="L16" s="91">
        <v>0</v>
      </c>
      <c r="M16" s="81"/>
    </row>
    <row r="17" spans="2:16">
      <c r="B17" s="94"/>
      <c r="C17" s="94"/>
      <c r="D17" s="94"/>
      <c r="E17" s="94"/>
      <c r="F17" s="94"/>
      <c r="G17" s="94"/>
      <c r="H17" s="94"/>
      <c r="I17" s="94"/>
      <c r="J17" s="94"/>
      <c r="K17" s="94"/>
      <c r="L17" s="94"/>
      <c r="M17" s="94"/>
      <c r="N17" s="94"/>
      <c r="O17" s="94"/>
      <c r="P17" s="94"/>
    </row>
  </sheetData>
  <mergeCells count="6">
    <mergeCell ref="K4:L4"/>
    <mergeCell ref="B4:B5"/>
    <mergeCell ref="C4:D4"/>
    <mergeCell ref="E4:F4"/>
    <mergeCell ref="G4:H4"/>
    <mergeCell ref="I4:J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17"/>
  <sheetViews>
    <sheetView zoomScaleNormal="100" workbookViewId="0">
      <selection activeCell="B6" sqref="B6"/>
    </sheetView>
  </sheetViews>
  <sheetFormatPr defaultColWidth="7.19921875" defaultRowHeight="13.5"/>
  <cols>
    <col min="1" max="1" width="14.3984375" style="93" customWidth="1"/>
    <col min="2" max="2" width="9" style="93" customWidth="1"/>
    <col min="3" max="14" width="7" style="93" customWidth="1"/>
    <col min="15" max="16384" width="7.19921875" style="93"/>
  </cols>
  <sheetData>
    <row r="1" spans="1:15" s="71" customFormat="1" ht="21" customHeight="1">
      <c r="A1" s="70" t="s">
        <v>74</v>
      </c>
      <c r="C1" s="99"/>
      <c r="D1" s="99"/>
      <c r="E1" s="99"/>
      <c r="F1" s="99"/>
      <c r="G1" s="99"/>
      <c r="H1" s="99"/>
      <c r="I1" s="99"/>
      <c r="J1" s="99"/>
      <c r="K1" s="99"/>
      <c r="L1" s="99"/>
      <c r="M1" s="99"/>
      <c r="N1" s="99"/>
    </row>
    <row r="2" spans="1:15" s="71" customFormat="1" ht="18" customHeight="1">
      <c r="A2" s="70"/>
      <c r="C2" s="99"/>
      <c r="D2" s="99"/>
      <c r="E2" s="99"/>
      <c r="F2" s="99"/>
      <c r="G2" s="99"/>
      <c r="H2" s="99"/>
      <c r="I2" s="99"/>
      <c r="J2" s="99"/>
      <c r="K2" s="99"/>
      <c r="L2" s="99"/>
      <c r="M2" s="99"/>
      <c r="N2" s="99"/>
    </row>
    <row r="3" spans="1:15" s="71" customFormat="1" ht="21.6" customHeight="1" thickBot="1">
      <c r="A3" s="73" t="s">
        <v>81</v>
      </c>
      <c r="B3" s="100"/>
      <c r="C3" s="100"/>
      <c r="D3" s="100"/>
      <c r="E3" s="100"/>
      <c r="F3" s="100"/>
      <c r="G3" s="100"/>
      <c r="H3" s="100"/>
      <c r="I3" s="100"/>
      <c r="J3" s="100"/>
      <c r="K3" s="100"/>
      <c r="L3" s="100"/>
      <c r="M3" s="100"/>
      <c r="N3" s="100"/>
    </row>
    <row r="4" spans="1:15" s="71" customFormat="1" ht="21.6" customHeight="1">
      <c r="A4" s="75"/>
      <c r="B4" s="131" t="s">
        <v>38</v>
      </c>
      <c r="C4" s="131" t="s">
        <v>39</v>
      </c>
      <c r="D4" s="131"/>
      <c r="E4" s="131" t="s">
        <v>40</v>
      </c>
      <c r="F4" s="131"/>
      <c r="G4" s="131" t="s">
        <v>41</v>
      </c>
      <c r="H4" s="131"/>
      <c r="I4" s="131" t="s">
        <v>42</v>
      </c>
      <c r="J4" s="131"/>
      <c r="K4" s="132" t="s">
        <v>43</v>
      </c>
      <c r="L4" s="132"/>
      <c r="M4" s="132" t="s">
        <v>44</v>
      </c>
      <c r="N4" s="133"/>
    </row>
    <row r="5" spans="1:15" s="71" customFormat="1" ht="21.6" customHeight="1">
      <c r="A5" s="76"/>
      <c r="B5" s="130"/>
      <c r="C5" s="77" t="s">
        <v>3</v>
      </c>
      <c r="D5" s="77" t="s">
        <v>4</v>
      </c>
      <c r="E5" s="77" t="s">
        <v>3</v>
      </c>
      <c r="F5" s="77" t="s">
        <v>4</v>
      </c>
      <c r="G5" s="77" t="s">
        <v>3</v>
      </c>
      <c r="H5" s="77" t="s">
        <v>4</v>
      </c>
      <c r="I5" s="77" t="s">
        <v>3</v>
      </c>
      <c r="J5" s="77" t="s">
        <v>4</v>
      </c>
      <c r="K5" s="78" t="s">
        <v>3</v>
      </c>
      <c r="L5" s="78" t="s">
        <v>4</v>
      </c>
      <c r="M5" s="78" t="s">
        <v>3</v>
      </c>
      <c r="N5" s="79" t="s">
        <v>4</v>
      </c>
    </row>
    <row r="6" spans="1:15" s="98" customFormat="1" ht="21.6" customHeight="1">
      <c r="A6" s="95" t="s">
        <v>51</v>
      </c>
      <c r="B6" s="96">
        <f>SUM(C6:N6)</f>
        <v>21058</v>
      </c>
      <c r="C6" s="96">
        <f>SUM(C7:C16)</f>
        <v>5237</v>
      </c>
      <c r="D6" s="96">
        <f t="shared" ref="D6:N6" si="0">SUM(D7:D16)</f>
        <v>4779</v>
      </c>
      <c r="E6" s="96">
        <f t="shared" si="0"/>
        <v>3983</v>
      </c>
      <c r="F6" s="96">
        <f t="shared" si="0"/>
        <v>3779</v>
      </c>
      <c r="G6" s="96">
        <f t="shared" si="0"/>
        <v>1360</v>
      </c>
      <c r="H6" s="96">
        <f t="shared" si="0"/>
        <v>1297</v>
      </c>
      <c r="I6" s="96">
        <f t="shared" si="0"/>
        <v>259</v>
      </c>
      <c r="J6" s="96">
        <f t="shared" si="0"/>
        <v>222</v>
      </c>
      <c r="K6" s="96">
        <f t="shared" si="0"/>
        <v>67</v>
      </c>
      <c r="L6" s="96">
        <f t="shared" si="0"/>
        <v>75</v>
      </c>
      <c r="M6" s="96">
        <f t="shared" si="0"/>
        <v>0</v>
      </c>
      <c r="N6" s="96">
        <f t="shared" si="0"/>
        <v>0</v>
      </c>
    </row>
    <row r="7" spans="1:15" s="71" customFormat="1" ht="21.6" customHeight="1">
      <c r="A7" s="82" t="s">
        <v>52</v>
      </c>
      <c r="B7" s="83">
        <f t="shared" ref="B7:B16" si="1">SUM(C7:N7)</f>
        <v>0</v>
      </c>
      <c r="C7" s="84">
        <v>0</v>
      </c>
      <c r="D7" s="84">
        <v>0</v>
      </c>
      <c r="E7" s="84">
        <v>0</v>
      </c>
      <c r="F7" s="84">
        <v>0</v>
      </c>
      <c r="G7" s="84">
        <v>0</v>
      </c>
      <c r="H7" s="84">
        <v>0</v>
      </c>
      <c r="I7" s="84">
        <v>0</v>
      </c>
      <c r="J7" s="84">
        <v>0</v>
      </c>
      <c r="K7" s="84">
        <v>0</v>
      </c>
      <c r="L7" s="84">
        <v>0</v>
      </c>
      <c r="M7" s="84">
        <v>0</v>
      </c>
      <c r="N7" s="84">
        <v>0</v>
      </c>
      <c r="O7" s="81"/>
    </row>
    <row r="8" spans="1:15" s="71" customFormat="1" ht="21.6" customHeight="1">
      <c r="A8" s="82" t="s">
        <v>7</v>
      </c>
      <c r="B8" s="83">
        <f t="shared" si="1"/>
        <v>255</v>
      </c>
      <c r="C8" s="86">
        <v>123</v>
      </c>
      <c r="D8" s="86">
        <v>100</v>
      </c>
      <c r="E8" s="86">
        <v>16</v>
      </c>
      <c r="F8" s="86">
        <v>15</v>
      </c>
      <c r="G8" s="84">
        <v>1</v>
      </c>
      <c r="H8" s="84">
        <v>0</v>
      </c>
      <c r="I8" s="84">
        <v>0</v>
      </c>
      <c r="J8" s="84">
        <v>0</v>
      </c>
      <c r="K8" s="85">
        <v>0</v>
      </c>
      <c r="L8" s="85">
        <v>0</v>
      </c>
      <c r="M8" s="84">
        <v>0</v>
      </c>
      <c r="N8" s="84">
        <v>0</v>
      </c>
      <c r="O8" s="81"/>
    </row>
    <row r="9" spans="1:15" s="71" customFormat="1" ht="21.6" customHeight="1">
      <c r="A9" s="82" t="s">
        <v>75</v>
      </c>
      <c r="B9" s="83">
        <f t="shared" si="1"/>
        <v>1960</v>
      </c>
      <c r="C9" s="86">
        <v>692</v>
      </c>
      <c r="D9" s="86">
        <v>665</v>
      </c>
      <c r="E9" s="86">
        <v>257</v>
      </c>
      <c r="F9" s="86">
        <v>257</v>
      </c>
      <c r="G9" s="86">
        <v>44</v>
      </c>
      <c r="H9" s="84">
        <v>39</v>
      </c>
      <c r="I9" s="86">
        <v>3</v>
      </c>
      <c r="J9" s="86">
        <v>3</v>
      </c>
      <c r="K9" s="85">
        <v>0</v>
      </c>
      <c r="L9" s="85">
        <v>0</v>
      </c>
      <c r="M9" s="84">
        <v>0</v>
      </c>
      <c r="N9" s="84">
        <v>0</v>
      </c>
      <c r="O9" s="81"/>
    </row>
    <row r="10" spans="1:15" s="71" customFormat="1" ht="21.6" customHeight="1">
      <c r="A10" s="82" t="s">
        <v>76</v>
      </c>
      <c r="B10" s="83">
        <f t="shared" si="1"/>
        <v>5653</v>
      </c>
      <c r="C10" s="86">
        <v>1720</v>
      </c>
      <c r="D10" s="86">
        <v>1590</v>
      </c>
      <c r="E10" s="86">
        <v>949</v>
      </c>
      <c r="F10" s="86">
        <v>858</v>
      </c>
      <c r="G10" s="86">
        <v>244</v>
      </c>
      <c r="H10" s="84">
        <v>211</v>
      </c>
      <c r="I10" s="86">
        <v>35</v>
      </c>
      <c r="J10" s="86">
        <v>36</v>
      </c>
      <c r="K10" s="87">
        <v>1</v>
      </c>
      <c r="L10" s="87">
        <v>9</v>
      </c>
      <c r="M10" s="84">
        <v>0</v>
      </c>
      <c r="N10" s="84">
        <v>0</v>
      </c>
      <c r="O10" s="81"/>
    </row>
    <row r="11" spans="1:15" s="71" customFormat="1" ht="21.6" customHeight="1">
      <c r="A11" s="82" t="s">
        <v>77</v>
      </c>
      <c r="B11" s="83">
        <f t="shared" si="1"/>
        <v>8042</v>
      </c>
      <c r="C11" s="86">
        <v>1829</v>
      </c>
      <c r="D11" s="86">
        <v>1621</v>
      </c>
      <c r="E11" s="86">
        <v>1652</v>
      </c>
      <c r="F11" s="86">
        <v>1588</v>
      </c>
      <c r="G11" s="86">
        <v>578</v>
      </c>
      <c r="H11" s="84">
        <v>555</v>
      </c>
      <c r="I11" s="86">
        <v>93</v>
      </c>
      <c r="J11" s="86">
        <v>76</v>
      </c>
      <c r="K11" s="87">
        <v>27</v>
      </c>
      <c r="L11" s="87">
        <v>23</v>
      </c>
      <c r="M11" s="84">
        <v>0</v>
      </c>
      <c r="N11" s="84">
        <v>0</v>
      </c>
      <c r="O11" s="81"/>
    </row>
    <row r="12" spans="1:15" s="71" customFormat="1" ht="21.6" customHeight="1">
      <c r="A12" s="82" t="s">
        <v>78</v>
      </c>
      <c r="B12" s="83">
        <f t="shared" si="1"/>
        <v>4512</v>
      </c>
      <c r="C12" s="86">
        <v>763</v>
      </c>
      <c r="D12" s="86">
        <v>708</v>
      </c>
      <c r="E12" s="86">
        <v>986</v>
      </c>
      <c r="F12" s="86">
        <v>944</v>
      </c>
      <c r="G12" s="86">
        <v>426</v>
      </c>
      <c r="H12" s="84">
        <v>433</v>
      </c>
      <c r="I12" s="86">
        <v>101</v>
      </c>
      <c r="J12" s="86">
        <v>90</v>
      </c>
      <c r="K12" s="87">
        <v>25</v>
      </c>
      <c r="L12" s="87">
        <v>36</v>
      </c>
      <c r="M12" s="84">
        <v>0</v>
      </c>
      <c r="N12" s="84">
        <v>0</v>
      </c>
      <c r="O12" s="81"/>
    </row>
    <row r="13" spans="1:15" s="71" customFormat="1" ht="21.6" customHeight="1">
      <c r="A13" s="82" t="s">
        <v>79</v>
      </c>
      <c r="B13" s="83">
        <f t="shared" si="1"/>
        <v>616</v>
      </c>
      <c r="C13" s="86">
        <v>102</v>
      </c>
      <c r="D13" s="86">
        <v>94</v>
      </c>
      <c r="E13" s="86">
        <v>120</v>
      </c>
      <c r="F13" s="86">
        <v>113</v>
      </c>
      <c r="G13" s="86">
        <v>67</v>
      </c>
      <c r="H13" s="84">
        <v>58</v>
      </c>
      <c r="I13" s="86">
        <v>26</v>
      </c>
      <c r="J13" s="86">
        <v>15</v>
      </c>
      <c r="K13" s="87">
        <v>14</v>
      </c>
      <c r="L13" s="87">
        <v>7</v>
      </c>
      <c r="M13" s="84">
        <v>0</v>
      </c>
      <c r="N13" s="84">
        <v>0</v>
      </c>
      <c r="O13" s="81"/>
    </row>
    <row r="14" spans="1:15" s="71" customFormat="1" ht="21.6" customHeight="1">
      <c r="A14" s="82" t="s">
        <v>80</v>
      </c>
      <c r="B14" s="83">
        <f t="shared" si="1"/>
        <v>18</v>
      </c>
      <c r="C14" s="86">
        <v>7</v>
      </c>
      <c r="D14" s="86">
        <v>1</v>
      </c>
      <c r="E14" s="86">
        <v>3</v>
      </c>
      <c r="F14" s="86">
        <v>4</v>
      </c>
      <c r="G14" s="86">
        <v>0</v>
      </c>
      <c r="H14" s="84">
        <v>0</v>
      </c>
      <c r="I14" s="84">
        <v>1</v>
      </c>
      <c r="J14" s="84">
        <v>2</v>
      </c>
      <c r="K14" s="85">
        <v>0</v>
      </c>
      <c r="L14" s="87">
        <v>0</v>
      </c>
      <c r="M14" s="84">
        <v>0</v>
      </c>
      <c r="N14" s="84">
        <v>0</v>
      </c>
      <c r="O14" s="81"/>
    </row>
    <row r="15" spans="1:15" s="71" customFormat="1" ht="21.6" customHeight="1">
      <c r="A15" s="88" t="s">
        <v>48</v>
      </c>
      <c r="B15" s="84">
        <f t="shared" si="1"/>
        <v>2</v>
      </c>
      <c r="C15" s="84">
        <v>1</v>
      </c>
      <c r="D15" s="84">
        <v>0</v>
      </c>
      <c r="E15" s="84">
        <v>0</v>
      </c>
      <c r="F15" s="84">
        <v>0</v>
      </c>
      <c r="G15" s="84">
        <v>0</v>
      </c>
      <c r="H15" s="84">
        <v>1</v>
      </c>
      <c r="I15" s="84">
        <v>0</v>
      </c>
      <c r="J15" s="84">
        <v>0</v>
      </c>
      <c r="K15" s="85">
        <v>0</v>
      </c>
      <c r="L15" s="85">
        <v>0</v>
      </c>
      <c r="M15" s="84">
        <v>0</v>
      </c>
      <c r="N15" s="84">
        <v>0</v>
      </c>
      <c r="O15" s="81"/>
    </row>
    <row r="16" spans="1:15" s="71" customFormat="1" ht="21.6" customHeight="1" thickBot="1">
      <c r="A16" s="90" t="s">
        <v>8</v>
      </c>
      <c r="B16" s="91">
        <f t="shared" si="1"/>
        <v>0</v>
      </c>
      <c r="C16" s="91">
        <v>0</v>
      </c>
      <c r="D16" s="91">
        <v>0</v>
      </c>
      <c r="E16" s="91">
        <v>0</v>
      </c>
      <c r="F16" s="91">
        <v>0</v>
      </c>
      <c r="G16" s="91">
        <v>0</v>
      </c>
      <c r="H16" s="91">
        <v>0</v>
      </c>
      <c r="I16" s="91">
        <v>0</v>
      </c>
      <c r="J16" s="91">
        <v>0</v>
      </c>
      <c r="K16" s="91">
        <v>0</v>
      </c>
      <c r="L16" s="91">
        <v>0</v>
      </c>
      <c r="M16" s="91">
        <v>0</v>
      </c>
      <c r="N16" s="91">
        <v>0</v>
      </c>
      <c r="O16" s="81"/>
    </row>
    <row r="17" spans="2:18">
      <c r="B17" s="94"/>
      <c r="C17" s="94"/>
      <c r="D17" s="94"/>
      <c r="E17" s="94"/>
      <c r="F17" s="94"/>
      <c r="G17" s="94"/>
      <c r="H17" s="94"/>
      <c r="I17" s="94"/>
      <c r="J17" s="94"/>
      <c r="K17" s="94"/>
      <c r="L17" s="94"/>
      <c r="M17" s="94"/>
      <c r="N17" s="94"/>
      <c r="O17" s="94"/>
      <c r="P17" s="94"/>
      <c r="Q17" s="94"/>
      <c r="R17" s="94"/>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0"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R17"/>
  <sheetViews>
    <sheetView zoomScaleNormal="100" workbookViewId="0">
      <selection activeCell="A2" sqref="A2"/>
    </sheetView>
  </sheetViews>
  <sheetFormatPr defaultColWidth="7.19921875" defaultRowHeight="13.5"/>
  <cols>
    <col min="1" max="1" width="14.3984375" style="93" customWidth="1"/>
    <col min="2" max="2" width="9" style="93" customWidth="1"/>
    <col min="3" max="14" width="7" style="93" customWidth="1"/>
    <col min="15" max="16384" width="7.19921875" style="93"/>
  </cols>
  <sheetData>
    <row r="1" spans="1:15" s="71" customFormat="1" ht="21" customHeight="1">
      <c r="A1" s="70" t="s">
        <v>74</v>
      </c>
      <c r="C1" s="72"/>
      <c r="D1" s="72"/>
      <c r="E1" s="72"/>
      <c r="F1" s="72"/>
      <c r="G1" s="72"/>
      <c r="H1" s="72"/>
      <c r="I1" s="72"/>
      <c r="J1" s="72"/>
      <c r="K1" s="72"/>
      <c r="L1" s="72"/>
      <c r="M1" s="72"/>
      <c r="N1" s="72"/>
    </row>
    <row r="2" spans="1:15" s="71" customFormat="1" ht="18" customHeight="1">
      <c r="A2" s="70"/>
      <c r="C2" s="72"/>
      <c r="D2" s="72"/>
      <c r="E2" s="72"/>
      <c r="F2" s="72"/>
      <c r="G2" s="72"/>
      <c r="H2" s="72"/>
      <c r="I2" s="72"/>
      <c r="J2" s="72"/>
      <c r="K2" s="72"/>
      <c r="L2" s="72"/>
      <c r="M2" s="72"/>
      <c r="N2" s="72"/>
    </row>
    <row r="3" spans="1:15" s="71" customFormat="1" ht="21.6" customHeight="1" thickBot="1">
      <c r="A3" s="73" t="s">
        <v>67</v>
      </c>
      <c r="B3" s="74"/>
      <c r="C3" s="74"/>
      <c r="D3" s="74"/>
      <c r="E3" s="74"/>
      <c r="F3" s="74"/>
      <c r="G3" s="74"/>
      <c r="H3" s="74"/>
      <c r="I3" s="74"/>
      <c r="J3" s="74"/>
      <c r="K3" s="74"/>
      <c r="L3" s="74"/>
      <c r="M3" s="74"/>
      <c r="N3" s="74"/>
    </row>
    <row r="4" spans="1:15" s="71" customFormat="1" ht="21.6" customHeight="1">
      <c r="A4" s="75"/>
      <c r="B4" s="131" t="s">
        <v>38</v>
      </c>
      <c r="C4" s="131" t="s">
        <v>39</v>
      </c>
      <c r="D4" s="131"/>
      <c r="E4" s="131" t="s">
        <v>40</v>
      </c>
      <c r="F4" s="131"/>
      <c r="G4" s="131" t="s">
        <v>41</v>
      </c>
      <c r="H4" s="131"/>
      <c r="I4" s="131" t="s">
        <v>42</v>
      </c>
      <c r="J4" s="131"/>
      <c r="K4" s="132" t="s">
        <v>43</v>
      </c>
      <c r="L4" s="132"/>
      <c r="M4" s="132" t="s">
        <v>44</v>
      </c>
      <c r="N4" s="133"/>
    </row>
    <row r="5" spans="1:15" s="71" customFormat="1" ht="21.6" customHeight="1">
      <c r="A5" s="76"/>
      <c r="B5" s="130"/>
      <c r="C5" s="77" t="s">
        <v>3</v>
      </c>
      <c r="D5" s="77" t="s">
        <v>4</v>
      </c>
      <c r="E5" s="77" t="s">
        <v>3</v>
      </c>
      <c r="F5" s="77" t="s">
        <v>4</v>
      </c>
      <c r="G5" s="77" t="s">
        <v>3</v>
      </c>
      <c r="H5" s="77" t="s">
        <v>4</v>
      </c>
      <c r="I5" s="77" t="s">
        <v>3</v>
      </c>
      <c r="J5" s="77" t="s">
        <v>4</v>
      </c>
      <c r="K5" s="78" t="s">
        <v>3</v>
      </c>
      <c r="L5" s="78" t="s">
        <v>4</v>
      </c>
      <c r="M5" s="78" t="s">
        <v>3</v>
      </c>
      <c r="N5" s="79" t="s">
        <v>4</v>
      </c>
    </row>
    <row r="6" spans="1:15" s="98" customFormat="1" ht="21.6" customHeight="1">
      <c r="A6" s="95" t="s">
        <v>51</v>
      </c>
      <c r="B6" s="96">
        <v>21842</v>
      </c>
      <c r="C6" s="96">
        <v>5276</v>
      </c>
      <c r="D6" s="96">
        <v>5064</v>
      </c>
      <c r="E6" s="96">
        <v>4131</v>
      </c>
      <c r="F6" s="96">
        <v>3937</v>
      </c>
      <c r="G6" s="96">
        <v>1388</v>
      </c>
      <c r="H6" s="96">
        <v>1350</v>
      </c>
      <c r="I6" s="96">
        <v>284</v>
      </c>
      <c r="J6" s="96">
        <v>273</v>
      </c>
      <c r="K6" s="97">
        <v>73</v>
      </c>
      <c r="L6" s="97">
        <v>66</v>
      </c>
      <c r="M6" s="97">
        <v>0</v>
      </c>
      <c r="N6" s="97">
        <v>0</v>
      </c>
    </row>
    <row r="7" spans="1:15" s="71" customFormat="1" ht="21.6" customHeight="1">
      <c r="A7" s="82" t="s">
        <v>52</v>
      </c>
      <c r="B7" s="83">
        <v>0</v>
      </c>
      <c r="C7" s="84">
        <v>0</v>
      </c>
      <c r="D7" s="84">
        <v>0</v>
      </c>
      <c r="E7" s="84">
        <v>0</v>
      </c>
      <c r="F7" s="84">
        <v>0</v>
      </c>
      <c r="G7" s="84">
        <v>0</v>
      </c>
      <c r="H7" s="84">
        <v>0</v>
      </c>
      <c r="I7" s="84">
        <v>0</v>
      </c>
      <c r="J7" s="84">
        <v>0</v>
      </c>
      <c r="K7" s="85">
        <v>0</v>
      </c>
      <c r="L7" s="85">
        <v>0</v>
      </c>
      <c r="M7" s="85">
        <v>0</v>
      </c>
      <c r="N7" s="85">
        <v>0</v>
      </c>
      <c r="O7" s="81"/>
    </row>
    <row r="8" spans="1:15" s="71" customFormat="1" ht="21.6" customHeight="1">
      <c r="A8" s="82" t="s">
        <v>7</v>
      </c>
      <c r="B8" s="83">
        <v>276</v>
      </c>
      <c r="C8" s="86">
        <v>128</v>
      </c>
      <c r="D8" s="86">
        <v>110</v>
      </c>
      <c r="E8" s="86">
        <v>19</v>
      </c>
      <c r="F8" s="86">
        <v>16</v>
      </c>
      <c r="G8" s="84">
        <v>0</v>
      </c>
      <c r="H8" s="84">
        <v>3</v>
      </c>
      <c r="I8" s="84">
        <v>0</v>
      </c>
      <c r="J8" s="84">
        <v>0</v>
      </c>
      <c r="K8" s="85">
        <v>0</v>
      </c>
      <c r="L8" s="85">
        <v>0</v>
      </c>
      <c r="M8" s="80">
        <v>0</v>
      </c>
      <c r="N8" s="80">
        <v>0</v>
      </c>
      <c r="O8" s="81"/>
    </row>
    <row r="9" spans="1:15" s="71" customFormat="1" ht="21.6" customHeight="1">
      <c r="A9" s="82" t="s">
        <v>68</v>
      </c>
      <c r="B9" s="83">
        <v>2175</v>
      </c>
      <c r="C9" s="86">
        <v>763</v>
      </c>
      <c r="D9" s="86">
        <v>734</v>
      </c>
      <c r="E9" s="86">
        <v>312</v>
      </c>
      <c r="F9" s="86">
        <v>266</v>
      </c>
      <c r="G9" s="86">
        <v>43</v>
      </c>
      <c r="H9" s="84">
        <v>46</v>
      </c>
      <c r="I9" s="86">
        <v>7</v>
      </c>
      <c r="J9" s="86">
        <v>2</v>
      </c>
      <c r="K9" s="85">
        <v>1</v>
      </c>
      <c r="L9" s="85">
        <v>1</v>
      </c>
      <c r="M9" s="80">
        <v>0</v>
      </c>
      <c r="N9" s="80">
        <v>0</v>
      </c>
      <c r="O9" s="81"/>
    </row>
    <row r="10" spans="1:15" s="71" customFormat="1" ht="21.6" customHeight="1">
      <c r="A10" s="82" t="s">
        <v>69</v>
      </c>
      <c r="B10" s="83">
        <v>5942</v>
      </c>
      <c r="C10" s="86">
        <v>1767</v>
      </c>
      <c r="D10" s="86">
        <v>1731</v>
      </c>
      <c r="E10" s="86">
        <v>960</v>
      </c>
      <c r="F10" s="86">
        <v>963</v>
      </c>
      <c r="G10" s="86">
        <v>231</v>
      </c>
      <c r="H10" s="84">
        <v>225</v>
      </c>
      <c r="I10" s="86">
        <v>29</v>
      </c>
      <c r="J10" s="86">
        <v>28</v>
      </c>
      <c r="K10" s="87">
        <v>6</v>
      </c>
      <c r="L10" s="87">
        <v>2</v>
      </c>
      <c r="M10" s="80">
        <v>0</v>
      </c>
      <c r="N10" s="80">
        <v>0</v>
      </c>
      <c r="O10" s="81"/>
    </row>
    <row r="11" spans="1:15" s="71" customFormat="1" ht="21.6" customHeight="1">
      <c r="A11" s="82" t="s">
        <v>70</v>
      </c>
      <c r="B11" s="83">
        <v>8545</v>
      </c>
      <c r="C11" s="86">
        <v>1829</v>
      </c>
      <c r="D11" s="86">
        <v>1716</v>
      </c>
      <c r="E11" s="86">
        <v>1800</v>
      </c>
      <c r="F11" s="86">
        <v>1745</v>
      </c>
      <c r="G11" s="86">
        <v>627</v>
      </c>
      <c r="H11" s="84">
        <v>589</v>
      </c>
      <c r="I11" s="86">
        <v>110</v>
      </c>
      <c r="J11" s="86">
        <v>94</v>
      </c>
      <c r="K11" s="87">
        <v>17</v>
      </c>
      <c r="L11" s="87">
        <v>18</v>
      </c>
      <c r="M11" s="80">
        <v>0</v>
      </c>
      <c r="N11" s="80">
        <v>0</v>
      </c>
      <c r="O11" s="81"/>
    </row>
    <row r="12" spans="1:15" s="71" customFormat="1" ht="21.6" customHeight="1">
      <c r="A12" s="82" t="s">
        <v>71</v>
      </c>
      <c r="B12" s="83">
        <v>4287</v>
      </c>
      <c r="C12" s="86">
        <v>683</v>
      </c>
      <c r="D12" s="86">
        <v>680</v>
      </c>
      <c r="E12" s="86">
        <v>917</v>
      </c>
      <c r="F12" s="86">
        <v>852</v>
      </c>
      <c r="G12" s="86">
        <v>433</v>
      </c>
      <c r="H12" s="84">
        <v>425</v>
      </c>
      <c r="I12" s="86">
        <v>106</v>
      </c>
      <c r="J12" s="86">
        <v>123</v>
      </c>
      <c r="K12" s="87">
        <v>31</v>
      </c>
      <c r="L12" s="87">
        <v>37</v>
      </c>
      <c r="M12" s="80">
        <v>0</v>
      </c>
      <c r="N12" s="80">
        <v>0</v>
      </c>
      <c r="O12" s="81"/>
    </row>
    <row r="13" spans="1:15" s="71" customFormat="1" ht="21.6" customHeight="1">
      <c r="A13" s="82" t="s">
        <v>72</v>
      </c>
      <c r="B13" s="83">
        <v>606</v>
      </c>
      <c r="C13" s="86">
        <v>103</v>
      </c>
      <c r="D13" s="86">
        <v>91</v>
      </c>
      <c r="E13" s="86">
        <v>122</v>
      </c>
      <c r="F13" s="86">
        <v>93</v>
      </c>
      <c r="G13" s="86">
        <v>53</v>
      </c>
      <c r="H13" s="84">
        <v>61</v>
      </c>
      <c r="I13" s="86">
        <v>32</v>
      </c>
      <c r="J13" s="86">
        <v>26</v>
      </c>
      <c r="K13" s="87">
        <v>18</v>
      </c>
      <c r="L13" s="87">
        <v>7</v>
      </c>
      <c r="M13" s="80">
        <v>0</v>
      </c>
      <c r="N13" s="80">
        <v>0</v>
      </c>
      <c r="O13" s="81"/>
    </row>
    <row r="14" spans="1:15" s="71" customFormat="1" ht="21.6" customHeight="1">
      <c r="A14" s="82" t="s">
        <v>73</v>
      </c>
      <c r="B14" s="83">
        <v>9</v>
      </c>
      <c r="C14" s="86">
        <v>3</v>
      </c>
      <c r="D14" s="86">
        <v>1</v>
      </c>
      <c r="E14" s="86">
        <v>0</v>
      </c>
      <c r="F14" s="86">
        <v>2</v>
      </c>
      <c r="G14" s="86">
        <v>1</v>
      </c>
      <c r="H14" s="84">
        <v>1</v>
      </c>
      <c r="I14" s="84">
        <v>0</v>
      </c>
      <c r="J14" s="84">
        <v>0</v>
      </c>
      <c r="K14" s="85">
        <v>0</v>
      </c>
      <c r="L14" s="87">
        <v>1</v>
      </c>
      <c r="M14" s="80">
        <v>0</v>
      </c>
      <c r="N14" s="80">
        <v>0</v>
      </c>
      <c r="O14" s="81"/>
    </row>
    <row r="15" spans="1:15" s="71" customFormat="1" ht="21.6" customHeight="1">
      <c r="A15" s="88" t="s">
        <v>48</v>
      </c>
      <c r="B15" s="84">
        <v>2</v>
      </c>
      <c r="C15" s="84">
        <v>0</v>
      </c>
      <c r="D15" s="84">
        <v>1</v>
      </c>
      <c r="E15" s="84">
        <v>1</v>
      </c>
      <c r="F15" s="84">
        <v>0</v>
      </c>
      <c r="G15" s="84">
        <v>0</v>
      </c>
      <c r="H15" s="84">
        <v>0</v>
      </c>
      <c r="I15" s="84">
        <v>0</v>
      </c>
      <c r="J15" s="84">
        <v>0</v>
      </c>
      <c r="K15" s="85">
        <v>0</v>
      </c>
      <c r="L15" s="85">
        <v>0</v>
      </c>
      <c r="M15" s="89">
        <v>0</v>
      </c>
      <c r="N15" s="89">
        <v>0</v>
      </c>
      <c r="O15" s="81"/>
    </row>
    <row r="16" spans="1:15" s="71" customFormat="1" ht="21.6" customHeight="1" thickBot="1">
      <c r="A16" s="90" t="s">
        <v>8</v>
      </c>
      <c r="B16" s="91">
        <v>0</v>
      </c>
      <c r="C16" s="91">
        <v>0</v>
      </c>
      <c r="D16" s="91">
        <v>0</v>
      </c>
      <c r="E16" s="91">
        <v>0</v>
      </c>
      <c r="F16" s="91">
        <v>0</v>
      </c>
      <c r="G16" s="91">
        <v>0</v>
      </c>
      <c r="H16" s="91">
        <v>0</v>
      </c>
      <c r="I16" s="91">
        <v>0</v>
      </c>
      <c r="J16" s="91">
        <v>0</v>
      </c>
      <c r="K16" s="92">
        <v>0</v>
      </c>
      <c r="L16" s="92">
        <v>0</v>
      </c>
      <c r="M16" s="92">
        <v>0</v>
      </c>
      <c r="N16" s="92">
        <v>0</v>
      </c>
      <c r="O16" s="81"/>
    </row>
    <row r="17" spans="2:18">
      <c r="B17" s="94"/>
      <c r="C17" s="94"/>
      <c r="D17" s="94"/>
      <c r="E17" s="94"/>
      <c r="F17" s="94"/>
      <c r="G17" s="94"/>
      <c r="H17" s="94"/>
      <c r="I17" s="94"/>
      <c r="J17" s="94"/>
      <c r="K17" s="94"/>
      <c r="L17" s="94"/>
      <c r="M17" s="94"/>
      <c r="N17" s="94"/>
      <c r="O17" s="94"/>
      <c r="P17" s="94"/>
      <c r="Q17" s="94"/>
      <c r="R17" s="94"/>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orientation="landscape"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R17"/>
  <sheetViews>
    <sheetView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cols>
    <col min="1" max="1" width="14.3984375" style="25" customWidth="1"/>
    <col min="2" max="2" width="9" style="25" customWidth="1"/>
    <col min="3" max="7" width="6.5" style="25" customWidth="1"/>
    <col min="8" max="8" width="6.59765625" style="25" customWidth="1"/>
    <col min="9" max="14" width="6" style="25" customWidth="1"/>
    <col min="15" max="16384" width="7.19921875" style="25"/>
  </cols>
  <sheetData>
    <row r="1" spans="1:15" s="55" customFormat="1" ht="21" customHeight="1">
      <c r="A1" s="45" t="s">
        <v>36</v>
      </c>
      <c r="C1" s="43"/>
      <c r="D1" s="43"/>
      <c r="E1" s="43"/>
      <c r="F1" s="43"/>
      <c r="G1" s="43"/>
      <c r="H1" s="43"/>
      <c r="I1" s="43"/>
      <c r="J1" s="43"/>
      <c r="K1" s="43"/>
      <c r="L1" s="43"/>
      <c r="M1" s="43"/>
      <c r="N1" s="43"/>
    </row>
    <row r="2" spans="1:15" s="55" customFormat="1" ht="18" customHeight="1">
      <c r="A2" s="45"/>
      <c r="C2" s="43"/>
      <c r="D2" s="43"/>
      <c r="E2" s="43"/>
      <c r="F2" s="43"/>
      <c r="G2" s="43"/>
      <c r="H2" s="43"/>
      <c r="I2" s="43"/>
      <c r="J2" s="43"/>
      <c r="K2" s="43"/>
      <c r="L2" s="43"/>
      <c r="M2" s="43"/>
      <c r="N2" s="43"/>
    </row>
    <row r="3" spans="1:15" s="55" customFormat="1" ht="21.6" customHeight="1" thickBot="1">
      <c r="A3" s="69" t="s">
        <v>66</v>
      </c>
      <c r="B3" s="44"/>
      <c r="C3" s="44"/>
      <c r="D3" s="44"/>
      <c r="E3" s="44"/>
      <c r="F3" s="44"/>
      <c r="G3" s="44"/>
      <c r="H3" s="44"/>
      <c r="I3" s="44"/>
      <c r="J3" s="44"/>
      <c r="K3" s="44"/>
      <c r="L3" s="44"/>
      <c r="M3" s="44"/>
      <c r="N3" s="44"/>
    </row>
    <row r="4" spans="1:15" s="55" customFormat="1" ht="21.6" customHeight="1">
      <c r="A4" s="56"/>
      <c r="B4" s="134" t="s">
        <v>38</v>
      </c>
      <c r="C4" s="134" t="s">
        <v>39</v>
      </c>
      <c r="D4" s="134"/>
      <c r="E4" s="134" t="s">
        <v>40</v>
      </c>
      <c r="F4" s="134"/>
      <c r="G4" s="134" t="s">
        <v>41</v>
      </c>
      <c r="H4" s="134"/>
      <c r="I4" s="134" t="s">
        <v>42</v>
      </c>
      <c r="J4" s="134"/>
      <c r="K4" s="134" t="s">
        <v>43</v>
      </c>
      <c r="L4" s="134"/>
      <c r="M4" s="134" t="s">
        <v>44</v>
      </c>
      <c r="N4" s="135"/>
    </row>
    <row r="5" spans="1:15" s="55" customFormat="1" ht="21.6" customHeight="1">
      <c r="A5" s="57"/>
      <c r="B5" s="136"/>
      <c r="C5" s="28" t="s">
        <v>3</v>
      </c>
      <c r="D5" s="28" t="s">
        <v>4</v>
      </c>
      <c r="E5" s="28" t="s">
        <v>3</v>
      </c>
      <c r="F5" s="28" t="s">
        <v>4</v>
      </c>
      <c r="G5" s="28" t="s">
        <v>3</v>
      </c>
      <c r="H5" s="28" t="s">
        <v>4</v>
      </c>
      <c r="I5" s="28" t="s">
        <v>3</v>
      </c>
      <c r="J5" s="28" t="s">
        <v>4</v>
      </c>
      <c r="K5" s="28" t="s">
        <v>3</v>
      </c>
      <c r="L5" s="28" t="s">
        <v>4</v>
      </c>
      <c r="M5" s="28" t="s">
        <v>3</v>
      </c>
      <c r="N5" s="29" t="s">
        <v>4</v>
      </c>
    </row>
    <row r="6" spans="1:15" s="55" customFormat="1" ht="21.6" customHeight="1">
      <c r="A6" s="65" t="s">
        <v>51</v>
      </c>
      <c r="B6" s="58">
        <v>21597</v>
      </c>
      <c r="C6" s="58">
        <v>5269</v>
      </c>
      <c r="D6" s="58">
        <v>4956</v>
      </c>
      <c r="E6" s="58">
        <v>4130</v>
      </c>
      <c r="F6" s="58">
        <v>3917</v>
      </c>
      <c r="G6" s="58">
        <v>1396</v>
      </c>
      <c r="H6" s="58">
        <v>1321</v>
      </c>
      <c r="I6" s="58">
        <v>236</v>
      </c>
      <c r="J6" s="58">
        <v>235</v>
      </c>
      <c r="K6" s="58">
        <v>70</v>
      </c>
      <c r="L6" s="58">
        <v>67</v>
      </c>
      <c r="M6" s="58">
        <v>0</v>
      </c>
      <c r="N6" s="58">
        <v>0</v>
      </c>
      <c r="O6" s="61"/>
    </row>
    <row r="7" spans="1:15" s="55" customFormat="1" ht="21.6" customHeight="1">
      <c r="A7" s="66" t="s">
        <v>52</v>
      </c>
      <c r="B7" s="59">
        <v>1</v>
      </c>
      <c r="C7" s="60">
        <v>1</v>
      </c>
      <c r="D7" s="60">
        <v>0</v>
      </c>
      <c r="E7" s="60">
        <v>0</v>
      </c>
      <c r="F7" s="60">
        <v>0</v>
      </c>
      <c r="G7" s="60">
        <v>0</v>
      </c>
      <c r="H7" s="60">
        <v>0</v>
      </c>
      <c r="I7" s="60">
        <v>0</v>
      </c>
      <c r="J7" s="60">
        <v>0</v>
      </c>
      <c r="K7" s="60">
        <v>0</v>
      </c>
      <c r="L7" s="60">
        <v>0</v>
      </c>
      <c r="M7" s="60">
        <v>0</v>
      </c>
      <c r="N7" s="60">
        <v>0</v>
      </c>
      <c r="O7" s="61"/>
    </row>
    <row r="8" spans="1:15" s="55" customFormat="1" ht="21.6" customHeight="1">
      <c r="A8" s="66" t="s">
        <v>7</v>
      </c>
      <c r="B8" s="59">
        <v>260</v>
      </c>
      <c r="C8" s="62">
        <v>118</v>
      </c>
      <c r="D8" s="62">
        <v>111</v>
      </c>
      <c r="E8" s="62">
        <v>20</v>
      </c>
      <c r="F8" s="62">
        <v>9</v>
      </c>
      <c r="G8" s="60">
        <v>0</v>
      </c>
      <c r="H8" s="60">
        <v>2</v>
      </c>
      <c r="I8" s="60">
        <v>0</v>
      </c>
      <c r="J8" s="60">
        <v>0</v>
      </c>
      <c r="K8" s="60">
        <v>0</v>
      </c>
      <c r="L8" s="60">
        <v>0</v>
      </c>
      <c r="M8" s="58">
        <v>0</v>
      </c>
      <c r="N8" s="58">
        <v>0</v>
      </c>
      <c r="O8" s="61"/>
    </row>
    <row r="9" spans="1:15" s="55" customFormat="1" ht="21.6" customHeight="1">
      <c r="A9" s="66" t="s">
        <v>60</v>
      </c>
      <c r="B9" s="59">
        <v>2034</v>
      </c>
      <c r="C9" s="62">
        <v>738</v>
      </c>
      <c r="D9" s="62">
        <v>670</v>
      </c>
      <c r="E9" s="62">
        <v>275</v>
      </c>
      <c r="F9" s="62">
        <v>257</v>
      </c>
      <c r="G9" s="62">
        <v>51</v>
      </c>
      <c r="H9" s="60">
        <v>37</v>
      </c>
      <c r="I9" s="62">
        <v>2</v>
      </c>
      <c r="J9" s="62">
        <v>4</v>
      </c>
      <c r="K9" s="60">
        <v>0</v>
      </c>
      <c r="L9" s="60">
        <v>0</v>
      </c>
      <c r="M9" s="58">
        <v>0</v>
      </c>
      <c r="N9" s="58">
        <v>0</v>
      </c>
      <c r="O9" s="61"/>
    </row>
    <row r="10" spans="1:15" s="55" customFormat="1" ht="21.6" customHeight="1">
      <c r="A10" s="66" t="s">
        <v>61</v>
      </c>
      <c r="B10" s="59">
        <v>6073</v>
      </c>
      <c r="C10" s="62">
        <v>1819</v>
      </c>
      <c r="D10" s="62">
        <v>1756</v>
      </c>
      <c r="E10" s="62">
        <v>1012</v>
      </c>
      <c r="F10" s="62">
        <v>955</v>
      </c>
      <c r="G10" s="62">
        <v>237</v>
      </c>
      <c r="H10" s="60">
        <v>234</v>
      </c>
      <c r="I10" s="62">
        <v>19</v>
      </c>
      <c r="J10" s="62">
        <v>25</v>
      </c>
      <c r="K10" s="62">
        <v>5</v>
      </c>
      <c r="L10" s="62">
        <v>11</v>
      </c>
      <c r="M10" s="58">
        <v>0</v>
      </c>
      <c r="N10" s="58">
        <v>0</v>
      </c>
      <c r="O10" s="61"/>
    </row>
    <row r="11" spans="1:15" s="55" customFormat="1" ht="21.6" customHeight="1">
      <c r="A11" s="66" t="s">
        <v>62</v>
      </c>
      <c r="B11" s="59">
        <v>8721</v>
      </c>
      <c r="C11" s="62">
        <v>1850</v>
      </c>
      <c r="D11" s="62">
        <v>1726</v>
      </c>
      <c r="E11" s="62">
        <v>1881</v>
      </c>
      <c r="F11" s="62">
        <v>1785</v>
      </c>
      <c r="G11" s="62">
        <v>642</v>
      </c>
      <c r="H11" s="60">
        <v>594</v>
      </c>
      <c r="I11" s="62">
        <v>96</v>
      </c>
      <c r="J11" s="62">
        <v>93</v>
      </c>
      <c r="K11" s="62">
        <v>32</v>
      </c>
      <c r="L11" s="62">
        <v>22</v>
      </c>
      <c r="M11" s="58">
        <v>0</v>
      </c>
      <c r="N11" s="58">
        <v>0</v>
      </c>
      <c r="O11" s="61"/>
    </row>
    <row r="12" spans="1:15" s="55" customFormat="1" ht="21.6" customHeight="1">
      <c r="A12" s="66" t="s">
        <v>63</v>
      </c>
      <c r="B12" s="59">
        <v>3990</v>
      </c>
      <c r="C12" s="62">
        <v>663</v>
      </c>
      <c r="D12" s="62">
        <v>594</v>
      </c>
      <c r="E12" s="62">
        <v>850</v>
      </c>
      <c r="F12" s="62">
        <v>822</v>
      </c>
      <c r="G12" s="62">
        <v>411</v>
      </c>
      <c r="H12" s="60">
        <v>407</v>
      </c>
      <c r="I12" s="62">
        <v>98</v>
      </c>
      <c r="J12" s="62">
        <v>93</v>
      </c>
      <c r="K12" s="62">
        <v>27</v>
      </c>
      <c r="L12" s="62">
        <v>25</v>
      </c>
      <c r="M12" s="58">
        <v>0</v>
      </c>
      <c r="N12" s="58">
        <v>0</v>
      </c>
      <c r="O12" s="61"/>
    </row>
    <row r="13" spans="1:15" s="55" customFormat="1" ht="21.6" customHeight="1">
      <c r="A13" s="66" t="s">
        <v>64</v>
      </c>
      <c r="B13" s="59">
        <v>503</v>
      </c>
      <c r="C13" s="62">
        <v>77</v>
      </c>
      <c r="D13" s="62">
        <v>96</v>
      </c>
      <c r="E13" s="62">
        <v>91</v>
      </c>
      <c r="F13" s="62">
        <v>87</v>
      </c>
      <c r="G13" s="62">
        <v>53</v>
      </c>
      <c r="H13" s="60">
        <v>45</v>
      </c>
      <c r="I13" s="62">
        <v>21</v>
      </c>
      <c r="J13" s="62">
        <v>19</v>
      </c>
      <c r="K13" s="62">
        <v>5</v>
      </c>
      <c r="L13" s="62">
        <v>9</v>
      </c>
      <c r="M13" s="58">
        <v>0</v>
      </c>
      <c r="N13" s="58">
        <v>0</v>
      </c>
      <c r="O13" s="61"/>
    </row>
    <row r="14" spans="1:15" s="55" customFormat="1" ht="21.6" customHeight="1">
      <c r="A14" s="66" t="s">
        <v>65</v>
      </c>
      <c r="B14" s="59">
        <v>14</v>
      </c>
      <c r="C14" s="62">
        <v>3</v>
      </c>
      <c r="D14" s="62">
        <v>2</v>
      </c>
      <c r="E14" s="62">
        <v>1</v>
      </c>
      <c r="F14" s="62">
        <v>2</v>
      </c>
      <c r="G14" s="62">
        <v>2</v>
      </c>
      <c r="H14" s="60">
        <v>2</v>
      </c>
      <c r="I14" s="60">
        <v>0</v>
      </c>
      <c r="J14" s="60">
        <v>1</v>
      </c>
      <c r="K14" s="60">
        <v>1</v>
      </c>
      <c r="L14" s="62">
        <v>0</v>
      </c>
      <c r="M14" s="58">
        <v>0</v>
      </c>
      <c r="N14" s="58">
        <v>0</v>
      </c>
      <c r="O14" s="61"/>
    </row>
    <row r="15" spans="1:15" s="55" customFormat="1" ht="21.6" customHeight="1">
      <c r="A15" s="67" t="s">
        <v>48</v>
      </c>
      <c r="B15" s="60">
        <v>1</v>
      </c>
      <c r="C15" s="60">
        <v>0</v>
      </c>
      <c r="D15" s="60">
        <v>1</v>
      </c>
      <c r="E15" s="60">
        <v>0</v>
      </c>
      <c r="F15" s="60">
        <v>0</v>
      </c>
      <c r="G15" s="60">
        <v>0</v>
      </c>
      <c r="H15" s="60">
        <v>0</v>
      </c>
      <c r="I15" s="60">
        <v>0</v>
      </c>
      <c r="J15" s="60">
        <v>0</v>
      </c>
      <c r="K15" s="60">
        <v>0</v>
      </c>
      <c r="L15" s="60">
        <v>0</v>
      </c>
      <c r="M15" s="63">
        <v>0</v>
      </c>
      <c r="N15" s="63">
        <v>0</v>
      </c>
      <c r="O15" s="61"/>
    </row>
    <row r="16" spans="1:15" s="55" customFormat="1" ht="21.6" customHeight="1" thickBot="1">
      <c r="A16" s="68" t="s">
        <v>8</v>
      </c>
      <c r="B16" s="64">
        <v>0</v>
      </c>
      <c r="C16" s="64">
        <v>0</v>
      </c>
      <c r="D16" s="64">
        <v>0</v>
      </c>
      <c r="E16" s="64">
        <v>0</v>
      </c>
      <c r="F16" s="64">
        <v>0</v>
      </c>
      <c r="G16" s="64">
        <v>0</v>
      </c>
      <c r="H16" s="64">
        <v>0</v>
      </c>
      <c r="I16" s="64">
        <v>0</v>
      </c>
      <c r="J16" s="64">
        <v>0</v>
      </c>
      <c r="K16" s="64">
        <v>0</v>
      </c>
      <c r="L16" s="64">
        <v>0</v>
      </c>
      <c r="M16" s="64">
        <v>0</v>
      </c>
      <c r="N16" s="64">
        <v>0</v>
      </c>
      <c r="O16" s="61"/>
    </row>
    <row r="17" spans="1:18">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7"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R17"/>
  <sheetViews>
    <sheetView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cols>
    <col min="1" max="1" width="14.3984375" style="25" customWidth="1"/>
    <col min="2" max="2" width="9" style="25" customWidth="1"/>
    <col min="3" max="7" width="6.5" style="25" customWidth="1"/>
    <col min="8" max="8" width="6.59765625" style="25" customWidth="1"/>
    <col min="9" max="14" width="6" style="25" customWidth="1"/>
    <col min="15" max="16384" width="7.19921875" style="25"/>
  </cols>
  <sheetData>
    <row r="1" spans="1:15" s="55" customFormat="1" ht="21" customHeight="1">
      <c r="A1" s="45" t="s">
        <v>36</v>
      </c>
      <c r="C1" s="43"/>
      <c r="D1" s="43"/>
      <c r="E1" s="43"/>
      <c r="F1" s="43"/>
      <c r="G1" s="43"/>
      <c r="H1" s="43"/>
      <c r="I1" s="43"/>
      <c r="J1" s="43"/>
      <c r="K1" s="43"/>
      <c r="L1" s="43"/>
      <c r="M1" s="43"/>
      <c r="N1" s="43"/>
    </row>
    <row r="2" spans="1:15" s="55" customFormat="1" ht="18" customHeight="1">
      <c r="A2" s="45"/>
      <c r="C2" s="43"/>
      <c r="D2" s="43"/>
      <c r="E2" s="43"/>
      <c r="F2" s="43"/>
      <c r="G2" s="43"/>
      <c r="H2" s="43"/>
      <c r="I2" s="43"/>
      <c r="J2" s="43"/>
      <c r="K2" s="43"/>
      <c r="L2" s="43"/>
      <c r="M2" s="43"/>
      <c r="N2" s="43"/>
    </row>
    <row r="3" spans="1:15" s="55" customFormat="1" ht="21.6" customHeight="1" thickBot="1">
      <c r="A3" s="69" t="s">
        <v>59</v>
      </c>
      <c r="B3" s="44"/>
      <c r="C3" s="44"/>
      <c r="D3" s="44"/>
      <c r="E3" s="44"/>
      <c r="F3" s="44"/>
      <c r="G3" s="44"/>
      <c r="H3" s="44"/>
      <c r="I3" s="44"/>
      <c r="J3" s="44"/>
      <c r="K3" s="44"/>
      <c r="L3" s="44"/>
      <c r="M3" s="44"/>
      <c r="N3" s="44"/>
    </row>
    <row r="4" spans="1:15" s="55" customFormat="1" ht="21.6" customHeight="1">
      <c r="A4" s="56"/>
      <c r="B4" s="134" t="s">
        <v>38</v>
      </c>
      <c r="C4" s="134" t="s">
        <v>39</v>
      </c>
      <c r="D4" s="134"/>
      <c r="E4" s="134" t="s">
        <v>40</v>
      </c>
      <c r="F4" s="134"/>
      <c r="G4" s="134" t="s">
        <v>41</v>
      </c>
      <c r="H4" s="134"/>
      <c r="I4" s="134" t="s">
        <v>42</v>
      </c>
      <c r="J4" s="134"/>
      <c r="K4" s="134" t="s">
        <v>43</v>
      </c>
      <c r="L4" s="134"/>
      <c r="M4" s="134" t="s">
        <v>44</v>
      </c>
      <c r="N4" s="135"/>
    </row>
    <row r="5" spans="1:15" s="55" customFormat="1" ht="21.6" customHeight="1">
      <c r="A5" s="57"/>
      <c r="B5" s="136"/>
      <c r="C5" s="28" t="s">
        <v>3</v>
      </c>
      <c r="D5" s="28" t="s">
        <v>4</v>
      </c>
      <c r="E5" s="28" t="s">
        <v>3</v>
      </c>
      <c r="F5" s="28" t="s">
        <v>4</v>
      </c>
      <c r="G5" s="28" t="s">
        <v>3</v>
      </c>
      <c r="H5" s="28" t="s">
        <v>4</v>
      </c>
      <c r="I5" s="28" t="s">
        <v>3</v>
      </c>
      <c r="J5" s="28" t="s">
        <v>4</v>
      </c>
      <c r="K5" s="28" t="s">
        <v>3</v>
      </c>
      <c r="L5" s="28" t="s">
        <v>4</v>
      </c>
      <c r="M5" s="28" t="s">
        <v>3</v>
      </c>
      <c r="N5" s="29" t="s">
        <v>4</v>
      </c>
    </row>
    <row r="6" spans="1:15" s="55" customFormat="1" ht="21.6" customHeight="1">
      <c r="A6" s="65" t="s">
        <v>51</v>
      </c>
      <c r="B6" s="58">
        <v>22100</v>
      </c>
      <c r="C6" s="58">
        <v>5462</v>
      </c>
      <c r="D6" s="58">
        <v>5086</v>
      </c>
      <c r="E6" s="58">
        <v>4229</v>
      </c>
      <c r="F6" s="58">
        <v>3989</v>
      </c>
      <c r="G6" s="58">
        <v>1358</v>
      </c>
      <c r="H6" s="58">
        <v>1373</v>
      </c>
      <c r="I6" s="58">
        <v>253</v>
      </c>
      <c r="J6" s="58">
        <v>226</v>
      </c>
      <c r="K6" s="58">
        <v>66</v>
      </c>
      <c r="L6" s="58">
        <v>58</v>
      </c>
      <c r="M6" s="58">
        <v>0</v>
      </c>
      <c r="N6" s="58">
        <v>0</v>
      </c>
      <c r="O6" s="61"/>
    </row>
    <row r="7" spans="1:15" s="55" customFormat="1" ht="21.6" customHeight="1">
      <c r="A7" s="66" t="s">
        <v>52</v>
      </c>
      <c r="B7" s="59">
        <v>1</v>
      </c>
      <c r="C7" s="60">
        <v>1</v>
      </c>
      <c r="D7" s="60">
        <v>0</v>
      </c>
      <c r="E7" s="60">
        <v>0</v>
      </c>
      <c r="F7" s="60">
        <v>0</v>
      </c>
      <c r="G7" s="60">
        <v>0</v>
      </c>
      <c r="H7" s="60">
        <v>0</v>
      </c>
      <c r="I7" s="60">
        <v>0</v>
      </c>
      <c r="J7" s="60">
        <v>0</v>
      </c>
      <c r="K7" s="60">
        <v>0</v>
      </c>
      <c r="L7" s="60">
        <v>0</v>
      </c>
      <c r="M7" s="60">
        <v>0</v>
      </c>
      <c r="N7" s="60">
        <v>0</v>
      </c>
      <c r="O7" s="61"/>
    </row>
    <row r="8" spans="1:15" s="55" customFormat="1" ht="21.6" customHeight="1">
      <c r="A8" s="66" t="s">
        <v>7</v>
      </c>
      <c r="B8" s="59">
        <v>297</v>
      </c>
      <c r="C8" s="62">
        <v>133</v>
      </c>
      <c r="D8" s="62">
        <v>128</v>
      </c>
      <c r="E8" s="62">
        <v>23</v>
      </c>
      <c r="F8" s="62">
        <v>10</v>
      </c>
      <c r="G8" s="60">
        <v>1</v>
      </c>
      <c r="H8" s="60">
        <v>2</v>
      </c>
      <c r="I8" s="60">
        <v>0</v>
      </c>
      <c r="J8" s="60">
        <v>0</v>
      </c>
      <c r="K8" s="60">
        <v>0</v>
      </c>
      <c r="L8" s="60">
        <v>0</v>
      </c>
      <c r="M8" s="58">
        <v>0</v>
      </c>
      <c r="N8" s="58">
        <v>0</v>
      </c>
      <c r="O8" s="61"/>
    </row>
    <row r="9" spans="1:15" s="55" customFormat="1" ht="21.6" customHeight="1">
      <c r="A9" s="66" t="s">
        <v>53</v>
      </c>
      <c r="B9" s="59">
        <v>2207</v>
      </c>
      <c r="C9" s="62">
        <v>773</v>
      </c>
      <c r="D9" s="62">
        <v>736</v>
      </c>
      <c r="E9" s="62">
        <v>319</v>
      </c>
      <c r="F9" s="62">
        <v>274</v>
      </c>
      <c r="G9" s="62">
        <v>41</v>
      </c>
      <c r="H9" s="60">
        <v>56</v>
      </c>
      <c r="I9" s="62">
        <v>5</v>
      </c>
      <c r="J9" s="62">
        <v>3</v>
      </c>
      <c r="K9" s="60">
        <v>0</v>
      </c>
      <c r="L9" s="60">
        <v>0</v>
      </c>
      <c r="M9" s="58">
        <v>0</v>
      </c>
      <c r="N9" s="58">
        <v>0</v>
      </c>
      <c r="O9" s="61"/>
    </row>
    <row r="10" spans="1:15" s="55" customFormat="1" ht="21.6" customHeight="1">
      <c r="A10" s="66" t="s">
        <v>54</v>
      </c>
      <c r="B10" s="59">
        <v>6445</v>
      </c>
      <c r="C10" s="62">
        <v>2015</v>
      </c>
      <c r="D10" s="62">
        <v>1775</v>
      </c>
      <c r="E10" s="62">
        <v>1096</v>
      </c>
      <c r="F10" s="62">
        <v>1009</v>
      </c>
      <c r="G10" s="62">
        <v>234</v>
      </c>
      <c r="H10" s="60">
        <v>245</v>
      </c>
      <c r="I10" s="62">
        <v>34</v>
      </c>
      <c r="J10" s="62">
        <v>25</v>
      </c>
      <c r="K10" s="62">
        <v>7</v>
      </c>
      <c r="L10" s="62">
        <v>5</v>
      </c>
      <c r="M10" s="58">
        <v>0</v>
      </c>
      <c r="N10" s="58">
        <v>0</v>
      </c>
      <c r="O10" s="61"/>
    </row>
    <row r="11" spans="1:15" s="55" customFormat="1" ht="21.6" customHeight="1">
      <c r="A11" s="66" t="s">
        <v>55</v>
      </c>
      <c r="B11" s="59">
        <v>8966</v>
      </c>
      <c r="C11" s="62">
        <v>1841</v>
      </c>
      <c r="D11" s="62">
        <v>1784</v>
      </c>
      <c r="E11" s="62">
        <v>1964</v>
      </c>
      <c r="F11" s="62">
        <v>1890</v>
      </c>
      <c r="G11" s="62">
        <v>640</v>
      </c>
      <c r="H11" s="60">
        <v>620</v>
      </c>
      <c r="I11" s="62">
        <v>95</v>
      </c>
      <c r="J11" s="62">
        <v>93</v>
      </c>
      <c r="K11" s="62">
        <v>22</v>
      </c>
      <c r="L11" s="62">
        <v>17</v>
      </c>
      <c r="M11" s="58">
        <v>0</v>
      </c>
      <c r="N11" s="58">
        <v>0</v>
      </c>
      <c r="O11" s="61"/>
    </row>
    <row r="12" spans="1:15" s="55" customFormat="1" ht="21.6" customHeight="1">
      <c r="A12" s="66" t="s">
        <v>56</v>
      </c>
      <c r="B12" s="59">
        <v>3726</v>
      </c>
      <c r="C12" s="62">
        <v>616</v>
      </c>
      <c r="D12" s="62">
        <v>592</v>
      </c>
      <c r="E12" s="62">
        <v>753</v>
      </c>
      <c r="F12" s="62">
        <v>725</v>
      </c>
      <c r="G12" s="62">
        <v>398</v>
      </c>
      <c r="H12" s="60">
        <v>402</v>
      </c>
      <c r="I12" s="62">
        <v>96</v>
      </c>
      <c r="J12" s="62">
        <v>90</v>
      </c>
      <c r="K12" s="62">
        <v>28</v>
      </c>
      <c r="L12" s="62">
        <v>26</v>
      </c>
      <c r="M12" s="58">
        <v>0</v>
      </c>
      <c r="N12" s="58">
        <v>0</v>
      </c>
      <c r="O12" s="61"/>
    </row>
    <row r="13" spans="1:15" s="55" customFormat="1" ht="21.6" customHeight="1">
      <c r="A13" s="66" t="s">
        <v>57</v>
      </c>
      <c r="B13" s="59">
        <v>450</v>
      </c>
      <c r="C13" s="62">
        <v>81</v>
      </c>
      <c r="D13" s="62">
        <v>70</v>
      </c>
      <c r="E13" s="62">
        <v>72</v>
      </c>
      <c r="F13" s="62">
        <v>80</v>
      </c>
      <c r="G13" s="62">
        <v>44</v>
      </c>
      <c r="H13" s="60">
        <v>47</v>
      </c>
      <c r="I13" s="62">
        <v>23</v>
      </c>
      <c r="J13" s="62">
        <v>14</v>
      </c>
      <c r="K13" s="62">
        <v>9</v>
      </c>
      <c r="L13" s="62">
        <v>10</v>
      </c>
      <c r="M13" s="58">
        <v>0</v>
      </c>
      <c r="N13" s="58">
        <v>0</v>
      </c>
      <c r="O13" s="61"/>
    </row>
    <row r="14" spans="1:15" s="55" customFormat="1" ht="21.6" customHeight="1">
      <c r="A14" s="66" t="s">
        <v>58</v>
      </c>
      <c r="B14" s="59">
        <v>7</v>
      </c>
      <c r="C14" s="62">
        <v>2</v>
      </c>
      <c r="D14" s="62">
        <v>1</v>
      </c>
      <c r="E14" s="62">
        <v>1</v>
      </c>
      <c r="F14" s="62">
        <v>1</v>
      </c>
      <c r="G14" s="62">
        <v>0</v>
      </c>
      <c r="H14" s="60">
        <v>1</v>
      </c>
      <c r="I14" s="60">
        <v>0</v>
      </c>
      <c r="J14" s="60">
        <v>1</v>
      </c>
      <c r="K14" s="60">
        <v>0</v>
      </c>
      <c r="L14" s="62">
        <v>0</v>
      </c>
      <c r="M14" s="58">
        <v>0</v>
      </c>
      <c r="N14" s="58">
        <v>0</v>
      </c>
      <c r="O14" s="61"/>
    </row>
    <row r="15" spans="1:15" s="55" customFormat="1" ht="21.6" customHeight="1">
      <c r="A15" s="67" t="s">
        <v>48</v>
      </c>
      <c r="B15" s="60">
        <v>1</v>
      </c>
      <c r="C15" s="60">
        <v>0</v>
      </c>
      <c r="D15" s="60">
        <v>0</v>
      </c>
      <c r="E15" s="60">
        <v>1</v>
      </c>
      <c r="F15" s="60">
        <v>0</v>
      </c>
      <c r="G15" s="60">
        <v>0</v>
      </c>
      <c r="H15" s="60">
        <v>0</v>
      </c>
      <c r="I15" s="60">
        <v>0</v>
      </c>
      <c r="J15" s="60">
        <v>0</v>
      </c>
      <c r="K15" s="60">
        <v>0</v>
      </c>
      <c r="L15" s="60">
        <v>0</v>
      </c>
      <c r="M15" s="63">
        <v>0</v>
      </c>
      <c r="N15" s="63">
        <v>0</v>
      </c>
      <c r="O15" s="61"/>
    </row>
    <row r="16" spans="1:15" s="55" customFormat="1" ht="21.6" customHeight="1" thickBot="1">
      <c r="A16" s="68" t="s">
        <v>8</v>
      </c>
      <c r="B16" s="64">
        <v>0</v>
      </c>
      <c r="C16" s="64">
        <v>0</v>
      </c>
      <c r="D16" s="64">
        <v>0</v>
      </c>
      <c r="E16" s="64">
        <v>0</v>
      </c>
      <c r="F16" s="64">
        <v>0</v>
      </c>
      <c r="G16" s="64">
        <v>0</v>
      </c>
      <c r="H16" s="64">
        <v>0</v>
      </c>
      <c r="I16" s="64">
        <v>0</v>
      </c>
      <c r="J16" s="64">
        <v>0</v>
      </c>
      <c r="K16" s="64">
        <v>0</v>
      </c>
      <c r="L16" s="64">
        <v>0</v>
      </c>
      <c r="M16" s="64">
        <v>0</v>
      </c>
      <c r="N16" s="64">
        <v>0</v>
      </c>
      <c r="O16" s="61"/>
    </row>
    <row r="17" spans="1:18">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rintOptions horizontalCentered="1"/>
  <pageMargins left="0.39370078740157483" right="0.39370078740157483" top="0.59055118110236227" bottom="0.98425196850393704" header="0.51181102362204722" footer="0.51181102362204722"/>
  <pageSetup paperSize="9" scale="77"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17"/>
  <sheetViews>
    <sheetView zoomScaleNormal="100" workbookViewId="0">
      <pane xSplit="1" ySplit="5" topLeftCell="B6" activePane="bottomRight" state="frozen"/>
      <selection pane="topRight" activeCell="B1" sqref="B1"/>
      <selection pane="bottomLeft" activeCell="A6" sqref="A6"/>
      <selection pane="bottomRight" activeCell="B6" sqref="B6"/>
    </sheetView>
  </sheetViews>
  <sheetFormatPr defaultColWidth="7.19921875" defaultRowHeight="13.5"/>
  <cols>
    <col min="1" max="1" width="11" style="25" customWidth="1"/>
    <col min="2" max="2" width="9" style="25" customWidth="1"/>
    <col min="3" max="7" width="6.5" style="25" customWidth="1"/>
    <col min="8" max="8" width="6.59765625" style="25" customWidth="1"/>
    <col min="9" max="14" width="6" style="25" customWidth="1"/>
    <col min="15" max="16384" width="7.19921875" style="25"/>
  </cols>
  <sheetData>
    <row r="1" spans="1:15" ht="21" customHeight="1">
      <c r="A1" s="45" t="s">
        <v>36</v>
      </c>
      <c r="C1" s="43"/>
      <c r="D1" s="43"/>
      <c r="E1" s="43"/>
      <c r="F1" s="43"/>
      <c r="G1" s="43"/>
      <c r="H1" s="43"/>
      <c r="I1" s="43"/>
      <c r="J1" s="43"/>
      <c r="K1" s="43"/>
      <c r="L1" s="43"/>
      <c r="M1" s="43"/>
      <c r="N1" s="43"/>
    </row>
    <row r="2" spans="1:15" ht="18" customHeight="1">
      <c r="B2" s="45"/>
      <c r="C2" s="43"/>
      <c r="D2" s="43"/>
      <c r="E2" s="43"/>
      <c r="F2" s="43"/>
      <c r="G2" s="43"/>
      <c r="H2" s="43"/>
      <c r="I2" s="43"/>
      <c r="J2" s="43"/>
      <c r="K2" s="43"/>
      <c r="L2" s="43"/>
      <c r="M2" s="43"/>
      <c r="N2" s="43"/>
    </row>
    <row r="3" spans="1:15" ht="21.6" customHeight="1" thickBot="1">
      <c r="A3" s="54" t="s">
        <v>50</v>
      </c>
      <c r="B3" s="44"/>
      <c r="C3" s="44"/>
      <c r="D3" s="44"/>
      <c r="E3" s="44"/>
      <c r="F3" s="44"/>
      <c r="G3" s="44"/>
      <c r="H3" s="44"/>
      <c r="I3" s="44"/>
      <c r="J3" s="44"/>
      <c r="K3" s="44"/>
      <c r="L3" s="44"/>
      <c r="M3" s="44"/>
      <c r="N3" s="44"/>
    </row>
    <row r="4" spans="1:15" ht="21.6" customHeight="1">
      <c r="A4" s="26"/>
      <c r="B4" s="134" t="s">
        <v>38</v>
      </c>
      <c r="C4" s="134" t="s">
        <v>39</v>
      </c>
      <c r="D4" s="134"/>
      <c r="E4" s="134" t="s">
        <v>40</v>
      </c>
      <c r="F4" s="134"/>
      <c r="G4" s="134" t="s">
        <v>41</v>
      </c>
      <c r="H4" s="134"/>
      <c r="I4" s="134" t="s">
        <v>42</v>
      </c>
      <c r="J4" s="134"/>
      <c r="K4" s="134" t="s">
        <v>43</v>
      </c>
      <c r="L4" s="134"/>
      <c r="M4" s="134" t="s">
        <v>44</v>
      </c>
      <c r="N4" s="135"/>
    </row>
    <row r="5" spans="1:15" ht="21.6" customHeight="1">
      <c r="A5" s="27"/>
      <c r="B5" s="136"/>
      <c r="C5" s="28" t="s">
        <v>3</v>
      </c>
      <c r="D5" s="28" t="s">
        <v>4</v>
      </c>
      <c r="E5" s="28" t="s">
        <v>3</v>
      </c>
      <c r="F5" s="28" t="s">
        <v>4</v>
      </c>
      <c r="G5" s="28" t="s">
        <v>3</v>
      </c>
      <c r="H5" s="28" t="s">
        <v>4</v>
      </c>
      <c r="I5" s="28" t="s">
        <v>3</v>
      </c>
      <c r="J5" s="28" t="s">
        <v>4</v>
      </c>
      <c r="K5" s="28" t="s">
        <v>3</v>
      </c>
      <c r="L5" s="28" t="s">
        <v>4</v>
      </c>
      <c r="M5" s="28" t="s">
        <v>3</v>
      </c>
      <c r="N5" s="29" t="s">
        <v>4</v>
      </c>
    </row>
    <row r="6" spans="1:15" ht="21.6" customHeight="1">
      <c r="A6" s="30" t="s">
        <v>45</v>
      </c>
      <c r="B6" s="46">
        <v>21560</v>
      </c>
      <c r="C6" s="46">
        <v>5356</v>
      </c>
      <c r="D6" s="46">
        <v>5080</v>
      </c>
      <c r="E6" s="46">
        <v>4183</v>
      </c>
      <c r="F6" s="46">
        <v>3940</v>
      </c>
      <c r="G6" s="46">
        <v>1264</v>
      </c>
      <c r="H6" s="46">
        <v>1178</v>
      </c>
      <c r="I6" s="46">
        <v>244</v>
      </c>
      <c r="J6" s="46">
        <v>186</v>
      </c>
      <c r="K6" s="46">
        <v>76</v>
      </c>
      <c r="L6" s="46">
        <v>53</v>
      </c>
      <c r="M6" s="46">
        <v>0</v>
      </c>
      <c r="N6" s="46">
        <v>0</v>
      </c>
    </row>
    <row r="7" spans="1:15" ht="21.6" customHeight="1">
      <c r="A7" s="33" t="s">
        <v>46</v>
      </c>
      <c r="B7" s="47">
        <v>1</v>
      </c>
      <c r="C7" s="48">
        <v>0</v>
      </c>
      <c r="D7" s="48">
        <v>1</v>
      </c>
      <c r="E7" s="48">
        <v>0</v>
      </c>
      <c r="F7" s="48">
        <v>0</v>
      </c>
      <c r="G7" s="48">
        <v>0</v>
      </c>
      <c r="H7" s="48">
        <v>0</v>
      </c>
      <c r="I7" s="48">
        <v>0</v>
      </c>
      <c r="J7" s="48">
        <v>0</v>
      </c>
      <c r="K7" s="48">
        <v>0</v>
      </c>
      <c r="L7" s="48">
        <v>0</v>
      </c>
      <c r="M7" s="48">
        <v>0</v>
      </c>
      <c r="N7" s="48">
        <v>0</v>
      </c>
      <c r="O7" s="53"/>
    </row>
    <row r="8" spans="1:15" ht="21.6" customHeight="1">
      <c r="A8" s="33" t="s">
        <v>47</v>
      </c>
      <c r="B8" s="47">
        <v>305</v>
      </c>
      <c r="C8" s="49">
        <v>161</v>
      </c>
      <c r="D8" s="49">
        <v>109</v>
      </c>
      <c r="E8" s="49">
        <v>17</v>
      </c>
      <c r="F8" s="49">
        <v>18</v>
      </c>
      <c r="G8" s="48">
        <v>0</v>
      </c>
      <c r="H8" s="48">
        <v>0</v>
      </c>
      <c r="I8" s="48">
        <v>0</v>
      </c>
      <c r="J8" s="48">
        <v>0</v>
      </c>
      <c r="K8" s="48">
        <v>0</v>
      </c>
      <c r="L8" s="48">
        <v>0</v>
      </c>
      <c r="M8" s="46">
        <v>0</v>
      </c>
      <c r="N8" s="46">
        <v>0</v>
      </c>
      <c r="O8" s="53"/>
    </row>
    <row r="9" spans="1:15" ht="21.6" customHeight="1">
      <c r="A9" s="33" t="s">
        <v>30</v>
      </c>
      <c r="B9" s="47">
        <v>2167</v>
      </c>
      <c r="C9" s="49">
        <v>790</v>
      </c>
      <c r="D9" s="49">
        <v>716</v>
      </c>
      <c r="E9" s="49">
        <v>308</v>
      </c>
      <c r="F9" s="49">
        <v>275</v>
      </c>
      <c r="G9" s="49">
        <v>40</v>
      </c>
      <c r="H9" s="48">
        <v>32</v>
      </c>
      <c r="I9" s="49">
        <v>5</v>
      </c>
      <c r="J9" s="49">
        <v>1</v>
      </c>
      <c r="K9" s="48">
        <v>0</v>
      </c>
      <c r="L9" s="48">
        <v>0</v>
      </c>
      <c r="M9" s="46">
        <v>0</v>
      </c>
      <c r="N9" s="46">
        <v>0</v>
      </c>
      <c r="O9" s="53"/>
    </row>
    <row r="10" spans="1:15" ht="21.6" customHeight="1">
      <c r="A10" s="33" t="s">
        <v>31</v>
      </c>
      <c r="B10" s="47">
        <v>6591</v>
      </c>
      <c r="C10" s="49">
        <v>1965</v>
      </c>
      <c r="D10" s="49">
        <v>1947</v>
      </c>
      <c r="E10" s="49">
        <v>1127</v>
      </c>
      <c r="F10" s="49">
        <v>1073</v>
      </c>
      <c r="G10" s="49">
        <v>209</v>
      </c>
      <c r="H10" s="48">
        <v>203</v>
      </c>
      <c r="I10" s="49">
        <v>30</v>
      </c>
      <c r="J10" s="49">
        <v>29</v>
      </c>
      <c r="K10" s="49">
        <v>5</v>
      </c>
      <c r="L10" s="49">
        <v>3</v>
      </c>
      <c r="M10" s="46">
        <v>0</v>
      </c>
      <c r="N10" s="46">
        <v>0</v>
      </c>
      <c r="O10" s="53"/>
    </row>
    <row r="11" spans="1:15" ht="21.6" customHeight="1">
      <c r="A11" s="33" t="s">
        <v>32</v>
      </c>
      <c r="B11" s="47">
        <v>8860</v>
      </c>
      <c r="C11" s="49">
        <v>1891</v>
      </c>
      <c r="D11" s="49">
        <v>1718</v>
      </c>
      <c r="E11" s="49">
        <v>1971</v>
      </c>
      <c r="F11" s="49">
        <v>1860</v>
      </c>
      <c r="G11" s="49">
        <v>614</v>
      </c>
      <c r="H11" s="48">
        <v>589</v>
      </c>
      <c r="I11" s="49">
        <v>99</v>
      </c>
      <c r="J11" s="49">
        <v>70</v>
      </c>
      <c r="K11" s="49">
        <v>28</v>
      </c>
      <c r="L11" s="49">
        <v>20</v>
      </c>
      <c r="M11" s="46">
        <v>0</v>
      </c>
      <c r="N11" s="46">
        <v>0</v>
      </c>
      <c r="O11" s="53"/>
    </row>
    <row r="12" spans="1:15" ht="21.6" customHeight="1">
      <c r="A12" s="33" t="s">
        <v>33</v>
      </c>
      <c r="B12" s="47">
        <v>3196</v>
      </c>
      <c r="C12" s="49">
        <v>486</v>
      </c>
      <c r="D12" s="49">
        <v>522</v>
      </c>
      <c r="E12" s="49">
        <v>686</v>
      </c>
      <c r="F12" s="49">
        <v>628</v>
      </c>
      <c r="G12" s="49">
        <v>345</v>
      </c>
      <c r="H12" s="48">
        <v>312</v>
      </c>
      <c r="I12" s="49">
        <v>92</v>
      </c>
      <c r="J12" s="49">
        <v>71</v>
      </c>
      <c r="K12" s="49">
        <v>32</v>
      </c>
      <c r="L12" s="49">
        <v>22</v>
      </c>
      <c r="M12" s="46">
        <v>0</v>
      </c>
      <c r="N12" s="46">
        <v>0</v>
      </c>
      <c r="O12" s="53"/>
    </row>
    <row r="13" spans="1:15" ht="21.6" customHeight="1">
      <c r="A13" s="33" t="s">
        <v>34</v>
      </c>
      <c r="B13" s="47">
        <v>426</v>
      </c>
      <c r="C13" s="49">
        <v>62</v>
      </c>
      <c r="D13" s="49">
        <v>64</v>
      </c>
      <c r="E13" s="49">
        <v>71</v>
      </c>
      <c r="F13" s="49">
        <v>85</v>
      </c>
      <c r="G13" s="49">
        <v>54</v>
      </c>
      <c r="H13" s="48">
        <v>42</v>
      </c>
      <c r="I13" s="49">
        <v>18</v>
      </c>
      <c r="J13" s="49">
        <v>13</v>
      </c>
      <c r="K13" s="49">
        <v>11</v>
      </c>
      <c r="L13" s="49">
        <v>6</v>
      </c>
      <c r="M13" s="46">
        <v>0</v>
      </c>
      <c r="N13" s="46">
        <v>0</v>
      </c>
      <c r="O13" s="53"/>
    </row>
    <row r="14" spans="1:15" ht="21.6" customHeight="1">
      <c r="A14" s="33" t="s">
        <v>35</v>
      </c>
      <c r="B14" s="47">
        <v>14</v>
      </c>
      <c r="C14" s="49">
        <v>1</v>
      </c>
      <c r="D14" s="49">
        <v>3</v>
      </c>
      <c r="E14" s="49">
        <v>3</v>
      </c>
      <c r="F14" s="49">
        <v>1</v>
      </c>
      <c r="G14" s="49">
        <v>2</v>
      </c>
      <c r="H14" s="48">
        <v>0</v>
      </c>
      <c r="I14" s="48">
        <v>0</v>
      </c>
      <c r="J14" s="48">
        <v>2</v>
      </c>
      <c r="K14" s="48">
        <v>0</v>
      </c>
      <c r="L14" s="49">
        <v>2</v>
      </c>
      <c r="M14" s="46">
        <v>0</v>
      </c>
      <c r="N14" s="46">
        <v>0</v>
      </c>
      <c r="O14" s="53"/>
    </row>
    <row r="15" spans="1:15" ht="21.6" customHeight="1">
      <c r="A15" s="38" t="s">
        <v>48</v>
      </c>
      <c r="B15" s="48">
        <v>0</v>
      </c>
      <c r="C15" s="48">
        <v>0</v>
      </c>
      <c r="D15" s="48">
        <v>0</v>
      </c>
      <c r="E15" s="48">
        <v>0</v>
      </c>
      <c r="F15" s="48">
        <v>0</v>
      </c>
      <c r="G15" s="48">
        <v>0</v>
      </c>
      <c r="H15" s="48">
        <v>0</v>
      </c>
      <c r="I15" s="48">
        <v>0</v>
      </c>
      <c r="J15" s="48">
        <v>0</v>
      </c>
      <c r="K15" s="48">
        <v>0</v>
      </c>
      <c r="L15" s="48">
        <v>0</v>
      </c>
      <c r="M15" s="50">
        <v>0</v>
      </c>
      <c r="N15" s="50">
        <v>0</v>
      </c>
      <c r="O15" s="53"/>
    </row>
    <row r="16" spans="1:15" ht="21.6" customHeight="1" thickBot="1">
      <c r="A16" s="40" t="s">
        <v>49</v>
      </c>
      <c r="B16" s="51">
        <v>0</v>
      </c>
      <c r="C16" s="51">
        <v>0</v>
      </c>
      <c r="D16" s="51">
        <v>0</v>
      </c>
      <c r="E16" s="51">
        <v>0</v>
      </c>
      <c r="F16" s="51">
        <v>0</v>
      </c>
      <c r="G16" s="51">
        <v>0</v>
      </c>
      <c r="H16" s="51">
        <v>0</v>
      </c>
      <c r="I16" s="51">
        <v>0</v>
      </c>
      <c r="J16" s="51">
        <v>0</v>
      </c>
      <c r="K16" s="51">
        <v>0</v>
      </c>
      <c r="L16" s="51">
        <v>0</v>
      </c>
      <c r="M16" s="51">
        <v>0</v>
      </c>
      <c r="N16" s="51">
        <v>0</v>
      </c>
      <c r="O16" s="53"/>
    </row>
    <row r="17" spans="1:18">
      <c r="A17" s="42"/>
      <c r="B17" s="52"/>
      <c r="C17" s="52"/>
      <c r="D17" s="52"/>
      <c r="E17" s="52"/>
      <c r="F17" s="52"/>
      <c r="G17" s="52"/>
      <c r="H17" s="52"/>
      <c r="I17" s="52"/>
      <c r="J17" s="52"/>
      <c r="K17" s="52"/>
      <c r="L17" s="52"/>
      <c r="M17" s="52"/>
      <c r="N17" s="52"/>
      <c r="O17" s="52"/>
      <c r="P17" s="52"/>
      <c r="Q17" s="52"/>
      <c r="R17" s="52"/>
    </row>
  </sheetData>
  <mergeCells count="7">
    <mergeCell ref="I4:J4"/>
    <mergeCell ref="K4:L4"/>
    <mergeCell ref="M4:N4"/>
    <mergeCell ref="B4:B5"/>
    <mergeCell ref="C4:D4"/>
    <mergeCell ref="E4:F4"/>
    <mergeCell ref="G4:H4"/>
  </mergeCells>
  <phoneticPr fontId="3"/>
  <pageMargins left="0.39370078740157483" right="0.39370078740157483" top="0.59055118110236227" bottom="0.98425196850393704" header="0.51181102362204722" footer="0.51181102362204722"/>
  <pageSetup paperSize="9" scale="80"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16"/>
  <sheetViews>
    <sheetView zoomScaleNormal="100" workbookViewId="0">
      <pane xSplit="1" ySplit="4" topLeftCell="B5" activePane="bottomRight" state="frozen"/>
      <selection pane="topRight" activeCell="B1" sqref="B1"/>
      <selection pane="bottomLeft" activeCell="A5" sqref="A5"/>
      <selection pane="bottomRight" activeCell="A2" sqref="A2"/>
    </sheetView>
  </sheetViews>
  <sheetFormatPr defaultColWidth="7.19921875" defaultRowHeight="13.5"/>
  <cols>
    <col min="1" max="1" width="11" style="25" customWidth="1"/>
    <col min="2" max="2" width="9" style="25" customWidth="1"/>
    <col min="3" max="7" width="6.5" style="25" customWidth="1"/>
    <col min="8" max="8" width="6.59765625" style="25" customWidth="1"/>
    <col min="9" max="14" width="6" style="25" customWidth="1"/>
    <col min="15" max="16384" width="7.19921875" style="25"/>
  </cols>
  <sheetData>
    <row r="1" spans="1:14" ht="21.6" customHeight="1">
      <c r="A1" s="45" t="s">
        <v>36</v>
      </c>
      <c r="C1" s="43"/>
      <c r="D1" s="43"/>
      <c r="E1" s="43"/>
      <c r="F1" s="43"/>
      <c r="G1" s="43"/>
      <c r="H1" s="43"/>
      <c r="I1" s="43"/>
      <c r="J1" s="43"/>
      <c r="K1" s="43"/>
      <c r="L1" s="43"/>
      <c r="M1" s="43"/>
      <c r="N1" s="43"/>
    </row>
    <row r="2" spans="1:14" ht="21.6" customHeight="1" thickBot="1">
      <c r="A2" s="44" t="s">
        <v>37</v>
      </c>
      <c r="B2" s="44"/>
      <c r="C2" s="44"/>
      <c r="D2" s="44"/>
      <c r="E2" s="44"/>
      <c r="F2" s="44"/>
      <c r="G2" s="44"/>
      <c r="H2" s="44"/>
      <c r="I2" s="44"/>
      <c r="J2" s="44"/>
      <c r="K2" s="44"/>
      <c r="L2" s="44"/>
      <c r="M2" s="44"/>
      <c r="N2" s="44"/>
    </row>
    <row r="3" spans="1:14" ht="21.6" customHeight="1">
      <c r="A3" s="26"/>
      <c r="B3" s="134" t="s">
        <v>38</v>
      </c>
      <c r="C3" s="134" t="s">
        <v>39</v>
      </c>
      <c r="D3" s="134"/>
      <c r="E3" s="134" t="s">
        <v>40</v>
      </c>
      <c r="F3" s="134"/>
      <c r="G3" s="134" t="s">
        <v>41</v>
      </c>
      <c r="H3" s="134"/>
      <c r="I3" s="134" t="s">
        <v>42</v>
      </c>
      <c r="J3" s="134"/>
      <c r="K3" s="134" t="s">
        <v>43</v>
      </c>
      <c r="L3" s="134"/>
      <c r="M3" s="134" t="s">
        <v>44</v>
      </c>
      <c r="N3" s="135"/>
    </row>
    <row r="4" spans="1:14" ht="21.6" customHeight="1">
      <c r="A4" s="27"/>
      <c r="B4" s="136"/>
      <c r="C4" s="28" t="s">
        <v>3</v>
      </c>
      <c r="D4" s="28" t="s">
        <v>4</v>
      </c>
      <c r="E4" s="28" t="s">
        <v>3</v>
      </c>
      <c r="F4" s="28" t="s">
        <v>4</v>
      </c>
      <c r="G4" s="28" t="s">
        <v>3</v>
      </c>
      <c r="H4" s="28" t="s">
        <v>4</v>
      </c>
      <c r="I4" s="28" t="s">
        <v>3</v>
      </c>
      <c r="J4" s="28" t="s">
        <v>4</v>
      </c>
      <c r="K4" s="28" t="s">
        <v>3</v>
      </c>
      <c r="L4" s="28" t="s">
        <v>4</v>
      </c>
      <c r="M4" s="28" t="s">
        <v>3</v>
      </c>
      <c r="N4" s="29" t="s">
        <v>4</v>
      </c>
    </row>
    <row r="5" spans="1:14" ht="21.6" customHeight="1">
      <c r="A5" s="30" t="s">
        <v>45</v>
      </c>
      <c r="B5" s="31">
        <v>22066</v>
      </c>
      <c r="C5" s="31">
        <v>5272</v>
      </c>
      <c r="D5" s="31">
        <v>5275</v>
      </c>
      <c r="E5" s="31">
        <v>4372</v>
      </c>
      <c r="F5" s="31">
        <v>4051</v>
      </c>
      <c r="G5" s="31">
        <v>1258</v>
      </c>
      <c r="H5" s="31">
        <v>1277</v>
      </c>
      <c r="I5" s="31">
        <v>235</v>
      </c>
      <c r="J5" s="31">
        <v>207</v>
      </c>
      <c r="K5" s="31">
        <v>65</v>
      </c>
      <c r="L5" s="31">
        <v>54</v>
      </c>
      <c r="M5" s="32" t="s">
        <v>17</v>
      </c>
      <c r="N5" s="32" t="s">
        <v>17</v>
      </c>
    </row>
    <row r="6" spans="1:14" ht="21.6" customHeight="1">
      <c r="A6" s="33" t="s">
        <v>46</v>
      </c>
      <c r="B6" s="34" t="s">
        <v>17</v>
      </c>
      <c r="C6" s="35" t="s">
        <v>17</v>
      </c>
      <c r="D6" s="35" t="s">
        <v>17</v>
      </c>
      <c r="E6" s="35" t="s">
        <v>17</v>
      </c>
      <c r="F6" s="35" t="s">
        <v>17</v>
      </c>
      <c r="G6" s="35" t="s">
        <v>17</v>
      </c>
      <c r="H6" s="35" t="s">
        <v>17</v>
      </c>
      <c r="I6" s="35" t="s">
        <v>17</v>
      </c>
      <c r="J6" s="35" t="s">
        <v>17</v>
      </c>
      <c r="K6" s="35" t="s">
        <v>17</v>
      </c>
      <c r="L6" s="35" t="s">
        <v>17</v>
      </c>
      <c r="M6" s="32" t="s">
        <v>17</v>
      </c>
      <c r="N6" s="32" t="s">
        <v>17</v>
      </c>
    </row>
    <row r="7" spans="1:14" ht="21.6" customHeight="1">
      <c r="A7" s="33" t="s">
        <v>47</v>
      </c>
      <c r="B7" s="34">
        <v>325</v>
      </c>
      <c r="C7" s="36">
        <v>140</v>
      </c>
      <c r="D7" s="36">
        <v>146</v>
      </c>
      <c r="E7" s="36">
        <v>20</v>
      </c>
      <c r="F7" s="36">
        <v>17</v>
      </c>
      <c r="G7" s="35">
        <v>1</v>
      </c>
      <c r="H7" s="35">
        <v>1</v>
      </c>
      <c r="I7" s="35" t="s">
        <v>17</v>
      </c>
      <c r="J7" s="35" t="s">
        <v>17</v>
      </c>
      <c r="K7" s="35" t="s">
        <v>17</v>
      </c>
      <c r="L7" s="35" t="s">
        <v>17</v>
      </c>
      <c r="M7" s="32" t="s">
        <v>17</v>
      </c>
      <c r="N7" s="32" t="s">
        <v>17</v>
      </c>
    </row>
    <row r="8" spans="1:14" ht="21.6" customHeight="1">
      <c r="A8" s="33" t="s">
        <v>30</v>
      </c>
      <c r="B8" s="34">
        <v>2219</v>
      </c>
      <c r="C8" s="36">
        <v>765</v>
      </c>
      <c r="D8" s="36">
        <v>771</v>
      </c>
      <c r="E8" s="36">
        <v>330</v>
      </c>
      <c r="F8" s="36">
        <v>272</v>
      </c>
      <c r="G8" s="36">
        <v>37</v>
      </c>
      <c r="H8" s="35">
        <v>41</v>
      </c>
      <c r="I8" s="36">
        <v>1</v>
      </c>
      <c r="J8" s="36">
        <v>2</v>
      </c>
      <c r="K8" s="35" t="s">
        <v>17</v>
      </c>
      <c r="L8" s="35" t="s">
        <v>17</v>
      </c>
      <c r="M8" s="32" t="s">
        <v>17</v>
      </c>
      <c r="N8" s="32" t="s">
        <v>17</v>
      </c>
    </row>
    <row r="9" spans="1:14" ht="21.6" customHeight="1">
      <c r="A9" s="33" t="s">
        <v>31</v>
      </c>
      <c r="B9" s="34">
        <v>7229</v>
      </c>
      <c r="C9" s="37">
        <v>2106</v>
      </c>
      <c r="D9" s="37">
        <v>2125</v>
      </c>
      <c r="E9" s="37">
        <v>1246</v>
      </c>
      <c r="F9" s="37">
        <v>1165</v>
      </c>
      <c r="G9" s="36">
        <v>259</v>
      </c>
      <c r="H9" s="35">
        <v>270</v>
      </c>
      <c r="I9" s="36">
        <v>23</v>
      </c>
      <c r="J9" s="36">
        <v>26</v>
      </c>
      <c r="K9" s="36">
        <v>6</v>
      </c>
      <c r="L9" s="36">
        <v>3</v>
      </c>
      <c r="M9" s="32" t="s">
        <v>17</v>
      </c>
      <c r="N9" s="32" t="s">
        <v>17</v>
      </c>
    </row>
    <row r="10" spans="1:14" ht="21.6" customHeight="1">
      <c r="A10" s="33" t="s">
        <v>32</v>
      </c>
      <c r="B10" s="34">
        <v>8752</v>
      </c>
      <c r="C10" s="37">
        <v>1721</v>
      </c>
      <c r="D10" s="37">
        <v>1694</v>
      </c>
      <c r="E10" s="37">
        <v>2002</v>
      </c>
      <c r="F10" s="37">
        <v>1898</v>
      </c>
      <c r="G10" s="36">
        <v>596</v>
      </c>
      <c r="H10" s="35">
        <v>587</v>
      </c>
      <c r="I10" s="36">
        <v>117</v>
      </c>
      <c r="J10" s="36">
        <v>100</v>
      </c>
      <c r="K10" s="36">
        <v>18</v>
      </c>
      <c r="L10" s="36">
        <v>19</v>
      </c>
      <c r="M10" s="32" t="s">
        <v>17</v>
      </c>
      <c r="N10" s="32" t="s">
        <v>17</v>
      </c>
    </row>
    <row r="11" spans="1:14" ht="21.6" customHeight="1">
      <c r="A11" s="33" t="s">
        <v>33</v>
      </c>
      <c r="B11" s="34">
        <v>3139</v>
      </c>
      <c r="C11" s="36">
        <v>474</v>
      </c>
      <c r="D11" s="36">
        <v>476</v>
      </c>
      <c r="E11" s="36">
        <v>709</v>
      </c>
      <c r="F11" s="36">
        <v>623</v>
      </c>
      <c r="G11" s="36">
        <v>329</v>
      </c>
      <c r="H11" s="35">
        <v>336</v>
      </c>
      <c r="I11" s="36">
        <v>76</v>
      </c>
      <c r="J11" s="36">
        <v>67</v>
      </c>
      <c r="K11" s="36">
        <v>26</v>
      </c>
      <c r="L11" s="36">
        <v>23</v>
      </c>
      <c r="M11" s="32" t="s">
        <v>17</v>
      </c>
      <c r="N11" s="32" t="s">
        <v>17</v>
      </c>
    </row>
    <row r="12" spans="1:14" ht="21.6" customHeight="1">
      <c r="A12" s="33" t="s">
        <v>34</v>
      </c>
      <c r="B12" s="34">
        <v>393</v>
      </c>
      <c r="C12" s="36">
        <v>64</v>
      </c>
      <c r="D12" s="36">
        <v>60</v>
      </c>
      <c r="E12" s="36">
        <v>65</v>
      </c>
      <c r="F12" s="36">
        <v>75</v>
      </c>
      <c r="G12" s="36">
        <v>35</v>
      </c>
      <c r="H12" s="35">
        <v>42</v>
      </c>
      <c r="I12" s="36">
        <v>18</v>
      </c>
      <c r="J12" s="36">
        <v>11</v>
      </c>
      <c r="K12" s="36">
        <v>14</v>
      </c>
      <c r="L12" s="36">
        <v>9</v>
      </c>
      <c r="M12" s="32" t="s">
        <v>17</v>
      </c>
      <c r="N12" s="32" t="s">
        <v>17</v>
      </c>
    </row>
    <row r="13" spans="1:14" ht="21.6" customHeight="1">
      <c r="A13" s="33" t="s">
        <v>35</v>
      </c>
      <c r="B13" s="34">
        <v>9</v>
      </c>
      <c r="C13" s="36">
        <v>2</v>
      </c>
      <c r="D13" s="36">
        <v>3</v>
      </c>
      <c r="E13" s="36" t="s">
        <v>17</v>
      </c>
      <c r="F13" s="36">
        <v>1</v>
      </c>
      <c r="G13" s="36">
        <v>1</v>
      </c>
      <c r="H13" s="35" t="s">
        <v>17</v>
      </c>
      <c r="I13" s="35" t="s">
        <v>17</v>
      </c>
      <c r="J13" s="35">
        <v>1</v>
      </c>
      <c r="K13" s="35">
        <v>1</v>
      </c>
      <c r="L13" s="36" t="s">
        <v>17</v>
      </c>
      <c r="M13" s="32" t="s">
        <v>17</v>
      </c>
      <c r="N13" s="32" t="s">
        <v>17</v>
      </c>
    </row>
    <row r="14" spans="1:14" ht="21.6" customHeight="1">
      <c r="A14" s="38" t="s">
        <v>48</v>
      </c>
      <c r="B14" s="35" t="s">
        <v>17</v>
      </c>
      <c r="C14" s="35" t="s">
        <v>17</v>
      </c>
      <c r="D14" s="35" t="s">
        <v>17</v>
      </c>
      <c r="E14" s="35" t="s">
        <v>17</v>
      </c>
      <c r="F14" s="35" t="s">
        <v>17</v>
      </c>
      <c r="G14" s="35" t="s">
        <v>17</v>
      </c>
      <c r="H14" s="35" t="s">
        <v>17</v>
      </c>
      <c r="I14" s="35" t="s">
        <v>17</v>
      </c>
      <c r="J14" s="35" t="s">
        <v>17</v>
      </c>
      <c r="K14" s="35" t="s">
        <v>17</v>
      </c>
      <c r="L14" s="35" t="s">
        <v>17</v>
      </c>
      <c r="M14" s="39" t="s">
        <v>17</v>
      </c>
      <c r="N14" s="39" t="s">
        <v>17</v>
      </c>
    </row>
    <row r="15" spans="1:14" ht="21.6" customHeight="1" thickBot="1">
      <c r="A15" s="40" t="s">
        <v>49</v>
      </c>
      <c r="B15" s="41" t="s">
        <v>17</v>
      </c>
      <c r="C15" s="41" t="s">
        <v>17</v>
      </c>
      <c r="D15" s="41" t="s">
        <v>17</v>
      </c>
      <c r="E15" s="41" t="s">
        <v>17</v>
      </c>
      <c r="F15" s="41" t="s">
        <v>17</v>
      </c>
      <c r="G15" s="41" t="s">
        <v>17</v>
      </c>
      <c r="H15" s="41" t="s">
        <v>17</v>
      </c>
      <c r="I15" s="41" t="s">
        <v>17</v>
      </c>
      <c r="J15" s="41" t="s">
        <v>17</v>
      </c>
      <c r="K15" s="41" t="s">
        <v>17</v>
      </c>
      <c r="L15" s="41" t="s">
        <v>17</v>
      </c>
      <c r="M15" s="41" t="s">
        <v>17</v>
      </c>
      <c r="N15" s="41" t="s">
        <v>17</v>
      </c>
    </row>
    <row r="16" spans="1:14">
      <c r="A16" s="42"/>
      <c r="B16" s="42"/>
      <c r="C16" s="42"/>
      <c r="D16" s="42"/>
      <c r="E16" s="42"/>
      <c r="F16" s="42"/>
      <c r="G16" s="42"/>
      <c r="H16" s="42"/>
      <c r="I16" s="42"/>
      <c r="J16" s="42"/>
      <c r="K16" s="42"/>
      <c r="L16" s="42"/>
      <c r="M16" s="42"/>
      <c r="N16" s="42"/>
    </row>
  </sheetData>
  <mergeCells count="7">
    <mergeCell ref="K3:L3"/>
    <mergeCell ref="M3:N3"/>
    <mergeCell ref="B3:B4"/>
    <mergeCell ref="C3:D3"/>
    <mergeCell ref="E3:F3"/>
    <mergeCell ref="G3:H3"/>
    <mergeCell ref="I3:J3"/>
  </mergeCells>
  <phoneticPr fontId="4"/>
  <pageMargins left="0.59055118110236227" right="0.59055118110236227" top="0.98425196850393704" bottom="0.98425196850393704" header="0.51181102362204722" footer="0.51181102362204722"/>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24年</vt:lpstr>
      <vt:lpstr>23年</vt:lpstr>
      <vt:lpstr>22年</vt:lpstr>
      <vt:lpstr>21年</vt:lpstr>
      <vt:lpstr>20年</vt:lpstr>
      <vt:lpstr>19年</vt:lpstr>
      <vt:lpstr>18年</vt:lpstr>
      <vt:lpstr>17年</vt:lpstr>
      <vt:lpstr>16年</vt:lpstr>
      <vt:lpstr>15年</vt:lpstr>
      <vt:lpstr>14年</vt:lpstr>
      <vt:lpstr>13年</vt:lpstr>
      <vt:lpstr>資料</vt:lpstr>
      <vt:lpstr>'18年'!Print_Area</vt:lpstr>
      <vt:lpstr>'19年'!Print_Area</vt:lpstr>
      <vt:lpstr>'20年'!Print_Area</vt:lpstr>
      <vt:lpstr>'21年'!Print_Area</vt:lpstr>
      <vt:lpstr>'22年'!Print_Area</vt:lpstr>
      <vt:lpstr>'23年'!Print_Area</vt:lpstr>
      <vt:lpstr>'24年'!Print_Area</vt:lpstr>
    </vt:vector>
  </TitlesOfParts>
  <Company>京都府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2015-08-24T05:48:17Z</cp:lastPrinted>
  <dcterms:created xsi:type="dcterms:W3CDTF">2003-11-28T05:32:12Z</dcterms:created>
  <dcterms:modified xsi:type="dcterms:W3CDTF">2015-09-10T04:36:23Z</dcterms:modified>
</cp:coreProperties>
</file>