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60" windowWidth="15330" windowHeight="4545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注" sheetId="1" r:id="rId12"/>
  </sheets>
  <definedNames>
    <definedName name="_xlnm.Print_Area" localSheetId="7">'16年度'!$A$1:$G$19</definedName>
    <definedName name="_xlnm.Print_Area" localSheetId="4">'19年度'!$A$1:$G$19</definedName>
    <definedName name="_xlnm.Print_Area" localSheetId="3">'20年度'!$A$1:$G$19</definedName>
    <definedName name="_xlnm.Print_Area" localSheetId="2">'21年度'!$A$1:$G$19</definedName>
    <definedName name="_xlnm.Print_Area" localSheetId="1">'22年度'!$A$1:$G$19</definedName>
    <definedName name="_xlnm.Print_Area" localSheetId="0">'23年度'!$A$1:$G$19</definedName>
  </definedNames>
  <calcPr calcId="145621"/>
</workbook>
</file>

<file path=xl/calcChain.xml><?xml version="1.0" encoding="utf-8"?>
<calcChain xmlns="http://schemas.openxmlformats.org/spreadsheetml/2006/main">
  <c r="B11" i="9" l="1"/>
  <c r="B9" i="9" s="1"/>
  <c r="C11" i="9"/>
  <c r="C9" i="9" s="1"/>
  <c r="D11" i="9"/>
  <c r="D9" i="9" s="1"/>
  <c r="E11" i="9"/>
  <c r="E9" i="9" s="1"/>
  <c r="G11" i="9"/>
  <c r="G9" i="9" s="1"/>
  <c r="F11" i="9"/>
  <c r="F9" i="9" s="1"/>
</calcChain>
</file>

<file path=xl/sharedStrings.xml><?xml version="1.0" encoding="utf-8"?>
<sst xmlns="http://schemas.openxmlformats.org/spreadsheetml/2006/main" count="326" uniqueCount="75">
  <si>
    <t>注</t>
    <rPh sb="0" eb="1">
      <t>チュウ</t>
    </rPh>
    <phoneticPr fontId="3"/>
  </si>
  <si>
    <t>資料</t>
    <rPh sb="0" eb="2">
      <t>シリョウ</t>
    </rPh>
    <phoneticPr fontId="3"/>
  </si>
  <si>
    <t>登録頭数</t>
    <rPh sb="0" eb="2">
      <t>トウロク</t>
    </rPh>
    <rPh sb="2" eb="4">
      <t>トウスウ</t>
    </rPh>
    <phoneticPr fontId="5"/>
  </si>
  <si>
    <t>予防注射済票交付数</t>
    <rPh sb="0" eb="2">
      <t>ヨボウ</t>
    </rPh>
    <rPh sb="2" eb="4">
      <t>チュウシャ</t>
    </rPh>
    <rPh sb="4" eb="5">
      <t>サイ</t>
    </rPh>
    <rPh sb="5" eb="6">
      <t>ヒョウ</t>
    </rPh>
    <rPh sb="6" eb="8">
      <t>コウフ</t>
    </rPh>
    <rPh sb="8" eb="9">
      <t>スウ</t>
    </rPh>
    <phoneticPr fontId="5"/>
  </si>
  <si>
    <t>徘徊犬の抑留及び返還頭数</t>
    <rPh sb="0" eb="2">
      <t>ハイカイ</t>
    </rPh>
    <rPh sb="2" eb="3">
      <t>ケン</t>
    </rPh>
    <rPh sb="4" eb="6">
      <t>ヨクリュウ</t>
    </rPh>
    <rPh sb="6" eb="7">
      <t>オヨ</t>
    </rPh>
    <rPh sb="8" eb="10">
      <t>ヘンカン</t>
    </rPh>
    <rPh sb="10" eb="12">
      <t>トウスウ</t>
    </rPh>
    <phoneticPr fontId="5"/>
  </si>
  <si>
    <t>平成11年度</t>
    <rPh sb="0" eb="2">
      <t>ヘイセイ</t>
    </rPh>
    <rPh sb="4" eb="6">
      <t>ネンド</t>
    </rPh>
    <phoneticPr fontId="5"/>
  </si>
  <si>
    <t>京都市</t>
    <rPh sb="0" eb="3">
      <t>キョウトシ</t>
    </rPh>
    <phoneticPr fontId="5"/>
  </si>
  <si>
    <t>その他の市町村</t>
    <rPh sb="2" eb="3">
      <t>タ</t>
    </rPh>
    <rPh sb="4" eb="7">
      <t>シチョウソン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</si>
  <si>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</si>
  <si>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</si>
  <si>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</si>
  <si>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</si>
  <si>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</si>
  <si>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</si>
  <si>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</si>
  <si>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</si>
  <si>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</si>
  <si>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</si>
  <si>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</si>
  <si>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</si>
  <si>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-</t>
  </si>
  <si>
    <r>
      <t>第35表　狂犬病予防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</si>
  <si>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保健所の
注射実施</t>
    <rPh sb="0" eb="3">
      <t>ホケンジョ</t>
    </rPh>
    <rPh sb="5" eb="7">
      <t>チュウシャ</t>
    </rPh>
    <rPh sb="7" eb="9">
      <t>ジッシ</t>
    </rPh>
    <phoneticPr fontId="5"/>
  </si>
  <si>
    <t>その他の
注射実施</t>
    <rPh sb="2" eb="3">
      <t>タ</t>
    </rPh>
    <rPh sb="5" eb="7">
      <t>チュウシャ</t>
    </rPh>
    <rPh sb="7" eb="9">
      <t>ジッシ</t>
    </rPh>
    <phoneticPr fontId="5"/>
  </si>
  <si>
    <t>抑　留</t>
    <rPh sb="0" eb="1">
      <t>オオキ</t>
    </rPh>
    <rPh sb="2" eb="3">
      <t>ドメ</t>
    </rPh>
    <phoneticPr fontId="5"/>
  </si>
  <si>
    <t>返　還</t>
    <rPh sb="0" eb="1">
      <t>ヘン</t>
    </rPh>
    <rPh sb="2" eb="3">
      <t>カン</t>
    </rPh>
    <phoneticPr fontId="5"/>
  </si>
  <si>
    <t>総　数</t>
    <rPh sb="0" eb="1">
      <t>フサ</t>
    </rPh>
    <rPh sb="2" eb="3">
      <t>カズ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</si>
  <si>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</si>
  <si>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</si>
  <si>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</si>
  <si>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-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</si>
  <si>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</si>
  <si>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</si>
  <si>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－</t>
  </si>
  <si>
    <t>第３５表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</si>
  <si>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総数</t>
    <rPh sb="0" eb="2">
      <t>ソウスウ</t>
    </rPh>
    <phoneticPr fontId="5"/>
  </si>
  <si>
    <t>保健所の注射実施</t>
    <rPh sb="0" eb="3">
      <t>ホケンジョ</t>
    </rPh>
    <rPh sb="4" eb="6">
      <t>チュウシャ</t>
    </rPh>
    <rPh sb="6" eb="8">
      <t>ジッシ</t>
    </rPh>
    <phoneticPr fontId="5"/>
  </si>
  <si>
    <t>その他の注射実施</t>
    <rPh sb="2" eb="3">
      <t>タ</t>
    </rPh>
    <rPh sb="4" eb="6">
      <t>チュウシャ</t>
    </rPh>
    <rPh sb="6" eb="8">
      <t>ジッシ</t>
    </rPh>
    <phoneticPr fontId="5"/>
  </si>
  <si>
    <t>抑留</t>
    <rPh sb="0" eb="2">
      <t>ヨクリュウ</t>
    </rPh>
    <phoneticPr fontId="5"/>
  </si>
  <si>
    <t>返還</t>
    <rPh sb="0" eb="2">
      <t>ヘンカン</t>
    </rPh>
    <phoneticPr fontId="5"/>
  </si>
  <si>
    <t>平成14年度</t>
    <rPh sb="0" eb="2">
      <t>ヘイセイ</t>
    </rPh>
    <rPh sb="4" eb="6">
      <t>ネンド</t>
    </rPh>
    <phoneticPr fontId="5"/>
  </si>
  <si>
    <t>ー</t>
    <phoneticPr fontId="5"/>
  </si>
  <si>
    <t>乙   訓</t>
    <rPh sb="0" eb="1">
      <t>オツ</t>
    </rPh>
    <rPh sb="4" eb="5">
      <t>クン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</si>
  <si>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</si>
  <si>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1">
      <t>ヤマ</t>
    </rPh>
    <rPh sb="1" eb="3">
      <t>ジョウナン</t>
    </rPh>
    <phoneticPr fontId="5"/>
  </si>
  <si>
    <t>南   丹</t>
    <rPh sb="0" eb="1">
      <t>ミナミ</t>
    </rPh>
    <rPh sb="4" eb="5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</si>
  <si>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</si>
  <si>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</si>
  <si>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   後</t>
    <rPh sb="0" eb="1">
      <t>ニ</t>
    </rPh>
    <rPh sb="4" eb="5">
      <t>ゴ</t>
    </rPh>
    <phoneticPr fontId="5"/>
  </si>
  <si>
    <t>京　都　市</t>
    <rPh sb="0" eb="1">
      <t>キョウ</t>
    </rPh>
    <rPh sb="2" eb="3">
      <t>ミヤコ</t>
    </rPh>
    <rPh sb="4" eb="5">
      <t>シ</t>
    </rPh>
    <phoneticPr fontId="5"/>
  </si>
  <si>
    <t>乙　訓</t>
    <rPh sb="0" eb="1">
      <t>オツ</t>
    </rPh>
    <rPh sb="2" eb="3">
      <t>クン</t>
    </rPh>
    <phoneticPr fontId="5"/>
  </si>
  <si>
    <t>平成15年度</t>
    <rPh sb="0" eb="2">
      <t>ヘイセイ</t>
    </rPh>
    <rPh sb="4" eb="6">
      <t>ネンド</t>
    </rPh>
    <phoneticPr fontId="5"/>
  </si>
  <si>
    <t>第35表　狂犬病予防，保健所別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</si>
  <si>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（平成１７年度）</t>
    <rPh sb="1" eb="3">
      <t>ヘイセイ</t>
    </rPh>
    <rPh sb="5" eb="7">
      <t>ネンド</t>
    </rPh>
    <phoneticPr fontId="3"/>
  </si>
  <si>
    <t>（平成１８年度）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</si>
  <si>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</si>
  <si>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</si>
  <si>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</si>
  <si>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第35表　狂犬病予防×保健所別</t>
    <rPh sb="0" eb="1">
      <t>ダイ</t>
    </rPh>
    <rPh sb="3" eb="4">
      <t>ヒョウ</t>
    </rPh>
    <rPh sb="5" eb="8">
      <t>キョウケンビョウ</t>
    </rPh>
    <rPh sb="8" eb="10">
      <t>ヨボウ</t>
    </rPh>
    <rPh sb="11" eb="14">
      <t>ホケンジョ</t>
    </rPh>
    <rPh sb="14" eb="15">
      <t>ベツ</t>
    </rPh>
    <phoneticPr fontId="5"/>
  </si>
  <si>
    <t>平成18年度</t>
    <rPh sb="0" eb="2">
      <t>ヘイセイ</t>
    </rPh>
    <rPh sb="4" eb="6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</si>
  <si>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</si>
  <si>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</si>
  <si>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</si>
  <si>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</si>
  <si>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</si>
  <si>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市区町村の
注射実施</t>
    <rPh sb="0" eb="2">
      <t>シク</t>
    </rPh>
    <rPh sb="2" eb="4">
      <t>チョウソン</t>
    </rPh>
    <rPh sb="6" eb="8">
      <t>チュウシャ</t>
    </rPh>
    <rPh sb="8" eb="10">
      <t>ジッシ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</si>
  <si>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</si>
  <si>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平成７年４月１日に狂犬病予防法が改正され、犬の登録は生涯に１回となっている。</t>
    <phoneticPr fontId="3"/>
  </si>
  <si>
    <t>登録頭数は年度末時点での数値。</t>
    <rPh sb="2" eb="4">
      <t>トウスウ</t>
    </rPh>
    <rPh sb="5" eb="8">
      <t>ネンドマツ</t>
    </rPh>
    <rPh sb="8" eb="10">
      <t>ジテン</t>
    </rPh>
    <rPh sb="12" eb="14">
      <t>スウチ</t>
    </rPh>
    <phoneticPr fontId="3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</si>
  <si>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</si>
  <si>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</si>
  <si>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 xml:space="preserve">… </t>
  </si>
  <si>
    <t xml:space="preserve">… </t>
    <phoneticPr fontId="3"/>
  </si>
  <si>
    <t>第35表　犬の登録頭数・予防接種済票交付数・徘徊犬の抑留及び返還頭数</t>
    <rPh sb="0" eb="1">
      <t>ダイ</t>
    </rPh>
    <rPh sb="3" eb="4">
      <t>ヒョウ</t>
    </rPh>
    <rPh sb="5" eb="6">
      <t>イヌ</t>
    </rPh>
    <rPh sb="7" eb="9">
      <t>トウロク</t>
    </rPh>
    <rPh sb="9" eb="11">
      <t>トウスウ</t>
    </rPh>
    <rPh sb="12" eb="14">
      <t>ヨボウ</t>
    </rPh>
    <rPh sb="14" eb="16">
      <t>セッシュ</t>
    </rPh>
    <rPh sb="16" eb="17">
      <t>ズ</t>
    </rPh>
    <rPh sb="17" eb="18">
      <t>ヒョウ</t>
    </rPh>
    <rPh sb="18" eb="20">
      <t>コウフ</t>
    </rPh>
    <rPh sb="20" eb="21">
      <t>スウ</t>
    </rPh>
    <rPh sb="22" eb="24">
      <t>ハイカイ</t>
    </rPh>
    <rPh sb="24" eb="25">
      <t>イヌ</t>
    </rPh>
    <rPh sb="26" eb="28">
      <t>ヨクリュウ</t>
    </rPh>
    <rPh sb="28" eb="29">
      <t>オヨ</t>
    </rPh>
    <rPh sb="30" eb="32">
      <t>ヘンカン</t>
    </rPh>
    <rPh sb="32" eb="34">
      <t>トウスウ</t>
    </rPh>
    <phoneticPr fontId="5"/>
  </si>
  <si>
    <t>　　　　×保健所別（狂犬病予防）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</si>
</sst>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</cellStyleXfs>
  <cellXfs count="1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" fontId="4" fillId="0" borderId="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6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1" fillId="0" borderId="0" xfId="2" applyFont="1" applyAlignment="1">
      <alignment horizontal="center" vertical="center"/>
    </xf>
    <xf numFmtId="0" fontId="10" fillId="0" borderId="0" xfId="2"/>
    <xf numFmtId="0" fontId="12" fillId="0" borderId="1" xfId="2" applyFont="1" applyBorder="1"/>
    <xf numFmtId="0" fontId="12" fillId="0" borderId="0" xfId="2" applyFont="1"/>
    <xf numFmtId="0" fontId="12" fillId="0" borderId="0" xfId="2" applyFont="1" applyBorder="1" applyAlignment="1">
      <alignment horizontal="center" vertical="center"/>
    </xf>
    <xf numFmtId="3" fontId="12" fillId="0" borderId="2" xfId="2" applyNumberFormat="1" applyFont="1" applyBorder="1" applyAlignment="1">
      <alignment horizontal="right"/>
    </xf>
    <xf numFmtId="3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right"/>
    </xf>
    <xf numFmtId="3" fontId="12" fillId="0" borderId="0" xfId="2" applyNumberFormat="1" applyFont="1" applyFill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3" fontId="10" fillId="0" borderId="2" xfId="2" applyNumberFormat="1" applyFont="1" applyBorder="1" applyAlignment="1">
      <alignment horizontal="right"/>
    </xf>
    <xf numFmtId="3" fontId="10" fillId="0" borderId="0" xfId="2" applyNumberFormat="1" applyFont="1" applyAlignment="1">
      <alignment horizontal="right"/>
    </xf>
    <xf numFmtId="0" fontId="10" fillId="0" borderId="0" xfId="2" applyFont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3" fontId="14" fillId="0" borderId="2" xfId="2" applyNumberFormat="1" applyFont="1" applyBorder="1" applyAlignment="1">
      <alignment horizontal="right"/>
    </xf>
    <xf numFmtId="3" fontId="14" fillId="0" borderId="0" xfId="2" applyNumberFormat="1" applyFont="1" applyAlignment="1">
      <alignment horizontal="right"/>
    </xf>
    <xf numFmtId="0" fontId="10" fillId="0" borderId="0" xfId="2" applyAlignment="1">
      <alignment horizontal="right"/>
    </xf>
    <xf numFmtId="3" fontId="14" fillId="0" borderId="0" xfId="2" applyNumberFormat="1" applyFont="1" applyFill="1" applyBorder="1" applyAlignment="1">
      <alignment horizontal="right"/>
    </xf>
    <xf numFmtId="3" fontId="10" fillId="0" borderId="2" xfId="2" applyNumberFormat="1" applyBorder="1" applyAlignment="1">
      <alignment horizontal="right"/>
    </xf>
    <xf numFmtId="3" fontId="10" fillId="0" borderId="0" xfId="2" applyNumberFormat="1" applyAlignment="1">
      <alignment horizontal="right"/>
    </xf>
    <xf numFmtId="3" fontId="10" fillId="0" borderId="0" xfId="2" applyNumberFormat="1" applyFill="1" applyBorder="1" applyAlignment="1">
      <alignment horizontal="right"/>
    </xf>
    <xf numFmtId="0" fontId="10" fillId="0" borderId="0" xfId="2" applyBorder="1" applyAlignment="1">
      <alignment horizontal="center" vertical="center"/>
    </xf>
    <xf numFmtId="3" fontId="10" fillId="0" borderId="0" xfId="2" applyNumberFormat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7" xfId="2" applyBorder="1" applyAlignment="1">
      <alignment horizontal="center" vertical="center"/>
    </xf>
    <xf numFmtId="3" fontId="10" fillId="0" borderId="8" xfId="2" applyNumberFormat="1" applyBorder="1" applyAlignment="1">
      <alignment horizontal="right"/>
    </xf>
    <xf numFmtId="3" fontId="10" fillId="0" borderId="7" xfId="2" applyNumberForma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7" xfId="2" applyNumberFormat="1" applyFill="1" applyBorder="1" applyAlignment="1">
      <alignment horizontal="right"/>
    </xf>
    <xf numFmtId="0" fontId="15" fillId="0" borderId="0" xfId="2" applyFont="1"/>
    <xf numFmtId="0" fontId="15" fillId="0" borderId="0" xfId="2" applyFont="1" applyAlignment="1">
      <alignment horizontal="right"/>
    </xf>
    <xf numFmtId="0" fontId="16" fillId="0" borderId="0" xfId="2" applyFont="1" applyAlignment="1">
      <alignment horizontal="left" vertical="center"/>
    </xf>
    <xf numFmtId="0" fontId="14" fillId="0" borderId="9" xfId="2" applyFont="1" applyBorder="1" applyAlignment="1">
      <alignment horizontal="center" vertical="center"/>
    </xf>
    <xf numFmtId="0" fontId="10" fillId="0" borderId="9" xfId="2" applyBorder="1" applyAlignment="1">
      <alignment horizontal="distributed" vertical="center"/>
    </xf>
    <xf numFmtId="0" fontId="10" fillId="0" borderId="0" xfId="2" applyBorder="1" applyAlignment="1">
      <alignment horizontal="distributed" vertical="center"/>
    </xf>
    <xf numFmtId="0" fontId="0" fillId="0" borderId="1" xfId="0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4" fillId="0" borderId="2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7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7" xfId="0" applyNumberFormat="1" applyFont="1" applyFill="1" applyBorder="1" applyAlignment="1">
      <alignment horizontal="right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9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5" fillId="0" borderId="8" xfId="1" applyNumberFormat="1" applyFont="1" applyBorder="1" applyAlignment="1">
      <alignment horizontal="right"/>
    </xf>
    <xf numFmtId="41" fontId="15" fillId="0" borderId="7" xfId="1" applyNumberFormat="1" applyFont="1" applyBorder="1" applyAlignment="1">
      <alignment horizontal="right"/>
    </xf>
    <xf numFmtId="41" fontId="15" fillId="0" borderId="7" xfId="1" applyNumberFormat="1" applyFont="1" applyFill="1" applyBorder="1" applyAlignment="1">
      <alignment horizontal="right"/>
    </xf>
    <xf numFmtId="41" fontId="0" fillId="0" borderId="0" xfId="0" applyNumberFormat="1">
      <alignment vertical="center"/>
    </xf>
    <xf numFmtId="41" fontId="19" fillId="0" borderId="0" xfId="0" applyNumberFormat="1" applyFont="1">
      <alignment vertical="center"/>
    </xf>
    <xf numFmtId="0" fontId="19" fillId="0" borderId="1" xfId="0" applyFont="1" applyBorder="1">
      <alignment vertical="center"/>
    </xf>
    <xf numFmtId="0" fontId="17" fillId="0" borderId="10" xfId="0" applyFont="1" applyBorder="1" applyAlignment="1">
      <alignment horizontal="center" vertical="center"/>
    </xf>
    <xf numFmtId="41" fontId="4" fillId="0" borderId="2" xfId="1" applyNumberFormat="1" applyFont="1" applyBorder="1" applyAlignment="1">
      <alignment horizontal="right"/>
    </xf>
    <xf numFmtId="41" fontId="4" fillId="0" borderId="6" xfId="1" applyNumberFormat="1" applyFont="1" applyBorder="1" applyAlignment="1">
      <alignment horizontal="right"/>
    </xf>
    <xf numFmtId="41" fontId="4" fillId="0" borderId="0" xfId="1" applyNumberFormat="1" applyFont="1" applyBorder="1" applyAlignment="1">
      <alignment horizontal="right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distributed" vertical="center"/>
    </xf>
    <xf numFmtId="41" fontId="4" fillId="0" borderId="0" xfId="1" applyNumberFormat="1" applyFont="1" applyAlignment="1">
      <alignment horizontal="right"/>
    </xf>
    <xf numFmtId="41" fontId="4" fillId="0" borderId="0" xfId="1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41" fontId="4" fillId="0" borderId="8" xfId="1" applyNumberFormat="1" applyFont="1" applyBorder="1" applyAlignment="1">
      <alignment horizontal="right"/>
    </xf>
    <xf numFmtId="41" fontId="4" fillId="0" borderId="7" xfId="1" applyNumberFormat="1" applyFont="1" applyBorder="1" applyAlignment="1">
      <alignment horizontal="right"/>
    </xf>
    <xf numFmtId="41" fontId="4" fillId="0" borderId="7" xfId="1" applyNumberFormat="1" applyFont="1" applyFill="1" applyBorder="1" applyAlignment="1">
      <alignment horizontal="right"/>
    </xf>
    <xf numFmtId="176" fontId="19" fillId="0" borderId="0" xfId="0" applyNumberFormat="1" applyFont="1">
      <alignment vertical="center"/>
    </xf>
    <xf numFmtId="0" fontId="22" fillId="0" borderId="0" xfId="0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1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22" fillId="0" borderId="9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1" fontId="1" fillId="0" borderId="0" xfId="0" applyNumberFormat="1" applyFont="1" applyFill="1">
      <alignment vertical="center"/>
    </xf>
    <xf numFmtId="0" fontId="17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Alignment="1">
      <alignment horizontal="right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17" fillId="0" borderId="9" xfId="0" applyFont="1" applyBorder="1" applyAlignment="1">
      <alignment horizontal="distributed" vertical="center" justifyLastLine="1"/>
    </xf>
    <xf numFmtId="0" fontId="17" fillId="0" borderId="11" xfId="0" applyFont="1" applyBorder="1" applyAlignment="1">
      <alignment horizontal="distributed" vertical="center" justifyLastLine="1"/>
    </xf>
    <xf numFmtId="41" fontId="0" fillId="0" borderId="0" xfId="0" applyNumberFormat="1" applyFont="1">
      <alignment vertical="center"/>
    </xf>
    <xf numFmtId="41" fontId="0" fillId="0" borderId="0" xfId="0" applyNumberFormat="1" applyFont="1" applyFill="1">
      <alignment vertical="center"/>
    </xf>
    <xf numFmtId="0" fontId="8" fillId="0" borderId="9" xfId="0" applyFont="1" applyBorder="1" applyAlignment="1">
      <alignment horizontal="center" vertical="center"/>
    </xf>
    <xf numFmtId="176" fontId="0" fillId="0" borderId="0" xfId="0" applyNumberFormat="1" applyFont="1">
      <alignment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6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7" xfId="1" applyNumberFormat="1" applyFont="1" applyBorder="1" applyAlignment="1">
      <alignment horizontal="right" vertical="center"/>
    </xf>
    <xf numFmtId="177" fontId="4" fillId="0" borderId="7" xfId="1" applyNumberFormat="1" applyFont="1" applyFill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0" fontId="17" fillId="0" borderId="13" xfId="0" applyFont="1" applyBorder="1" applyAlignment="1">
      <alignment horizontal="distributed" vertical="center" wrapText="1" justifyLastLine="1"/>
    </xf>
    <xf numFmtId="0" fontId="17" fillId="0" borderId="15" xfId="0" applyFont="1" applyBorder="1" applyAlignment="1">
      <alignment horizontal="distributed" vertical="center" justifyLastLine="1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distributed" vertical="center"/>
    </xf>
    <xf numFmtId="0" fontId="17" fillId="0" borderId="15" xfId="0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Alignment="1">
      <alignment horizontal="left"/>
    </xf>
    <xf numFmtId="0" fontId="13" fillId="0" borderId="13" xfId="2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5表　狂犬病予防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73</v>
      </c>
      <c r="C1" s="85"/>
      <c r="D1" s="85"/>
      <c r="E1" s="85"/>
      <c r="F1" s="85"/>
      <c r="G1" s="85"/>
    </row>
    <row r="2" spans="1:8" ht="18" customHeight="1">
      <c r="A2" s="85" t="s">
        <v>74</v>
      </c>
      <c r="B2" s="85"/>
      <c r="C2" s="85"/>
      <c r="D2" s="85"/>
      <c r="E2" s="85"/>
      <c r="F2" s="85"/>
      <c r="G2" s="85"/>
    </row>
    <row r="3" spans="1:8" ht="18" thickBot="1">
      <c r="A3" s="70" t="s">
        <v>69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70</v>
      </c>
      <c r="B7" s="144">
        <v>123801</v>
      </c>
      <c r="C7" s="145">
        <v>82702</v>
      </c>
      <c r="D7" s="144">
        <v>26588</v>
      </c>
      <c r="E7" s="145">
        <v>56114</v>
      </c>
      <c r="F7" s="145">
        <v>330</v>
      </c>
      <c r="G7" s="144">
        <v>100</v>
      </c>
      <c r="H7" s="140"/>
    </row>
    <row r="8" spans="1:8">
      <c r="A8" s="116">
        <v>22</v>
      </c>
      <c r="B8" s="144">
        <v>122529</v>
      </c>
      <c r="C8" s="144">
        <v>82615</v>
      </c>
      <c r="D8" s="144">
        <v>24552</v>
      </c>
      <c r="E8" s="144">
        <v>58063</v>
      </c>
      <c r="F8" s="144">
        <v>380</v>
      </c>
      <c r="G8" s="144">
        <v>124</v>
      </c>
      <c r="H8" s="141"/>
    </row>
    <row r="9" spans="1:8" s="126" customFormat="1">
      <c r="A9" s="131">
        <v>23</v>
      </c>
      <c r="B9" s="152">
        <v>121406</v>
      </c>
      <c r="C9" s="152">
        <v>82758</v>
      </c>
      <c r="D9" s="152">
        <v>22946</v>
      </c>
      <c r="E9" s="152">
        <v>59812</v>
      </c>
      <c r="F9" s="152">
        <v>379</v>
      </c>
      <c r="G9" s="152">
        <v>119</v>
      </c>
      <c r="H9" s="125"/>
    </row>
    <row r="10" spans="1:8">
      <c r="A10" s="134" t="s">
        <v>49</v>
      </c>
      <c r="B10" s="147">
        <v>57103</v>
      </c>
      <c r="C10" s="148">
        <v>41423</v>
      </c>
      <c r="D10" s="148">
        <v>12865</v>
      </c>
      <c r="E10" s="148">
        <v>28558</v>
      </c>
      <c r="F10" s="147">
        <v>161</v>
      </c>
      <c r="G10" s="147">
        <v>39</v>
      </c>
      <c r="H10" s="140"/>
    </row>
    <row r="11" spans="1:8">
      <c r="A11" s="112" t="s">
        <v>7</v>
      </c>
      <c r="B11" s="144">
        <v>64303</v>
      </c>
      <c r="C11" s="144">
        <v>41335</v>
      </c>
      <c r="D11" s="144">
        <v>10081</v>
      </c>
      <c r="E11" s="144">
        <v>31254</v>
      </c>
      <c r="F11" s="144">
        <v>218</v>
      </c>
      <c r="G11" s="144">
        <v>80</v>
      </c>
      <c r="H11" s="140"/>
    </row>
    <row r="12" spans="1:8">
      <c r="A12" s="138" t="s">
        <v>50</v>
      </c>
      <c r="B12" s="144">
        <v>6857</v>
      </c>
      <c r="C12" s="144">
        <v>4720</v>
      </c>
      <c r="D12" s="149">
        <v>527</v>
      </c>
      <c r="E12" s="149">
        <v>4193</v>
      </c>
      <c r="F12" s="147">
        <v>12</v>
      </c>
      <c r="G12" s="147">
        <v>6</v>
      </c>
      <c r="H12" s="140"/>
    </row>
    <row r="13" spans="1:8">
      <c r="A13" s="138" t="s">
        <v>43</v>
      </c>
      <c r="B13" s="144">
        <v>24279</v>
      </c>
      <c r="C13" s="144">
        <v>15155</v>
      </c>
      <c r="D13" s="149">
        <v>2750</v>
      </c>
      <c r="E13" s="144">
        <v>12405</v>
      </c>
      <c r="F13" s="147">
        <v>51</v>
      </c>
      <c r="G13" s="147">
        <v>29</v>
      </c>
      <c r="H13" s="140"/>
    </row>
    <row r="14" spans="1:8">
      <c r="A14" s="138" t="s">
        <v>44</v>
      </c>
      <c r="B14" s="144">
        <v>7357</v>
      </c>
      <c r="C14" s="144">
        <v>4072</v>
      </c>
      <c r="D14" s="149">
        <v>1147</v>
      </c>
      <c r="E14" s="144">
        <v>2925</v>
      </c>
      <c r="F14" s="147">
        <v>37</v>
      </c>
      <c r="G14" s="147">
        <v>16</v>
      </c>
      <c r="H14" s="140"/>
    </row>
    <row r="15" spans="1:8">
      <c r="A15" s="138" t="s">
        <v>45</v>
      </c>
      <c r="B15" s="144">
        <v>10770</v>
      </c>
      <c r="C15" s="144">
        <v>5665</v>
      </c>
      <c r="D15" s="149">
        <v>1737</v>
      </c>
      <c r="E15" s="144">
        <v>3928</v>
      </c>
      <c r="F15" s="147">
        <v>67</v>
      </c>
      <c r="G15" s="147">
        <v>9</v>
      </c>
      <c r="H15" s="140"/>
    </row>
    <row r="16" spans="1:8">
      <c r="A16" s="138" t="s">
        <v>46</v>
      </c>
      <c r="B16" s="144">
        <v>4428</v>
      </c>
      <c r="C16" s="144">
        <v>3614</v>
      </c>
      <c r="D16" s="149">
        <v>1012</v>
      </c>
      <c r="E16" s="144">
        <v>2602</v>
      </c>
      <c r="F16" s="147">
        <v>12</v>
      </c>
      <c r="G16" s="147">
        <v>5</v>
      </c>
      <c r="H16" s="140"/>
    </row>
    <row r="17" spans="1:8">
      <c r="A17" s="138" t="s">
        <v>47</v>
      </c>
      <c r="B17" s="144">
        <v>5680</v>
      </c>
      <c r="C17" s="144">
        <v>4717</v>
      </c>
      <c r="D17" s="149">
        <v>1339</v>
      </c>
      <c r="E17" s="144">
        <v>3378</v>
      </c>
      <c r="F17" s="147">
        <v>33</v>
      </c>
      <c r="G17" s="147">
        <v>12</v>
      </c>
      <c r="H17" s="140"/>
    </row>
    <row r="18" spans="1:8" ht="18" thickBot="1">
      <c r="A18" s="139" t="s">
        <v>48</v>
      </c>
      <c r="B18" s="150">
        <v>4932</v>
      </c>
      <c r="C18" s="150">
        <v>3392</v>
      </c>
      <c r="D18" s="150">
        <v>1569</v>
      </c>
      <c r="E18" s="150">
        <v>1823</v>
      </c>
      <c r="F18" s="151">
        <v>6</v>
      </c>
      <c r="G18" s="151">
        <v>3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28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29</v>
      </c>
      <c r="B7" s="174"/>
      <c r="C7" s="8">
        <v>100840</v>
      </c>
      <c r="D7" s="4">
        <v>71732</v>
      </c>
      <c r="E7" s="4">
        <v>3292</v>
      </c>
      <c r="F7" s="4">
        <v>68440</v>
      </c>
      <c r="G7" s="6">
        <v>836</v>
      </c>
      <c r="H7" s="6">
        <v>134</v>
      </c>
    </row>
    <row r="8" spans="1:8">
      <c r="A8" s="173">
        <v>13</v>
      </c>
      <c r="B8" s="174"/>
      <c r="C8" s="8">
        <v>102988</v>
      </c>
      <c r="D8" s="4">
        <v>72748</v>
      </c>
      <c r="E8" s="4" t="s">
        <v>20</v>
      </c>
      <c r="F8" s="4">
        <v>72748</v>
      </c>
      <c r="G8" s="6">
        <v>731</v>
      </c>
      <c r="H8" s="6">
        <v>125</v>
      </c>
    </row>
    <row r="9" spans="1:8">
      <c r="A9" s="175">
        <v>14</v>
      </c>
      <c r="B9" s="176"/>
      <c r="C9" s="19">
        <v>105910</v>
      </c>
      <c r="D9" s="20">
        <v>73347</v>
      </c>
      <c r="E9" s="20" t="s">
        <v>20</v>
      </c>
      <c r="F9" s="20">
        <v>73347</v>
      </c>
      <c r="G9" s="22">
        <v>592</v>
      </c>
      <c r="H9" s="22">
        <v>123</v>
      </c>
    </row>
    <row r="10" spans="1:8">
      <c r="A10" s="173" t="s">
        <v>6</v>
      </c>
      <c r="B10" s="174"/>
      <c r="C10" s="8">
        <v>46143</v>
      </c>
      <c r="D10" s="4">
        <v>35241</v>
      </c>
      <c r="E10" s="4" t="s">
        <v>20</v>
      </c>
      <c r="F10" s="4">
        <v>35241</v>
      </c>
      <c r="G10" s="6">
        <v>203</v>
      </c>
      <c r="H10" s="6">
        <v>39</v>
      </c>
    </row>
    <row r="11" spans="1:8">
      <c r="A11" s="173" t="s">
        <v>7</v>
      </c>
      <c r="B11" s="174"/>
      <c r="C11" s="8">
        <v>59767</v>
      </c>
      <c r="D11" s="4">
        <v>38106</v>
      </c>
      <c r="E11" s="4" t="s">
        <v>20</v>
      </c>
      <c r="F11" s="4">
        <v>38106</v>
      </c>
      <c r="G11" s="6">
        <v>389</v>
      </c>
      <c r="H11" s="6">
        <v>84</v>
      </c>
    </row>
    <row r="12" spans="1:8">
      <c r="A12" s="9"/>
      <c r="B12" s="7" t="s">
        <v>8</v>
      </c>
      <c r="C12" s="8">
        <v>6537</v>
      </c>
      <c r="D12" s="4">
        <v>3851</v>
      </c>
      <c r="E12" s="4" t="s">
        <v>20</v>
      </c>
      <c r="F12" s="4">
        <v>3851</v>
      </c>
      <c r="G12" s="6">
        <v>17</v>
      </c>
      <c r="H12" s="6">
        <v>5</v>
      </c>
    </row>
    <row r="13" spans="1:8">
      <c r="A13" s="9"/>
      <c r="B13" s="7" t="s">
        <v>9</v>
      </c>
      <c r="C13" s="8">
        <v>12769</v>
      </c>
      <c r="D13" s="4">
        <v>8936</v>
      </c>
      <c r="E13" s="4" t="s">
        <v>20</v>
      </c>
      <c r="F13" s="4">
        <v>8936</v>
      </c>
      <c r="G13" s="6">
        <v>69</v>
      </c>
      <c r="H13" s="6">
        <v>22</v>
      </c>
    </row>
    <row r="14" spans="1:8">
      <c r="A14" s="9"/>
      <c r="B14" s="7" t="s">
        <v>10</v>
      </c>
      <c r="C14" s="8">
        <v>7021</v>
      </c>
      <c r="D14" s="4">
        <v>3799</v>
      </c>
      <c r="E14" s="4" t="s">
        <v>20</v>
      </c>
      <c r="F14" s="4">
        <v>3799</v>
      </c>
      <c r="G14" s="6">
        <v>63</v>
      </c>
      <c r="H14" s="6">
        <v>6</v>
      </c>
    </row>
    <row r="15" spans="1:8">
      <c r="A15" s="9"/>
      <c r="B15" s="7" t="s">
        <v>11</v>
      </c>
      <c r="C15" s="8">
        <v>7090</v>
      </c>
      <c r="D15" s="4">
        <v>3629</v>
      </c>
      <c r="E15" s="4" t="s">
        <v>20</v>
      </c>
      <c r="F15" s="4">
        <v>3629</v>
      </c>
      <c r="G15" s="6">
        <v>56</v>
      </c>
      <c r="H15" s="6">
        <v>18</v>
      </c>
    </row>
    <row r="16" spans="1:8">
      <c r="A16" s="9"/>
      <c r="B16" s="7" t="s">
        <v>12</v>
      </c>
      <c r="C16" s="8">
        <v>5733</v>
      </c>
      <c r="D16" s="4">
        <v>2699</v>
      </c>
      <c r="E16" s="4" t="s">
        <v>20</v>
      </c>
      <c r="F16" s="4">
        <v>2699</v>
      </c>
      <c r="G16" s="6">
        <v>37</v>
      </c>
      <c r="H16" s="6">
        <v>7</v>
      </c>
    </row>
    <row r="17" spans="1:8">
      <c r="A17" s="9"/>
      <c r="B17" s="7" t="s">
        <v>13</v>
      </c>
      <c r="C17" s="8">
        <v>1078</v>
      </c>
      <c r="D17" s="4">
        <v>683</v>
      </c>
      <c r="E17" s="4" t="s">
        <v>20</v>
      </c>
      <c r="F17" s="4">
        <v>683</v>
      </c>
      <c r="G17" s="6">
        <v>11</v>
      </c>
      <c r="H17" s="6">
        <v>0</v>
      </c>
    </row>
    <row r="18" spans="1:8">
      <c r="A18" s="9"/>
      <c r="B18" s="7" t="s">
        <v>14</v>
      </c>
      <c r="C18" s="8">
        <v>4259</v>
      </c>
      <c r="D18" s="4">
        <v>2474</v>
      </c>
      <c r="E18" s="4" t="s">
        <v>20</v>
      </c>
      <c r="F18" s="4">
        <v>2474</v>
      </c>
      <c r="G18" s="6">
        <v>47</v>
      </c>
      <c r="H18" s="6">
        <v>3</v>
      </c>
    </row>
    <row r="19" spans="1:8">
      <c r="A19" s="9"/>
      <c r="B19" s="7" t="s">
        <v>15</v>
      </c>
      <c r="C19" s="8">
        <v>2086</v>
      </c>
      <c r="D19" s="4">
        <v>1826</v>
      </c>
      <c r="E19" s="4" t="s">
        <v>20</v>
      </c>
      <c r="F19" s="4">
        <v>1826</v>
      </c>
      <c r="G19" s="6">
        <v>8</v>
      </c>
      <c r="H19" s="6">
        <v>1</v>
      </c>
    </row>
    <row r="20" spans="1:8">
      <c r="A20" s="9"/>
      <c r="B20" s="7" t="s">
        <v>16</v>
      </c>
      <c r="C20" s="8">
        <v>4460</v>
      </c>
      <c r="D20" s="4">
        <v>3682</v>
      </c>
      <c r="E20" s="4" t="s">
        <v>20</v>
      </c>
      <c r="F20" s="4">
        <v>3682</v>
      </c>
      <c r="G20" s="6">
        <v>27</v>
      </c>
      <c r="H20" s="6">
        <v>6</v>
      </c>
    </row>
    <row r="21" spans="1:8">
      <c r="A21" s="9"/>
      <c r="B21" s="7" t="s">
        <v>17</v>
      </c>
      <c r="C21" s="8">
        <v>4021</v>
      </c>
      <c r="D21" s="4">
        <v>2713</v>
      </c>
      <c r="E21" s="4" t="s">
        <v>20</v>
      </c>
      <c r="F21" s="4">
        <v>2713</v>
      </c>
      <c r="G21" s="6">
        <v>29</v>
      </c>
      <c r="H21" s="6">
        <v>10</v>
      </c>
    </row>
    <row r="22" spans="1:8">
      <c r="A22" s="9"/>
      <c r="B22" s="7" t="s">
        <v>18</v>
      </c>
      <c r="C22" s="8">
        <v>2101</v>
      </c>
      <c r="D22" s="4">
        <v>1683</v>
      </c>
      <c r="E22" s="4" t="s">
        <v>30</v>
      </c>
      <c r="F22" s="4">
        <v>1683</v>
      </c>
      <c r="G22" s="6">
        <v>6</v>
      </c>
      <c r="H22" s="6">
        <v>2</v>
      </c>
    </row>
    <row r="23" spans="1:8" ht="14.25" thickBot="1">
      <c r="A23" s="10"/>
      <c r="B23" s="17" t="s">
        <v>19</v>
      </c>
      <c r="C23" s="11">
        <v>2792</v>
      </c>
      <c r="D23" s="12">
        <v>2131</v>
      </c>
      <c r="E23" s="12" t="s">
        <v>30</v>
      </c>
      <c r="F23" s="12">
        <v>2131</v>
      </c>
      <c r="G23" s="12">
        <v>19</v>
      </c>
      <c r="H23" s="12">
        <v>4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27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5</v>
      </c>
      <c r="B7" s="174"/>
      <c r="C7" s="8">
        <v>96124</v>
      </c>
      <c r="D7" s="4">
        <v>71070</v>
      </c>
      <c r="E7" s="5">
        <v>964</v>
      </c>
      <c r="F7" s="4">
        <v>70070</v>
      </c>
      <c r="G7" s="6">
        <v>965</v>
      </c>
      <c r="H7" s="6">
        <v>143</v>
      </c>
    </row>
    <row r="8" spans="1:8">
      <c r="A8" s="173">
        <v>12</v>
      </c>
      <c r="B8" s="174"/>
      <c r="C8" s="8">
        <v>100840</v>
      </c>
      <c r="D8" s="4">
        <v>71732</v>
      </c>
      <c r="E8" s="4">
        <v>3292</v>
      </c>
      <c r="F8" s="4">
        <v>68440</v>
      </c>
      <c r="G8" s="6">
        <v>836</v>
      </c>
      <c r="H8" s="6">
        <v>134</v>
      </c>
    </row>
    <row r="9" spans="1:8">
      <c r="A9" s="175">
        <v>13</v>
      </c>
      <c r="B9" s="176"/>
      <c r="C9" s="19">
        <v>102988</v>
      </c>
      <c r="D9" s="20">
        <v>72748</v>
      </c>
      <c r="E9" s="21" t="s">
        <v>20</v>
      </c>
      <c r="F9" s="20">
        <v>72748</v>
      </c>
      <c r="G9" s="22">
        <v>731</v>
      </c>
      <c r="H9" s="22">
        <v>125</v>
      </c>
    </row>
    <row r="10" spans="1:8">
      <c r="A10" s="173" t="s">
        <v>6</v>
      </c>
      <c r="B10" s="174"/>
      <c r="C10" s="8">
        <v>44664</v>
      </c>
      <c r="D10" s="4">
        <v>34335</v>
      </c>
      <c r="E10" s="5" t="s">
        <v>20</v>
      </c>
      <c r="F10" s="4">
        <v>34335</v>
      </c>
      <c r="G10" s="6">
        <v>203</v>
      </c>
      <c r="H10" s="6">
        <v>46</v>
      </c>
    </row>
    <row r="11" spans="1:8">
      <c r="A11" s="173" t="s">
        <v>7</v>
      </c>
      <c r="B11" s="174"/>
      <c r="C11" s="8">
        <v>58324</v>
      </c>
      <c r="D11" s="4">
        <v>38413</v>
      </c>
      <c r="E11" s="5" t="s">
        <v>20</v>
      </c>
      <c r="F11" s="4">
        <v>38413</v>
      </c>
      <c r="G11" s="6">
        <v>528</v>
      </c>
      <c r="H11" s="6">
        <v>79</v>
      </c>
    </row>
    <row r="12" spans="1:8">
      <c r="A12" s="9"/>
      <c r="B12" s="7" t="s">
        <v>8</v>
      </c>
      <c r="C12" s="8">
        <v>6819</v>
      </c>
      <c r="D12" s="4">
        <v>3576</v>
      </c>
      <c r="E12" s="5" t="s">
        <v>20</v>
      </c>
      <c r="F12" s="4">
        <v>3576</v>
      </c>
      <c r="G12" s="6">
        <v>23</v>
      </c>
      <c r="H12" s="6">
        <v>3</v>
      </c>
    </row>
    <row r="13" spans="1:8">
      <c r="A13" s="9"/>
      <c r="B13" s="7" t="s">
        <v>9</v>
      </c>
      <c r="C13" s="8">
        <v>12364</v>
      </c>
      <c r="D13" s="4">
        <v>9010</v>
      </c>
      <c r="E13" s="5" t="s">
        <v>20</v>
      </c>
      <c r="F13" s="4">
        <v>9010</v>
      </c>
      <c r="G13" s="6">
        <v>104</v>
      </c>
      <c r="H13" s="6">
        <v>17</v>
      </c>
    </row>
    <row r="14" spans="1:8">
      <c r="A14" s="9"/>
      <c r="B14" s="7" t="s">
        <v>10</v>
      </c>
      <c r="C14" s="8">
        <v>6616</v>
      </c>
      <c r="D14" s="4">
        <v>3880</v>
      </c>
      <c r="E14" s="5" t="s">
        <v>20</v>
      </c>
      <c r="F14" s="4">
        <v>3880</v>
      </c>
      <c r="G14" s="6">
        <v>109</v>
      </c>
      <c r="H14" s="6">
        <v>3</v>
      </c>
    </row>
    <row r="15" spans="1:8">
      <c r="A15" s="9"/>
      <c r="B15" s="7" t="s">
        <v>11</v>
      </c>
      <c r="C15" s="8">
        <v>6672</v>
      </c>
      <c r="D15" s="4">
        <v>3681</v>
      </c>
      <c r="E15" s="5" t="s">
        <v>20</v>
      </c>
      <c r="F15" s="4">
        <v>3681</v>
      </c>
      <c r="G15" s="6">
        <v>88</v>
      </c>
      <c r="H15" s="6">
        <v>19</v>
      </c>
    </row>
    <row r="16" spans="1:8">
      <c r="A16" s="9"/>
      <c r="B16" s="7" t="s">
        <v>12</v>
      </c>
      <c r="C16" s="8">
        <v>5404</v>
      </c>
      <c r="D16" s="4">
        <v>2750</v>
      </c>
      <c r="E16" s="5" t="s">
        <v>20</v>
      </c>
      <c r="F16" s="4">
        <v>2750</v>
      </c>
      <c r="G16" s="6">
        <v>13</v>
      </c>
      <c r="H16" s="6">
        <v>2</v>
      </c>
    </row>
    <row r="17" spans="1:8">
      <c r="A17" s="9"/>
      <c r="B17" s="7" t="s">
        <v>13</v>
      </c>
      <c r="C17" s="8">
        <v>1070</v>
      </c>
      <c r="D17" s="4">
        <v>667</v>
      </c>
      <c r="E17" s="5" t="s">
        <v>20</v>
      </c>
      <c r="F17" s="4">
        <v>667</v>
      </c>
      <c r="G17" s="6">
        <v>9</v>
      </c>
      <c r="H17" s="6">
        <v>3</v>
      </c>
    </row>
    <row r="18" spans="1:8">
      <c r="A18" s="9"/>
      <c r="B18" s="7" t="s">
        <v>14</v>
      </c>
      <c r="C18" s="8">
        <v>4220</v>
      </c>
      <c r="D18" s="4">
        <v>2600</v>
      </c>
      <c r="E18" s="5" t="s">
        <v>20</v>
      </c>
      <c r="F18" s="4">
        <v>2600</v>
      </c>
      <c r="G18" s="6">
        <v>69</v>
      </c>
      <c r="H18" s="6">
        <v>5</v>
      </c>
    </row>
    <row r="19" spans="1:8">
      <c r="A19" s="9"/>
      <c r="B19" s="7" t="s">
        <v>15</v>
      </c>
      <c r="C19" s="8">
        <v>2099</v>
      </c>
      <c r="D19" s="4">
        <v>1882</v>
      </c>
      <c r="E19" s="5" t="s">
        <v>20</v>
      </c>
      <c r="F19" s="4">
        <v>1882</v>
      </c>
      <c r="G19" s="6">
        <v>11</v>
      </c>
      <c r="H19" s="6">
        <v>3</v>
      </c>
    </row>
    <row r="20" spans="1:8">
      <c r="A20" s="9"/>
      <c r="B20" s="7" t="s">
        <v>16</v>
      </c>
      <c r="C20" s="8">
        <v>4430</v>
      </c>
      <c r="D20" s="4">
        <v>3786</v>
      </c>
      <c r="E20" s="5" t="s">
        <v>20</v>
      </c>
      <c r="F20" s="4">
        <v>3786</v>
      </c>
      <c r="G20" s="6">
        <v>40</v>
      </c>
      <c r="H20" s="6">
        <v>10</v>
      </c>
    </row>
    <row r="21" spans="1:8">
      <c r="A21" s="9"/>
      <c r="B21" s="7" t="s">
        <v>17</v>
      </c>
      <c r="C21" s="8">
        <v>3836</v>
      </c>
      <c r="D21" s="4">
        <v>2718</v>
      </c>
      <c r="E21" s="5" t="s">
        <v>20</v>
      </c>
      <c r="F21" s="4">
        <v>2718</v>
      </c>
      <c r="G21" s="6">
        <v>28</v>
      </c>
      <c r="H21" s="6">
        <v>3</v>
      </c>
    </row>
    <row r="22" spans="1:8">
      <c r="A22" s="9"/>
      <c r="B22" s="7" t="s">
        <v>18</v>
      </c>
      <c r="C22" s="8">
        <v>2009</v>
      </c>
      <c r="D22" s="4">
        <v>1706</v>
      </c>
      <c r="E22" s="5" t="s">
        <v>20</v>
      </c>
      <c r="F22" s="4">
        <v>1706</v>
      </c>
      <c r="G22" s="6">
        <v>11</v>
      </c>
      <c r="H22" s="6">
        <v>3</v>
      </c>
    </row>
    <row r="23" spans="1:8" ht="14.25" thickBot="1">
      <c r="A23" s="10"/>
      <c r="B23" s="17" t="s">
        <v>19</v>
      </c>
      <c r="C23" s="11">
        <v>2785</v>
      </c>
      <c r="D23" s="12">
        <v>2157</v>
      </c>
      <c r="E23" s="13" t="s">
        <v>20</v>
      </c>
      <c r="F23" s="12">
        <v>2157</v>
      </c>
      <c r="G23" s="13">
        <v>23</v>
      </c>
      <c r="H23" s="13">
        <v>8</v>
      </c>
    </row>
  </sheetData>
  <mergeCells count="13">
    <mergeCell ref="A11:B11"/>
    <mergeCell ref="A7:B7"/>
    <mergeCell ref="A8:B8"/>
    <mergeCell ref="A9:B9"/>
    <mergeCell ref="A10:B10"/>
    <mergeCell ref="C3:C5"/>
    <mergeCell ref="D3:F3"/>
    <mergeCell ref="G3:H3"/>
    <mergeCell ref="D4:D5"/>
    <mergeCell ref="E4:E5"/>
    <mergeCell ref="F4:F5"/>
    <mergeCell ref="G4:G5"/>
    <mergeCell ref="H4:H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67</v>
      </c>
    </row>
    <row r="2" spans="1:2">
      <c r="B2" s="1" t="s">
        <v>68</v>
      </c>
    </row>
    <row r="4" spans="1:2">
      <c r="A4" s="1" t="s">
        <v>1</v>
      </c>
      <c r="B4" s="1" t="s">
        <v>66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.5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73</v>
      </c>
      <c r="C1" s="85"/>
      <c r="D1" s="85"/>
      <c r="E1" s="85"/>
      <c r="F1" s="85"/>
      <c r="G1" s="85"/>
    </row>
    <row r="2" spans="1:8" ht="18" customHeight="1">
      <c r="A2" s="85" t="s">
        <v>74</v>
      </c>
      <c r="B2" s="85"/>
      <c r="C2" s="85"/>
      <c r="D2" s="85"/>
      <c r="E2" s="85"/>
      <c r="F2" s="85"/>
      <c r="G2" s="85"/>
    </row>
    <row r="3" spans="1:8" ht="18" thickBot="1">
      <c r="A3" s="70" t="s">
        <v>63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64</v>
      </c>
      <c r="B7" s="144">
        <v>125070</v>
      </c>
      <c r="C7" s="145">
        <v>81901</v>
      </c>
      <c r="D7" s="144">
        <v>27542</v>
      </c>
      <c r="E7" s="145">
        <v>54359</v>
      </c>
      <c r="F7" s="145">
        <v>347</v>
      </c>
      <c r="G7" s="144">
        <v>143</v>
      </c>
      <c r="H7" s="140"/>
    </row>
    <row r="8" spans="1:8">
      <c r="A8" s="116">
        <v>21</v>
      </c>
      <c r="B8" s="144">
        <v>123801</v>
      </c>
      <c r="C8" s="144">
        <v>82702</v>
      </c>
      <c r="D8" s="144">
        <v>26588</v>
      </c>
      <c r="E8" s="144">
        <v>56114</v>
      </c>
      <c r="F8" s="144">
        <v>330</v>
      </c>
      <c r="G8" s="144">
        <v>100</v>
      </c>
      <c r="H8" s="141"/>
    </row>
    <row r="9" spans="1:8" s="126" customFormat="1">
      <c r="A9" s="131">
        <v>22</v>
      </c>
      <c r="B9" s="152">
        <v>122529</v>
      </c>
      <c r="C9" s="152">
        <v>82615</v>
      </c>
      <c r="D9" s="152">
        <v>24552</v>
      </c>
      <c r="E9" s="152">
        <v>58063</v>
      </c>
      <c r="F9" s="152">
        <v>380</v>
      </c>
      <c r="G9" s="152">
        <v>124</v>
      </c>
      <c r="H9" s="125"/>
    </row>
    <row r="10" spans="1:8">
      <c r="A10" s="134" t="s">
        <v>49</v>
      </c>
      <c r="B10" s="147">
        <v>57103</v>
      </c>
      <c r="C10" s="148">
        <v>41436</v>
      </c>
      <c r="D10" s="148">
        <v>13892</v>
      </c>
      <c r="E10" s="148">
        <v>27544</v>
      </c>
      <c r="F10" s="147">
        <v>98</v>
      </c>
      <c r="G10" s="147">
        <v>38</v>
      </c>
      <c r="H10" s="140"/>
    </row>
    <row r="11" spans="1:8">
      <c r="A11" s="112" t="s">
        <v>7</v>
      </c>
      <c r="B11" s="144">
        <v>65426</v>
      </c>
      <c r="C11" s="144">
        <v>41179</v>
      </c>
      <c r="D11" s="144">
        <v>10660</v>
      </c>
      <c r="E11" s="144">
        <v>30519</v>
      </c>
      <c r="F11" s="144">
        <v>282</v>
      </c>
      <c r="G11" s="144">
        <v>86</v>
      </c>
      <c r="H11" s="140"/>
    </row>
    <row r="12" spans="1:8">
      <c r="A12" s="138" t="s">
        <v>50</v>
      </c>
      <c r="B12" s="144">
        <v>6985</v>
      </c>
      <c r="C12" s="144">
        <v>4653</v>
      </c>
      <c r="D12" s="149">
        <v>571</v>
      </c>
      <c r="E12" s="144">
        <v>4082</v>
      </c>
      <c r="F12" s="147">
        <v>9</v>
      </c>
      <c r="G12" s="147">
        <v>5</v>
      </c>
      <c r="H12" s="140"/>
    </row>
    <row r="13" spans="1:8">
      <c r="A13" s="138" t="s">
        <v>43</v>
      </c>
      <c r="B13" s="144">
        <v>24189</v>
      </c>
      <c r="C13" s="144">
        <v>14883</v>
      </c>
      <c r="D13" s="149">
        <v>2652</v>
      </c>
      <c r="E13" s="144">
        <v>12231</v>
      </c>
      <c r="F13" s="147">
        <v>84</v>
      </c>
      <c r="G13" s="147">
        <v>35</v>
      </c>
      <c r="H13" s="140"/>
    </row>
    <row r="14" spans="1:8">
      <c r="A14" s="138" t="s">
        <v>44</v>
      </c>
      <c r="B14" s="144">
        <v>8329</v>
      </c>
      <c r="C14" s="144">
        <v>4144</v>
      </c>
      <c r="D14" s="149">
        <v>1306</v>
      </c>
      <c r="E14" s="144">
        <v>2838</v>
      </c>
      <c r="F14" s="147">
        <v>70</v>
      </c>
      <c r="G14" s="147">
        <v>10</v>
      </c>
      <c r="H14" s="140"/>
    </row>
    <row r="15" spans="1:8">
      <c r="A15" s="138" t="s">
        <v>45</v>
      </c>
      <c r="B15" s="144">
        <v>10845</v>
      </c>
      <c r="C15" s="144">
        <v>5862</v>
      </c>
      <c r="D15" s="149">
        <v>1904</v>
      </c>
      <c r="E15" s="144">
        <v>3958</v>
      </c>
      <c r="F15" s="147">
        <v>45</v>
      </c>
      <c r="G15" s="147">
        <v>11</v>
      </c>
      <c r="H15" s="140"/>
    </row>
    <row r="16" spans="1:8">
      <c r="A16" s="138" t="s">
        <v>46</v>
      </c>
      <c r="B16" s="144">
        <v>4406</v>
      </c>
      <c r="C16" s="144">
        <v>3643</v>
      </c>
      <c r="D16" s="149">
        <v>1097</v>
      </c>
      <c r="E16" s="144">
        <v>2546</v>
      </c>
      <c r="F16" s="147">
        <v>9</v>
      </c>
      <c r="G16" s="147">
        <v>4</v>
      </c>
      <c r="H16" s="140"/>
    </row>
    <row r="17" spans="1:8">
      <c r="A17" s="138" t="s">
        <v>47</v>
      </c>
      <c r="B17" s="144">
        <v>5715</v>
      </c>
      <c r="C17" s="144">
        <v>4667</v>
      </c>
      <c r="D17" s="149">
        <v>1468</v>
      </c>
      <c r="E17" s="144">
        <v>3199</v>
      </c>
      <c r="F17" s="147">
        <v>35</v>
      </c>
      <c r="G17" s="147">
        <v>14</v>
      </c>
      <c r="H17" s="140"/>
    </row>
    <row r="18" spans="1:8" ht="18" thickBot="1">
      <c r="A18" s="139" t="s">
        <v>48</v>
      </c>
      <c r="B18" s="150">
        <v>4957</v>
      </c>
      <c r="C18" s="150">
        <v>3327</v>
      </c>
      <c r="D18" s="150">
        <v>1662</v>
      </c>
      <c r="E18" s="150">
        <v>1665</v>
      </c>
      <c r="F18" s="151">
        <v>30</v>
      </c>
      <c r="G18" s="151">
        <v>7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B7" sqref="B7"/>
    </sheetView>
  </sheetViews>
  <sheetFormatPr defaultRowHeight="17.25"/>
  <cols>
    <col min="1" max="1" width="14.3984375" style="136" customWidth="1"/>
    <col min="2" max="5" width="9.5" style="136" customWidth="1"/>
    <col min="6" max="7" width="10" style="136" customWidth="1"/>
    <col min="8" max="8" width="9.3984375" style="136" bestFit="1" customWidth="1"/>
    <col min="9" max="16384" width="8.796875" style="136"/>
  </cols>
  <sheetData>
    <row r="1" spans="1:8" ht="21" customHeight="1">
      <c r="A1" s="85" t="s">
        <v>73</v>
      </c>
      <c r="C1" s="85"/>
      <c r="D1" s="85"/>
      <c r="E1" s="85"/>
      <c r="F1" s="85"/>
      <c r="G1" s="85"/>
    </row>
    <row r="2" spans="1:8" ht="18" customHeight="1">
      <c r="A2" s="85" t="s">
        <v>74</v>
      </c>
      <c r="B2" s="85"/>
      <c r="C2" s="85"/>
      <c r="D2" s="85"/>
      <c r="E2" s="85"/>
      <c r="F2" s="85"/>
      <c r="G2" s="85"/>
    </row>
    <row r="3" spans="1:8" ht="18" thickBot="1">
      <c r="A3" s="70" t="s">
        <v>61</v>
      </c>
    </row>
    <row r="4" spans="1:8" ht="18" customHeight="1" thickTop="1">
      <c r="A4" s="137"/>
      <c r="B4" s="153" t="s">
        <v>2</v>
      </c>
      <c r="C4" s="153" t="s">
        <v>3</v>
      </c>
      <c r="D4" s="153"/>
      <c r="E4" s="153"/>
      <c r="F4" s="153" t="s">
        <v>4</v>
      </c>
      <c r="G4" s="155"/>
    </row>
    <row r="5" spans="1:8" ht="18" customHeight="1">
      <c r="B5" s="154"/>
      <c r="C5" s="154" t="s">
        <v>35</v>
      </c>
      <c r="D5" s="156" t="s">
        <v>65</v>
      </c>
      <c r="E5" s="156" t="s">
        <v>23</v>
      </c>
      <c r="F5" s="154" t="s">
        <v>38</v>
      </c>
      <c r="G5" s="157" t="s">
        <v>39</v>
      </c>
    </row>
    <row r="6" spans="1:8" ht="18" customHeight="1">
      <c r="B6" s="154"/>
      <c r="C6" s="154"/>
      <c r="D6" s="154"/>
      <c r="E6" s="154"/>
      <c r="F6" s="154"/>
      <c r="G6" s="157"/>
    </row>
    <row r="7" spans="1:8">
      <c r="A7" s="107" t="s">
        <v>62</v>
      </c>
      <c r="B7" s="144">
        <v>122292</v>
      </c>
      <c r="C7" s="145">
        <v>81560</v>
      </c>
      <c r="D7" s="144">
        <v>17128</v>
      </c>
      <c r="E7" s="145">
        <v>64432</v>
      </c>
      <c r="F7" s="145">
        <v>366</v>
      </c>
      <c r="G7" s="144">
        <v>112</v>
      </c>
      <c r="H7" s="140"/>
    </row>
    <row r="8" spans="1:8">
      <c r="A8" s="116">
        <v>20</v>
      </c>
      <c r="B8" s="144">
        <v>125030</v>
      </c>
      <c r="C8" s="144">
        <v>81985</v>
      </c>
      <c r="D8" s="144">
        <v>15741</v>
      </c>
      <c r="E8" s="144">
        <v>66244</v>
      </c>
      <c r="F8" s="144">
        <v>367</v>
      </c>
      <c r="G8" s="144">
        <v>143</v>
      </c>
      <c r="H8" s="141"/>
    </row>
    <row r="9" spans="1:8">
      <c r="A9" s="142">
        <v>21</v>
      </c>
      <c r="B9" s="146">
        <v>123801</v>
      </c>
      <c r="C9" s="146">
        <v>82702</v>
      </c>
      <c r="D9" s="146">
        <v>26588</v>
      </c>
      <c r="E9" s="146">
        <v>56114</v>
      </c>
      <c r="F9" s="146">
        <v>330</v>
      </c>
      <c r="G9" s="146">
        <v>100</v>
      </c>
      <c r="H9" s="140"/>
    </row>
    <row r="10" spans="1:8">
      <c r="A10" s="134" t="s">
        <v>49</v>
      </c>
      <c r="B10" s="147">
        <v>56340</v>
      </c>
      <c r="C10" s="148">
        <v>41929</v>
      </c>
      <c r="D10" s="148">
        <v>15320</v>
      </c>
      <c r="E10" s="148">
        <v>26609</v>
      </c>
      <c r="F10" s="147">
        <v>77</v>
      </c>
      <c r="G10" s="147">
        <v>30</v>
      </c>
      <c r="H10" s="140"/>
    </row>
    <row r="11" spans="1:8">
      <c r="A11" s="112" t="s">
        <v>7</v>
      </c>
      <c r="B11" s="144">
        <v>67461</v>
      </c>
      <c r="C11" s="144">
        <v>40773</v>
      </c>
      <c r="D11" s="144">
        <v>11268</v>
      </c>
      <c r="E11" s="144">
        <v>29505</v>
      </c>
      <c r="F11" s="144">
        <v>253</v>
      </c>
      <c r="G11" s="144">
        <v>70</v>
      </c>
      <c r="H11" s="140"/>
    </row>
    <row r="12" spans="1:8">
      <c r="A12" s="138" t="s">
        <v>50</v>
      </c>
      <c r="B12" s="144">
        <v>7223</v>
      </c>
      <c r="C12" s="144">
        <v>4669</v>
      </c>
      <c r="D12" s="149" t="s">
        <v>72</v>
      </c>
      <c r="E12" s="144" t="s">
        <v>71</v>
      </c>
      <c r="F12" s="147">
        <v>17</v>
      </c>
      <c r="G12" s="147">
        <v>6</v>
      </c>
      <c r="H12" s="140"/>
    </row>
    <row r="13" spans="1:8">
      <c r="A13" s="138" t="s">
        <v>43</v>
      </c>
      <c r="B13" s="144">
        <v>25117</v>
      </c>
      <c r="C13" s="144">
        <v>14627</v>
      </c>
      <c r="D13" s="149" t="s">
        <v>71</v>
      </c>
      <c r="E13" s="144" t="s">
        <v>71</v>
      </c>
      <c r="F13" s="147">
        <v>82</v>
      </c>
      <c r="G13" s="147">
        <v>23</v>
      </c>
      <c r="H13" s="140"/>
    </row>
    <row r="14" spans="1:8">
      <c r="A14" s="138" t="s">
        <v>44</v>
      </c>
      <c r="B14" s="144">
        <v>8041</v>
      </c>
      <c r="C14" s="144">
        <v>4036</v>
      </c>
      <c r="D14" s="149" t="s">
        <v>71</v>
      </c>
      <c r="E14" s="144" t="s">
        <v>71</v>
      </c>
      <c r="F14" s="147">
        <v>48</v>
      </c>
      <c r="G14" s="147">
        <v>18</v>
      </c>
      <c r="H14" s="140"/>
    </row>
    <row r="15" spans="1:8">
      <c r="A15" s="138" t="s">
        <v>45</v>
      </c>
      <c r="B15" s="144">
        <v>11442</v>
      </c>
      <c r="C15" s="144">
        <v>5738</v>
      </c>
      <c r="D15" s="149" t="s">
        <v>71</v>
      </c>
      <c r="E15" s="144" t="s">
        <v>71</v>
      </c>
      <c r="F15" s="147">
        <v>33</v>
      </c>
      <c r="G15" s="147">
        <v>5</v>
      </c>
      <c r="H15" s="140"/>
    </row>
    <row r="16" spans="1:8">
      <c r="A16" s="138" t="s">
        <v>46</v>
      </c>
      <c r="B16" s="144">
        <v>4436</v>
      </c>
      <c r="C16" s="144">
        <v>3656</v>
      </c>
      <c r="D16" s="149" t="s">
        <v>71</v>
      </c>
      <c r="E16" s="144" t="s">
        <v>71</v>
      </c>
      <c r="F16" s="147">
        <v>16</v>
      </c>
      <c r="G16" s="147">
        <v>8</v>
      </c>
      <c r="H16" s="140"/>
    </row>
    <row r="17" spans="1:8">
      <c r="A17" s="138" t="s">
        <v>47</v>
      </c>
      <c r="B17" s="144">
        <v>6230</v>
      </c>
      <c r="C17" s="144">
        <v>4610</v>
      </c>
      <c r="D17" s="149" t="s">
        <v>71</v>
      </c>
      <c r="E17" s="144" t="s">
        <v>71</v>
      </c>
      <c r="F17" s="147">
        <v>38</v>
      </c>
      <c r="G17" s="147">
        <v>5</v>
      </c>
      <c r="H17" s="140"/>
    </row>
    <row r="18" spans="1:8" ht="18" thickBot="1">
      <c r="A18" s="139" t="s">
        <v>48</v>
      </c>
      <c r="B18" s="150">
        <v>4972</v>
      </c>
      <c r="C18" s="150">
        <v>3437</v>
      </c>
      <c r="D18" s="150" t="s">
        <v>71</v>
      </c>
      <c r="E18" s="150" t="s">
        <v>71</v>
      </c>
      <c r="F18" s="151">
        <v>19</v>
      </c>
      <c r="G18" s="151">
        <v>5</v>
      </c>
      <c r="H18" s="140"/>
    </row>
    <row r="19" spans="1:8" ht="18" thickTop="1">
      <c r="B19" s="143"/>
      <c r="C19" s="143"/>
      <c r="D19" s="143"/>
      <c r="E19" s="143"/>
      <c r="F19" s="143"/>
      <c r="G19" s="143"/>
      <c r="H19" s="140"/>
    </row>
    <row r="20" spans="1:8">
      <c r="B20" s="140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zoomScaleNormal="100" workbookViewId="0">
      <selection activeCell="D5" sqref="D5:D6"/>
    </sheetView>
  </sheetViews>
  <sheetFormatPr defaultRowHeight="17.25"/>
  <cols>
    <col min="1" max="1" width="14.3984375" style="127" customWidth="1"/>
    <col min="2" max="7" width="10.19921875" style="127" customWidth="1"/>
    <col min="8" max="16384" width="8.796875" style="12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60</v>
      </c>
    </row>
    <row r="4" spans="1:8" ht="18" customHeight="1" thickTop="1">
      <c r="A4" s="128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59</v>
      </c>
      <c r="B7" s="110">
        <v>119044</v>
      </c>
      <c r="C7" s="109">
        <v>77539</v>
      </c>
      <c r="D7" s="110">
        <v>17207</v>
      </c>
      <c r="E7" s="109">
        <v>60332</v>
      </c>
      <c r="F7" s="109">
        <v>379</v>
      </c>
      <c r="G7" s="110">
        <v>123</v>
      </c>
      <c r="H7" s="129"/>
    </row>
    <row r="8" spans="1:8">
      <c r="A8" s="116">
        <v>19</v>
      </c>
      <c r="B8" s="110">
        <v>122292</v>
      </c>
      <c r="C8" s="110">
        <v>81560</v>
      </c>
      <c r="D8" s="110">
        <v>17128</v>
      </c>
      <c r="E8" s="110">
        <v>64432</v>
      </c>
      <c r="F8" s="110">
        <v>366</v>
      </c>
      <c r="G8" s="110">
        <v>112</v>
      </c>
      <c r="H8" s="133"/>
    </row>
    <row r="9" spans="1:8" s="126" customFormat="1">
      <c r="A9" s="131">
        <v>20</v>
      </c>
      <c r="B9" s="124">
        <f t="shared" ref="B9:G9" si="0">SUM(B10:B11)</f>
        <v>125030</v>
      </c>
      <c r="C9" s="124">
        <f t="shared" si="0"/>
        <v>81985</v>
      </c>
      <c r="D9" s="124">
        <f t="shared" si="0"/>
        <v>15741</v>
      </c>
      <c r="E9" s="124">
        <f t="shared" si="0"/>
        <v>66244</v>
      </c>
      <c r="F9" s="124">
        <f t="shared" si="0"/>
        <v>367</v>
      </c>
      <c r="G9" s="124">
        <f t="shared" si="0"/>
        <v>143</v>
      </c>
      <c r="H9" s="125"/>
    </row>
    <row r="10" spans="1:8">
      <c r="A10" s="134" t="s">
        <v>49</v>
      </c>
      <c r="B10" s="114">
        <v>55922</v>
      </c>
      <c r="C10" s="135">
        <v>41460</v>
      </c>
      <c r="D10" s="135">
        <v>15741</v>
      </c>
      <c r="E10" s="135">
        <v>25719</v>
      </c>
      <c r="F10" s="114">
        <v>119</v>
      </c>
      <c r="G10" s="114">
        <v>39</v>
      </c>
      <c r="H10" s="129"/>
    </row>
    <row r="11" spans="1:8">
      <c r="A11" s="112" t="s">
        <v>7</v>
      </c>
      <c r="B11" s="110">
        <f t="shared" ref="B11:G11" si="1">SUM(B12:B18)</f>
        <v>69108</v>
      </c>
      <c r="C11" s="110">
        <f t="shared" si="1"/>
        <v>40525</v>
      </c>
      <c r="D11" s="110">
        <f t="shared" si="1"/>
        <v>0</v>
      </c>
      <c r="E11" s="110">
        <f t="shared" si="1"/>
        <v>40525</v>
      </c>
      <c r="F11" s="110">
        <f t="shared" si="1"/>
        <v>248</v>
      </c>
      <c r="G11" s="110">
        <f t="shared" si="1"/>
        <v>104</v>
      </c>
      <c r="H11" s="129"/>
    </row>
    <row r="12" spans="1:8">
      <c r="A12" s="116" t="s">
        <v>50</v>
      </c>
      <c r="B12" s="110">
        <v>8554</v>
      </c>
      <c r="C12" s="110">
        <v>4544</v>
      </c>
      <c r="D12" s="113">
        <v>0</v>
      </c>
      <c r="E12" s="110">
        <v>4544</v>
      </c>
      <c r="F12" s="114">
        <v>18</v>
      </c>
      <c r="G12" s="114">
        <v>8</v>
      </c>
      <c r="H12" s="129"/>
    </row>
    <row r="13" spans="1:8">
      <c r="A13" s="116" t="s">
        <v>43</v>
      </c>
      <c r="B13" s="110">
        <v>24923</v>
      </c>
      <c r="C13" s="110">
        <v>14585</v>
      </c>
      <c r="D13" s="113">
        <v>0</v>
      </c>
      <c r="E13" s="110">
        <v>14585</v>
      </c>
      <c r="F13" s="114">
        <v>71</v>
      </c>
      <c r="G13" s="114">
        <v>38</v>
      </c>
      <c r="H13" s="129"/>
    </row>
    <row r="14" spans="1:8">
      <c r="A14" s="116" t="s">
        <v>44</v>
      </c>
      <c r="B14" s="110">
        <v>7733</v>
      </c>
      <c r="C14" s="110">
        <v>3978</v>
      </c>
      <c r="D14" s="113">
        <v>0</v>
      </c>
      <c r="E14" s="110">
        <v>3978</v>
      </c>
      <c r="F14" s="114">
        <v>55</v>
      </c>
      <c r="G14" s="114">
        <v>21</v>
      </c>
      <c r="H14" s="129"/>
    </row>
    <row r="15" spans="1:8">
      <c r="A15" s="116" t="s">
        <v>45</v>
      </c>
      <c r="B15" s="110">
        <v>11738</v>
      </c>
      <c r="C15" s="110">
        <v>5517</v>
      </c>
      <c r="D15" s="113">
        <v>0</v>
      </c>
      <c r="E15" s="110">
        <v>5517</v>
      </c>
      <c r="F15" s="114">
        <v>39</v>
      </c>
      <c r="G15" s="114">
        <v>14</v>
      </c>
      <c r="H15" s="129"/>
    </row>
    <row r="16" spans="1:8">
      <c r="A16" s="116" t="s">
        <v>46</v>
      </c>
      <c r="B16" s="110">
        <v>4480</v>
      </c>
      <c r="C16" s="110">
        <v>3779</v>
      </c>
      <c r="D16" s="113">
        <v>0</v>
      </c>
      <c r="E16" s="110">
        <v>3779</v>
      </c>
      <c r="F16" s="114">
        <v>21</v>
      </c>
      <c r="G16" s="114">
        <v>1</v>
      </c>
      <c r="H16" s="129"/>
    </row>
    <row r="17" spans="1:8">
      <c r="A17" s="116" t="s">
        <v>47</v>
      </c>
      <c r="B17" s="110">
        <v>6742</v>
      </c>
      <c r="C17" s="110">
        <v>4647</v>
      </c>
      <c r="D17" s="113">
        <v>0</v>
      </c>
      <c r="E17" s="110">
        <v>4647</v>
      </c>
      <c r="F17" s="114">
        <v>23</v>
      </c>
      <c r="G17" s="114">
        <v>11</v>
      </c>
      <c r="H17" s="129"/>
    </row>
    <row r="18" spans="1:8" ht="18" thickBot="1">
      <c r="A18" s="132" t="s">
        <v>48</v>
      </c>
      <c r="B18" s="119">
        <v>4938</v>
      </c>
      <c r="C18" s="119">
        <v>3475</v>
      </c>
      <c r="D18" s="119">
        <v>0</v>
      </c>
      <c r="E18" s="119">
        <v>3475</v>
      </c>
      <c r="F18" s="120">
        <v>21</v>
      </c>
      <c r="G18" s="120">
        <v>11</v>
      </c>
      <c r="H18" s="129"/>
    </row>
    <row r="19" spans="1:8" ht="18" thickTop="1">
      <c r="B19" s="130"/>
      <c r="C19" s="130"/>
      <c r="D19" s="130"/>
      <c r="E19" s="130"/>
      <c r="F19" s="130"/>
      <c r="G19" s="130"/>
      <c r="H19" s="129"/>
    </row>
    <row r="20" spans="1:8">
      <c r="B20" s="129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zoomScaleNormal="100" workbookViewId="0">
      <selection activeCell="B10" sqref="B10"/>
    </sheetView>
  </sheetViews>
  <sheetFormatPr defaultRowHeight="17.25"/>
  <cols>
    <col min="1" max="1" width="14.3984375" style="87" customWidth="1"/>
    <col min="2" max="7" width="10.19921875" style="87" customWidth="1"/>
    <col min="8" max="16384" width="8.796875" style="87"/>
  </cols>
  <sheetData>
    <row r="1" spans="1:8" ht="21" customHeight="1">
      <c r="A1" s="85" t="s">
        <v>58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56</v>
      </c>
    </row>
    <row r="4" spans="1:8" ht="18" customHeight="1" thickTop="1">
      <c r="A4" s="106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107" t="s">
        <v>57</v>
      </c>
      <c r="B7" s="108">
        <v>115488</v>
      </c>
      <c r="C7" s="109">
        <v>75193</v>
      </c>
      <c r="D7" s="110">
        <v>18973</v>
      </c>
      <c r="E7" s="109">
        <v>56220</v>
      </c>
      <c r="F7" s="109">
        <v>471</v>
      </c>
      <c r="G7" s="110">
        <v>109</v>
      </c>
      <c r="H7" s="105"/>
    </row>
    <row r="8" spans="1:8">
      <c r="A8" s="111">
        <v>18</v>
      </c>
      <c r="B8" s="108">
        <v>119044</v>
      </c>
      <c r="C8" s="110">
        <v>77539</v>
      </c>
      <c r="D8" s="110">
        <v>17207</v>
      </c>
      <c r="E8" s="110">
        <v>60332</v>
      </c>
      <c r="F8" s="110">
        <v>379</v>
      </c>
      <c r="G8" s="110">
        <v>123</v>
      </c>
      <c r="H8" s="105"/>
    </row>
    <row r="9" spans="1:8" s="126" customFormat="1">
      <c r="A9" s="122">
        <v>19</v>
      </c>
      <c r="B9" s="123">
        <v>122292</v>
      </c>
      <c r="C9" s="124">
        <v>81560</v>
      </c>
      <c r="D9" s="124">
        <v>17128</v>
      </c>
      <c r="E9" s="124">
        <v>64432</v>
      </c>
      <c r="F9" s="124">
        <v>366</v>
      </c>
      <c r="G9" s="124">
        <v>112</v>
      </c>
      <c r="H9" s="125"/>
    </row>
    <row r="10" spans="1:8">
      <c r="A10" s="112" t="s">
        <v>49</v>
      </c>
      <c r="B10" s="108">
        <v>54453</v>
      </c>
      <c r="C10" s="113">
        <v>41250</v>
      </c>
      <c r="D10" s="113">
        <v>17128</v>
      </c>
      <c r="E10" s="113">
        <v>24122</v>
      </c>
      <c r="F10" s="114">
        <v>127</v>
      </c>
      <c r="G10" s="114">
        <v>51</v>
      </c>
      <c r="H10" s="105"/>
    </row>
    <row r="11" spans="1:8">
      <c r="A11" s="115" t="s">
        <v>7</v>
      </c>
      <c r="B11" s="108">
        <v>67839</v>
      </c>
      <c r="C11" s="110">
        <v>40310</v>
      </c>
      <c r="D11" s="110">
        <v>0</v>
      </c>
      <c r="E11" s="110">
        <v>40310</v>
      </c>
      <c r="F11" s="110">
        <v>239</v>
      </c>
      <c r="G11" s="110">
        <v>61</v>
      </c>
      <c r="H11" s="105"/>
    </row>
    <row r="12" spans="1:8">
      <c r="A12" s="116" t="s">
        <v>50</v>
      </c>
      <c r="B12" s="108">
        <v>8436</v>
      </c>
      <c r="C12" s="110">
        <v>4345</v>
      </c>
      <c r="D12" s="113">
        <v>0</v>
      </c>
      <c r="E12" s="110">
        <v>4345</v>
      </c>
      <c r="F12" s="114">
        <v>9</v>
      </c>
      <c r="G12" s="114">
        <v>3</v>
      </c>
      <c r="H12" s="105"/>
    </row>
    <row r="13" spans="1:8">
      <c r="A13" s="111" t="s">
        <v>43</v>
      </c>
      <c r="B13" s="108">
        <v>23870</v>
      </c>
      <c r="C13" s="110">
        <v>14365</v>
      </c>
      <c r="D13" s="113">
        <v>0</v>
      </c>
      <c r="E13" s="110">
        <v>14365</v>
      </c>
      <c r="F13" s="114">
        <v>65</v>
      </c>
      <c r="G13" s="114">
        <v>26</v>
      </c>
      <c r="H13" s="105"/>
    </row>
    <row r="14" spans="1:8">
      <c r="A14" s="111" t="s">
        <v>44</v>
      </c>
      <c r="B14" s="108">
        <v>7666</v>
      </c>
      <c r="C14" s="110">
        <v>3899</v>
      </c>
      <c r="D14" s="113">
        <v>0</v>
      </c>
      <c r="E14" s="110">
        <v>3899</v>
      </c>
      <c r="F14" s="114">
        <v>44</v>
      </c>
      <c r="G14" s="114">
        <v>16</v>
      </c>
      <c r="H14" s="105"/>
    </row>
    <row r="15" spans="1:8">
      <c r="A15" s="111" t="s">
        <v>45</v>
      </c>
      <c r="B15" s="108">
        <v>11851</v>
      </c>
      <c r="C15" s="110">
        <v>5584</v>
      </c>
      <c r="D15" s="113">
        <v>0</v>
      </c>
      <c r="E15" s="110">
        <v>5584</v>
      </c>
      <c r="F15" s="114">
        <v>69</v>
      </c>
      <c r="G15" s="114">
        <v>3</v>
      </c>
      <c r="H15" s="105"/>
    </row>
    <row r="16" spans="1:8">
      <c r="A16" s="111" t="s">
        <v>46</v>
      </c>
      <c r="B16" s="108">
        <v>4480</v>
      </c>
      <c r="C16" s="110">
        <v>3754</v>
      </c>
      <c r="D16" s="113">
        <v>0</v>
      </c>
      <c r="E16" s="110">
        <v>3754</v>
      </c>
      <c r="F16" s="114">
        <v>18</v>
      </c>
      <c r="G16" s="114">
        <v>4</v>
      </c>
      <c r="H16" s="105"/>
    </row>
    <row r="17" spans="1:8">
      <c r="A17" s="111" t="s">
        <v>47</v>
      </c>
      <c r="B17" s="108">
        <v>6655</v>
      </c>
      <c r="C17" s="110">
        <v>4760</v>
      </c>
      <c r="D17" s="113">
        <v>0</v>
      </c>
      <c r="E17" s="110">
        <v>4760</v>
      </c>
      <c r="F17" s="114">
        <v>20</v>
      </c>
      <c r="G17" s="114">
        <v>3</v>
      </c>
      <c r="H17" s="105"/>
    </row>
    <row r="18" spans="1:8" ht="18" thickBot="1">
      <c r="A18" s="117" t="s">
        <v>48</v>
      </c>
      <c r="B18" s="118">
        <v>4881</v>
      </c>
      <c r="C18" s="119">
        <v>3603</v>
      </c>
      <c r="D18" s="119">
        <v>0</v>
      </c>
      <c r="E18" s="119">
        <v>3603</v>
      </c>
      <c r="F18" s="120">
        <v>14</v>
      </c>
      <c r="G18" s="120">
        <v>6</v>
      </c>
      <c r="H18" s="105"/>
    </row>
    <row r="19" spans="1:8" ht="18" thickTop="1">
      <c r="B19" s="121"/>
      <c r="C19" s="121"/>
      <c r="D19" s="121"/>
      <c r="E19" s="121"/>
      <c r="F19" s="121"/>
      <c r="G19" s="121"/>
      <c r="H19" s="105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4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C23" sqref="C23"/>
    </sheetView>
  </sheetViews>
  <sheetFormatPr defaultRowHeight="17.25"/>
  <cols>
    <col min="1" max="1" width="14.3984375" customWidth="1"/>
    <col min="2" max="7" width="10.19921875" customWidth="1"/>
  </cols>
  <sheetData>
    <row r="1" spans="1:8" ht="21" customHeight="1">
      <c r="A1" s="86" t="s">
        <v>52</v>
      </c>
      <c r="C1" s="85"/>
      <c r="D1" s="85"/>
      <c r="E1" s="85"/>
      <c r="F1" s="85"/>
      <c r="G1" s="85"/>
    </row>
    <row r="2" spans="1:8" ht="18" customHeight="1">
      <c r="A2" s="69"/>
      <c r="B2" s="85"/>
      <c r="C2" s="85"/>
      <c r="D2" s="85"/>
      <c r="E2" s="85"/>
      <c r="F2" s="85"/>
      <c r="G2" s="85"/>
    </row>
    <row r="3" spans="1:8" ht="18" thickBot="1">
      <c r="A3" s="70" t="s">
        <v>54</v>
      </c>
    </row>
    <row r="4" spans="1:8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8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8" ht="18" customHeight="1">
      <c r="B6" s="159"/>
      <c r="C6" s="159"/>
      <c r="D6" s="161"/>
      <c r="E6" s="161"/>
      <c r="F6" s="159"/>
      <c r="G6" s="162"/>
    </row>
    <row r="7" spans="1:8">
      <c r="A7" s="88" t="s">
        <v>55</v>
      </c>
      <c r="B7" s="95">
        <v>112621</v>
      </c>
      <c r="C7" s="96">
        <v>76705</v>
      </c>
      <c r="D7" s="96">
        <v>0</v>
      </c>
      <c r="E7" s="96">
        <v>76705</v>
      </c>
      <c r="F7" s="97">
        <v>457</v>
      </c>
      <c r="G7" s="97">
        <v>109</v>
      </c>
      <c r="H7" s="104"/>
    </row>
    <row r="8" spans="1:8" s="87" customFormat="1">
      <c r="A8" s="89">
        <v>17</v>
      </c>
      <c r="B8" s="95">
        <v>115488</v>
      </c>
      <c r="C8" s="98">
        <v>75193</v>
      </c>
      <c r="D8" s="98">
        <v>18973</v>
      </c>
      <c r="E8" s="98">
        <v>56220</v>
      </c>
      <c r="F8" s="98">
        <v>471</v>
      </c>
      <c r="G8" s="98">
        <v>109</v>
      </c>
      <c r="H8" s="104"/>
    </row>
    <row r="9" spans="1:8">
      <c r="A9" s="90">
        <v>18</v>
      </c>
      <c r="B9" s="99">
        <v>119044</v>
      </c>
      <c r="C9" s="100">
        <v>77539</v>
      </c>
      <c r="D9" s="100">
        <v>17207</v>
      </c>
      <c r="E9" s="100">
        <v>60332</v>
      </c>
      <c r="F9" s="100">
        <v>379</v>
      </c>
      <c r="G9" s="100">
        <v>123</v>
      </c>
      <c r="H9" s="104"/>
    </row>
    <row r="10" spans="1:8">
      <c r="A10" s="91" t="s">
        <v>49</v>
      </c>
      <c r="B10" s="95">
        <v>53448</v>
      </c>
      <c r="C10" s="96">
        <v>39017</v>
      </c>
      <c r="D10" s="96">
        <v>17207</v>
      </c>
      <c r="E10" s="96">
        <v>21810</v>
      </c>
      <c r="F10" s="97">
        <v>82</v>
      </c>
      <c r="G10" s="97">
        <v>28</v>
      </c>
      <c r="H10" s="104"/>
    </row>
    <row r="11" spans="1:8">
      <c r="A11" s="92" t="s">
        <v>7</v>
      </c>
      <c r="B11" s="95">
        <v>65596</v>
      </c>
      <c r="C11" s="98">
        <v>38522</v>
      </c>
      <c r="D11" s="96">
        <v>0</v>
      </c>
      <c r="E11" s="98">
        <v>38522</v>
      </c>
      <c r="F11" s="98">
        <v>297</v>
      </c>
      <c r="G11" s="98">
        <v>95</v>
      </c>
      <c r="H11" s="104"/>
    </row>
    <row r="12" spans="1:8">
      <c r="A12" s="93" t="s">
        <v>50</v>
      </c>
      <c r="B12" s="95">
        <v>7754</v>
      </c>
      <c r="C12" s="96">
        <v>4206</v>
      </c>
      <c r="D12" s="96">
        <v>0</v>
      </c>
      <c r="E12" s="96">
        <v>4206</v>
      </c>
      <c r="F12" s="97">
        <v>8</v>
      </c>
      <c r="G12" s="97">
        <v>1</v>
      </c>
      <c r="H12" s="104"/>
    </row>
    <row r="13" spans="1:8">
      <c r="A13" s="89" t="s">
        <v>43</v>
      </c>
      <c r="B13" s="95">
        <v>22924</v>
      </c>
      <c r="C13" s="96">
        <v>13604</v>
      </c>
      <c r="D13" s="96">
        <v>0</v>
      </c>
      <c r="E13" s="96">
        <v>13604</v>
      </c>
      <c r="F13" s="97">
        <v>103</v>
      </c>
      <c r="G13" s="97">
        <v>40</v>
      </c>
      <c r="H13" s="104"/>
    </row>
    <row r="14" spans="1:8">
      <c r="A14" s="89" t="s">
        <v>44</v>
      </c>
      <c r="B14" s="95">
        <v>7397</v>
      </c>
      <c r="C14" s="96">
        <v>3701</v>
      </c>
      <c r="D14" s="96">
        <v>0</v>
      </c>
      <c r="E14" s="96">
        <v>3701</v>
      </c>
      <c r="F14" s="97">
        <v>50</v>
      </c>
      <c r="G14" s="97">
        <v>15</v>
      </c>
      <c r="H14" s="104"/>
    </row>
    <row r="15" spans="1:8">
      <c r="A15" s="89" t="s">
        <v>45</v>
      </c>
      <c r="B15" s="95">
        <v>11529</v>
      </c>
      <c r="C15" s="96">
        <v>5170</v>
      </c>
      <c r="D15" s="96">
        <v>0</v>
      </c>
      <c r="E15" s="96">
        <v>5170</v>
      </c>
      <c r="F15" s="97">
        <v>76</v>
      </c>
      <c r="G15" s="97">
        <v>18</v>
      </c>
      <c r="H15" s="104"/>
    </row>
    <row r="16" spans="1:8">
      <c r="A16" s="89" t="s">
        <v>46</v>
      </c>
      <c r="B16" s="95">
        <v>4556</v>
      </c>
      <c r="C16" s="96">
        <v>3669</v>
      </c>
      <c r="D16" s="96">
        <v>0</v>
      </c>
      <c r="E16" s="96">
        <v>3669</v>
      </c>
      <c r="F16" s="97">
        <v>10</v>
      </c>
      <c r="G16" s="97">
        <v>1</v>
      </c>
      <c r="H16" s="104"/>
    </row>
    <row r="17" spans="1:8">
      <c r="A17" s="89" t="s">
        <v>47</v>
      </c>
      <c r="B17" s="95">
        <v>6586</v>
      </c>
      <c r="C17" s="98">
        <v>4630</v>
      </c>
      <c r="D17" s="96">
        <v>0</v>
      </c>
      <c r="E17" s="98">
        <v>4630</v>
      </c>
      <c r="F17" s="97">
        <v>19</v>
      </c>
      <c r="G17" s="97">
        <v>9</v>
      </c>
      <c r="H17" s="104"/>
    </row>
    <row r="18" spans="1:8" ht="18" thickBot="1">
      <c r="A18" s="94" t="s">
        <v>48</v>
      </c>
      <c r="B18" s="101">
        <v>4850</v>
      </c>
      <c r="C18" s="102">
        <v>3542</v>
      </c>
      <c r="D18" s="102">
        <v>0</v>
      </c>
      <c r="E18" s="102">
        <v>3542</v>
      </c>
      <c r="F18" s="103">
        <v>31</v>
      </c>
      <c r="G18" s="103">
        <v>11</v>
      </c>
      <c r="H18" s="104"/>
    </row>
    <row r="19" spans="1:8" ht="18" thickTop="1">
      <c r="B19" s="84"/>
      <c r="C19" s="84"/>
      <c r="D19" s="84"/>
      <c r="E19" s="84"/>
      <c r="F19" s="84"/>
      <c r="G19" s="84"/>
      <c r="H19" s="10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59055118110236227" right="0.59055118110236227" top="0.59055118110236227" bottom="0.98425196850393704" header="0.51181102362204722" footer="0.51181102362204722"/>
  <pageSetup paperSize="9" scale="9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10" sqref="B10"/>
    </sheetView>
  </sheetViews>
  <sheetFormatPr defaultRowHeight="17.25"/>
  <cols>
    <col min="1" max="1" width="14.3984375" customWidth="1"/>
    <col min="2" max="7" width="10.19921875" customWidth="1"/>
  </cols>
  <sheetData>
    <row r="1" spans="1:7" ht="21" customHeight="1">
      <c r="A1" s="86" t="s">
        <v>52</v>
      </c>
      <c r="C1" s="85"/>
      <c r="D1" s="85"/>
      <c r="E1" s="85"/>
      <c r="F1" s="85"/>
      <c r="G1" s="85"/>
    </row>
    <row r="2" spans="1:7" ht="18" customHeight="1">
      <c r="A2" s="69"/>
      <c r="B2" s="85"/>
      <c r="C2" s="85"/>
      <c r="D2" s="85"/>
      <c r="E2" s="85"/>
      <c r="F2" s="85"/>
      <c r="G2" s="85"/>
    </row>
    <row r="3" spans="1:7" ht="18" thickBot="1">
      <c r="A3" s="70" t="s">
        <v>53</v>
      </c>
    </row>
    <row r="4" spans="1:7" ht="18" customHeight="1" thickTop="1">
      <c r="A4" s="60"/>
      <c r="B4" s="158" t="s">
        <v>2</v>
      </c>
      <c r="C4" s="158" t="s">
        <v>3</v>
      </c>
      <c r="D4" s="158"/>
      <c r="E4" s="158"/>
      <c r="F4" s="158" t="s">
        <v>4</v>
      </c>
      <c r="G4" s="160"/>
    </row>
    <row r="5" spans="1:7" ht="18" customHeight="1">
      <c r="B5" s="159"/>
      <c r="C5" s="159" t="s">
        <v>35</v>
      </c>
      <c r="D5" s="161" t="s">
        <v>36</v>
      </c>
      <c r="E5" s="161" t="s">
        <v>37</v>
      </c>
      <c r="F5" s="159" t="s">
        <v>38</v>
      </c>
      <c r="G5" s="162" t="s">
        <v>39</v>
      </c>
    </row>
    <row r="6" spans="1:7" ht="18" customHeight="1">
      <c r="B6" s="159"/>
      <c r="C6" s="159"/>
      <c r="D6" s="161"/>
      <c r="E6" s="161"/>
      <c r="F6" s="159"/>
      <c r="G6" s="162"/>
    </row>
    <row r="7" spans="1:7">
      <c r="A7" s="61" t="s">
        <v>51</v>
      </c>
      <c r="B7" s="71">
        <v>109806</v>
      </c>
      <c r="C7" s="72">
        <v>74205</v>
      </c>
      <c r="D7" s="73" t="s">
        <v>33</v>
      </c>
      <c r="E7" s="72">
        <v>74205</v>
      </c>
      <c r="F7" s="74">
        <v>536</v>
      </c>
      <c r="G7" s="74">
        <v>137</v>
      </c>
    </row>
    <row r="8" spans="1:7">
      <c r="A8" s="62">
        <v>16</v>
      </c>
      <c r="B8" s="71">
        <v>112621</v>
      </c>
      <c r="C8" s="72">
        <v>76705</v>
      </c>
      <c r="D8" s="73" t="s">
        <v>33</v>
      </c>
      <c r="E8" s="72">
        <v>76705</v>
      </c>
      <c r="F8" s="74">
        <v>457</v>
      </c>
      <c r="G8" s="74">
        <v>109</v>
      </c>
    </row>
    <row r="9" spans="1:7">
      <c r="A9" s="63">
        <v>17</v>
      </c>
      <c r="B9" s="75">
        <v>115488</v>
      </c>
      <c r="C9" s="76">
        <v>75193</v>
      </c>
      <c r="D9" s="76">
        <v>18973</v>
      </c>
      <c r="E9" s="76">
        <v>56220</v>
      </c>
      <c r="F9" s="76">
        <v>471</v>
      </c>
      <c r="G9" s="76">
        <v>109</v>
      </c>
    </row>
    <row r="10" spans="1:7">
      <c r="A10" s="64" t="s">
        <v>49</v>
      </c>
      <c r="B10" s="79">
        <v>51404</v>
      </c>
      <c r="C10" s="77">
        <v>37933</v>
      </c>
      <c r="D10" s="77">
        <v>18973</v>
      </c>
      <c r="E10" s="77">
        <v>18960</v>
      </c>
      <c r="F10" s="80">
        <v>132</v>
      </c>
      <c r="G10" s="80">
        <v>24</v>
      </c>
    </row>
    <row r="11" spans="1:7" ht="34.5">
      <c r="A11" s="65" t="s">
        <v>7</v>
      </c>
      <c r="B11" s="79">
        <v>64084</v>
      </c>
      <c r="C11" s="81">
        <v>37260</v>
      </c>
      <c r="D11" s="77" t="s">
        <v>33</v>
      </c>
      <c r="E11" s="81">
        <v>37260</v>
      </c>
      <c r="F11" s="81">
        <v>339</v>
      </c>
      <c r="G11" s="81">
        <v>85</v>
      </c>
    </row>
    <row r="12" spans="1:7">
      <c r="A12" s="66" t="s">
        <v>50</v>
      </c>
      <c r="B12" s="79">
        <v>7323</v>
      </c>
      <c r="C12" s="77">
        <v>4026</v>
      </c>
      <c r="D12" s="77" t="s">
        <v>33</v>
      </c>
      <c r="E12" s="77">
        <v>4026</v>
      </c>
      <c r="F12" s="80">
        <v>5</v>
      </c>
      <c r="G12" s="80">
        <v>2</v>
      </c>
    </row>
    <row r="13" spans="1:7">
      <c r="A13" s="67" t="s">
        <v>43</v>
      </c>
      <c r="B13" s="79">
        <v>22058</v>
      </c>
      <c r="C13" s="77">
        <v>13184</v>
      </c>
      <c r="D13" s="77" t="s">
        <v>33</v>
      </c>
      <c r="E13" s="77">
        <v>13184</v>
      </c>
      <c r="F13" s="80">
        <v>102</v>
      </c>
      <c r="G13" s="80">
        <v>31</v>
      </c>
    </row>
    <row r="14" spans="1:7">
      <c r="A14" s="67" t="s">
        <v>44</v>
      </c>
      <c r="B14" s="79">
        <v>7076</v>
      </c>
      <c r="C14" s="77">
        <v>3935</v>
      </c>
      <c r="D14" s="77" t="s">
        <v>33</v>
      </c>
      <c r="E14" s="77">
        <v>3935</v>
      </c>
      <c r="F14" s="80">
        <v>88</v>
      </c>
      <c r="G14" s="80">
        <v>19</v>
      </c>
    </row>
    <row r="15" spans="1:7">
      <c r="A15" s="67" t="s">
        <v>45</v>
      </c>
      <c r="B15" s="79">
        <v>11784</v>
      </c>
      <c r="C15" s="77">
        <v>4795</v>
      </c>
      <c r="D15" s="77" t="s">
        <v>33</v>
      </c>
      <c r="E15" s="77">
        <v>4795</v>
      </c>
      <c r="F15" s="80">
        <v>72</v>
      </c>
      <c r="G15" s="80">
        <v>19</v>
      </c>
    </row>
    <row r="16" spans="1:7">
      <c r="A16" s="67" t="s">
        <v>46</v>
      </c>
      <c r="B16" s="79">
        <v>4437</v>
      </c>
      <c r="C16" s="77">
        <v>3117</v>
      </c>
      <c r="D16" s="77" t="s">
        <v>33</v>
      </c>
      <c r="E16" s="77">
        <v>3117</v>
      </c>
      <c r="F16" s="80">
        <v>22</v>
      </c>
      <c r="G16" s="80">
        <v>3</v>
      </c>
    </row>
    <row r="17" spans="1:7">
      <c r="A17" s="67" t="s">
        <v>47</v>
      </c>
      <c r="B17" s="79">
        <v>6468</v>
      </c>
      <c r="C17" s="81">
        <v>4569</v>
      </c>
      <c r="D17" s="77" t="s">
        <v>33</v>
      </c>
      <c r="E17" s="81">
        <v>4569</v>
      </c>
      <c r="F17" s="80">
        <v>32</v>
      </c>
      <c r="G17" s="80">
        <v>4</v>
      </c>
    </row>
    <row r="18" spans="1:7" ht="18" thickBot="1">
      <c r="A18" s="68" t="s">
        <v>48</v>
      </c>
      <c r="B18" s="82">
        <v>4938</v>
      </c>
      <c r="C18" s="78">
        <v>3634</v>
      </c>
      <c r="D18" s="78" t="s">
        <v>33</v>
      </c>
      <c r="E18" s="78">
        <v>3634</v>
      </c>
      <c r="F18" s="83">
        <v>18</v>
      </c>
      <c r="G18" s="83">
        <v>7</v>
      </c>
    </row>
    <row r="19" spans="1:7" ht="18" thickTop="1">
      <c r="B19" s="84"/>
    </row>
  </sheetData>
  <mergeCells count="8">
    <mergeCell ref="B4:B6"/>
    <mergeCell ref="C4:E4"/>
    <mergeCell ref="F4:G4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0" sqref="A10"/>
    </sheetView>
  </sheetViews>
  <sheetFormatPr defaultColWidth="7.19921875" defaultRowHeight="13.5"/>
  <cols>
    <col min="1" max="1" width="14.3984375" style="26" customWidth="1"/>
    <col min="2" max="2" width="8.3984375" style="26" bestFit="1" customWidth="1"/>
    <col min="3" max="3" width="7.5" style="26" bestFit="1" customWidth="1"/>
    <col min="4" max="5" width="7.69921875" style="26" customWidth="1"/>
    <col min="6" max="7" width="10.5" style="26" customWidth="1"/>
    <col min="8" max="16384" width="7.19921875" style="26"/>
  </cols>
  <sheetData>
    <row r="1" spans="1:7" ht="18.75">
      <c r="B1" s="56" t="s">
        <v>34</v>
      </c>
      <c r="C1" s="25"/>
      <c r="D1" s="25"/>
      <c r="E1" s="25"/>
      <c r="F1" s="25"/>
      <c r="G1" s="25"/>
    </row>
    <row r="2" spans="1:7" ht="14.25" thickBot="1"/>
    <row r="3" spans="1:7" ht="15" thickTop="1">
      <c r="A3" s="27"/>
      <c r="B3" s="164" t="s">
        <v>2</v>
      </c>
      <c r="C3" s="164" t="s">
        <v>3</v>
      </c>
      <c r="D3" s="164"/>
      <c r="E3" s="164"/>
      <c r="F3" s="164" t="s">
        <v>4</v>
      </c>
      <c r="G3" s="165"/>
    </row>
    <row r="4" spans="1:7" ht="14.25">
      <c r="A4" s="28"/>
      <c r="B4" s="169"/>
      <c r="C4" s="169" t="s">
        <v>35</v>
      </c>
      <c r="D4" s="166" t="s">
        <v>36</v>
      </c>
      <c r="E4" s="166" t="s">
        <v>37</v>
      </c>
      <c r="F4" s="169" t="s">
        <v>38</v>
      </c>
      <c r="G4" s="163" t="s">
        <v>39</v>
      </c>
    </row>
    <row r="5" spans="1:7" ht="14.25">
      <c r="A5" s="28"/>
      <c r="B5" s="169"/>
      <c r="C5" s="169"/>
      <c r="D5" s="166"/>
      <c r="E5" s="166"/>
      <c r="F5" s="169"/>
      <c r="G5" s="163"/>
    </row>
    <row r="6" spans="1:7" ht="18" customHeight="1">
      <c r="A6" s="29" t="s">
        <v>40</v>
      </c>
      <c r="B6" s="30">
        <v>105910</v>
      </c>
      <c r="C6" s="31">
        <v>73347</v>
      </c>
      <c r="D6" s="32" t="s">
        <v>33</v>
      </c>
      <c r="E6" s="31">
        <v>73347</v>
      </c>
      <c r="F6" s="33">
        <v>592</v>
      </c>
      <c r="G6" s="33">
        <v>123</v>
      </c>
    </row>
    <row r="7" spans="1:7" ht="18" customHeight="1">
      <c r="A7" s="34">
        <v>15</v>
      </c>
      <c r="B7" s="35">
        <v>109806</v>
      </c>
      <c r="C7" s="36">
        <v>74205</v>
      </c>
      <c r="D7" s="37" t="s">
        <v>41</v>
      </c>
      <c r="E7" s="36">
        <v>74205</v>
      </c>
      <c r="F7" s="38">
        <v>536</v>
      </c>
      <c r="G7" s="38">
        <v>137</v>
      </c>
    </row>
    <row r="8" spans="1:7" ht="18" customHeight="1">
      <c r="A8" s="57">
        <v>16</v>
      </c>
      <c r="B8" s="39">
        <v>112621</v>
      </c>
      <c r="C8" s="40">
        <v>76705</v>
      </c>
      <c r="D8" s="41" t="s">
        <v>33</v>
      </c>
      <c r="E8" s="40">
        <v>76705</v>
      </c>
      <c r="F8" s="42">
        <v>457</v>
      </c>
      <c r="G8" s="42">
        <v>109</v>
      </c>
    </row>
    <row r="9" spans="1:7">
      <c r="A9" s="58" t="s">
        <v>6</v>
      </c>
      <c r="B9" s="43">
        <v>49744</v>
      </c>
      <c r="C9" s="44">
        <v>37641</v>
      </c>
      <c r="D9" s="41" t="s">
        <v>33</v>
      </c>
      <c r="E9" s="44">
        <v>37641</v>
      </c>
      <c r="F9" s="45">
        <v>120</v>
      </c>
      <c r="G9" s="45">
        <v>23</v>
      </c>
    </row>
    <row r="10" spans="1:7">
      <c r="A10" s="59" t="s">
        <v>7</v>
      </c>
      <c r="B10" s="43">
        <v>62877</v>
      </c>
      <c r="C10" s="44">
        <v>39064</v>
      </c>
      <c r="D10" s="41" t="s">
        <v>33</v>
      </c>
      <c r="E10" s="44">
        <v>39064</v>
      </c>
      <c r="F10" s="45">
        <v>337</v>
      </c>
      <c r="G10" s="45">
        <v>86</v>
      </c>
    </row>
    <row r="11" spans="1:7">
      <c r="A11" s="46" t="s">
        <v>42</v>
      </c>
      <c r="B11" s="43">
        <v>7098</v>
      </c>
      <c r="C11" s="44">
        <v>3844</v>
      </c>
      <c r="D11" s="41" t="s">
        <v>33</v>
      </c>
      <c r="E11" s="44">
        <v>3844</v>
      </c>
      <c r="F11" s="45">
        <v>21</v>
      </c>
      <c r="G11" s="45">
        <v>5</v>
      </c>
    </row>
    <row r="12" spans="1:7">
      <c r="A12" s="46" t="s">
        <v>43</v>
      </c>
      <c r="B12" s="43">
        <v>21528</v>
      </c>
      <c r="C12" s="44">
        <v>13149</v>
      </c>
      <c r="D12" s="37" t="s">
        <v>33</v>
      </c>
      <c r="E12" s="44">
        <v>13149</v>
      </c>
      <c r="F12" s="45">
        <v>87</v>
      </c>
      <c r="G12" s="45">
        <v>31</v>
      </c>
    </row>
    <row r="13" spans="1:7">
      <c r="A13" s="46" t="s">
        <v>44</v>
      </c>
      <c r="B13" s="43">
        <v>6913</v>
      </c>
      <c r="C13" s="44">
        <v>4021</v>
      </c>
      <c r="D13" s="41" t="s">
        <v>33</v>
      </c>
      <c r="E13" s="44">
        <v>4021</v>
      </c>
      <c r="F13" s="45">
        <v>64</v>
      </c>
      <c r="G13" s="45">
        <v>17</v>
      </c>
    </row>
    <row r="14" spans="1:7">
      <c r="A14" s="46" t="s">
        <v>45</v>
      </c>
      <c r="B14" s="43">
        <v>11456</v>
      </c>
      <c r="C14" s="44">
        <v>5817</v>
      </c>
      <c r="D14" s="41" t="s">
        <v>33</v>
      </c>
      <c r="E14" s="44">
        <v>5817</v>
      </c>
      <c r="F14" s="45">
        <v>76</v>
      </c>
      <c r="G14" s="45">
        <v>16</v>
      </c>
    </row>
    <row r="15" spans="1:7">
      <c r="A15" s="46" t="s">
        <v>46</v>
      </c>
      <c r="B15" s="43">
        <v>4540</v>
      </c>
      <c r="C15" s="44">
        <v>3729</v>
      </c>
      <c r="D15" s="41" t="s">
        <v>33</v>
      </c>
      <c r="E15" s="44">
        <v>3729</v>
      </c>
      <c r="F15" s="45">
        <v>29</v>
      </c>
      <c r="G15" s="45">
        <v>4</v>
      </c>
    </row>
    <row r="16" spans="1:7">
      <c r="A16" s="46" t="s">
        <v>47</v>
      </c>
      <c r="B16" s="43">
        <v>6370</v>
      </c>
      <c r="C16" s="47">
        <v>4664</v>
      </c>
      <c r="D16" s="48" t="s">
        <v>33</v>
      </c>
      <c r="E16" s="47">
        <v>4664</v>
      </c>
      <c r="F16" s="45">
        <v>39</v>
      </c>
      <c r="G16" s="45">
        <v>5</v>
      </c>
    </row>
    <row r="17" spans="1:7" ht="14.25" thickBot="1">
      <c r="A17" s="49" t="s">
        <v>48</v>
      </c>
      <c r="B17" s="50">
        <v>4972</v>
      </c>
      <c r="C17" s="51">
        <v>3840</v>
      </c>
      <c r="D17" s="52" t="s">
        <v>33</v>
      </c>
      <c r="E17" s="51">
        <v>3840</v>
      </c>
      <c r="F17" s="53">
        <v>21</v>
      </c>
      <c r="G17" s="53">
        <v>8</v>
      </c>
    </row>
    <row r="18" spans="1:7" ht="14.25" thickTop="1">
      <c r="A18" s="54"/>
      <c r="B18" s="54"/>
      <c r="C18" s="54"/>
      <c r="D18" s="55"/>
      <c r="E18" s="54"/>
      <c r="F18" s="54"/>
    </row>
    <row r="19" spans="1:7">
      <c r="A19" s="167"/>
      <c r="B19" s="167"/>
      <c r="C19" s="167"/>
      <c r="D19" s="54"/>
      <c r="E19" s="54"/>
      <c r="F19" s="54"/>
    </row>
    <row r="20" spans="1:7">
      <c r="A20" s="168"/>
      <c r="B20" s="168"/>
      <c r="C20" s="54"/>
      <c r="D20" s="54"/>
      <c r="E20" s="54"/>
      <c r="F20" s="54"/>
    </row>
    <row r="21" spans="1:7">
      <c r="A21" s="54"/>
      <c r="B21" s="54"/>
      <c r="C21" s="54"/>
      <c r="D21" s="54"/>
      <c r="E21" s="54"/>
      <c r="F21" s="54"/>
    </row>
  </sheetData>
  <mergeCells count="10">
    <mergeCell ref="A20:B20"/>
    <mergeCell ref="C4:C5"/>
    <mergeCell ref="D4:D5"/>
    <mergeCell ref="B3:B5"/>
    <mergeCell ref="F4:F5"/>
    <mergeCell ref="G4:G5"/>
    <mergeCell ref="F3:G3"/>
    <mergeCell ref="E4:E5"/>
    <mergeCell ref="C3:E3"/>
    <mergeCell ref="A19:C19"/>
  </mergeCells>
  <phoneticPr fontId="5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28" sqref="B28"/>
    </sheetView>
  </sheetViews>
  <sheetFormatPr defaultRowHeight="13.5"/>
  <cols>
    <col min="1" max="1" width="3.69921875" style="2" customWidth="1"/>
    <col min="2" max="2" width="8.19921875" style="2" customWidth="1"/>
    <col min="3" max="6" width="8.69921875" style="2" customWidth="1"/>
    <col min="7" max="8" width="10.19921875" style="2" customWidth="1"/>
    <col min="9" max="16384" width="8.796875" style="2"/>
  </cols>
  <sheetData>
    <row r="1" spans="1:8" ht="17.25" customHeight="1">
      <c r="C1" s="23" t="s">
        <v>21</v>
      </c>
      <c r="D1" s="24"/>
      <c r="E1" s="24"/>
      <c r="F1" s="24"/>
      <c r="G1" s="24"/>
      <c r="H1" s="24"/>
    </row>
    <row r="2" spans="1:8" ht="14.25" thickBot="1">
      <c r="A2" s="18" t="s">
        <v>31</v>
      </c>
      <c r="B2" s="18"/>
    </row>
    <row r="3" spans="1:8" ht="21" customHeight="1" thickTop="1">
      <c r="A3" s="3"/>
      <c r="B3" s="3"/>
      <c r="C3" s="170" t="s">
        <v>2</v>
      </c>
      <c r="D3" s="170" t="s">
        <v>3</v>
      </c>
      <c r="E3" s="170"/>
      <c r="F3" s="170"/>
      <c r="G3" s="170" t="s">
        <v>4</v>
      </c>
      <c r="H3" s="177"/>
    </row>
    <row r="4" spans="1:8">
      <c r="C4" s="171"/>
      <c r="D4" s="171" t="s">
        <v>26</v>
      </c>
      <c r="E4" s="178" t="s">
        <v>22</v>
      </c>
      <c r="F4" s="178" t="s">
        <v>23</v>
      </c>
      <c r="G4" s="171" t="s">
        <v>24</v>
      </c>
      <c r="H4" s="179" t="s">
        <v>25</v>
      </c>
    </row>
    <row r="5" spans="1:8">
      <c r="C5" s="172"/>
      <c r="D5" s="172"/>
      <c r="E5" s="172"/>
      <c r="F5" s="172"/>
      <c r="G5" s="172"/>
      <c r="H5" s="180"/>
    </row>
    <row r="6" spans="1:8">
      <c r="A6" s="15"/>
      <c r="B6" s="15"/>
      <c r="C6" s="14"/>
      <c r="D6" s="16"/>
      <c r="E6" s="16"/>
      <c r="F6" s="16"/>
      <c r="G6" s="16"/>
      <c r="H6" s="16"/>
    </row>
    <row r="7" spans="1:8">
      <c r="A7" s="173" t="s">
        <v>32</v>
      </c>
      <c r="B7" s="174"/>
      <c r="C7" s="8">
        <v>102988</v>
      </c>
      <c r="D7" s="4">
        <v>72748</v>
      </c>
      <c r="E7" s="4" t="s">
        <v>20</v>
      </c>
      <c r="F7" s="4">
        <v>72748</v>
      </c>
      <c r="G7" s="6">
        <v>731</v>
      </c>
      <c r="H7" s="6">
        <v>125</v>
      </c>
    </row>
    <row r="8" spans="1:8">
      <c r="A8" s="173">
        <v>14</v>
      </c>
      <c r="B8" s="174"/>
      <c r="C8" s="8">
        <v>105910</v>
      </c>
      <c r="D8" s="4">
        <v>73347</v>
      </c>
      <c r="E8" s="4" t="s">
        <v>20</v>
      </c>
      <c r="F8" s="4">
        <v>73347</v>
      </c>
      <c r="G8" s="6">
        <v>592</v>
      </c>
      <c r="H8" s="6">
        <v>123</v>
      </c>
    </row>
    <row r="9" spans="1:8">
      <c r="A9" s="175">
        <v>15</v>
      </c>
      <c r="B9" s="176"/>
      <c r="C9" s="19">
        <v>109806</v>
      </c>
      <c r="D9" s="20">
        <v>74205</v>
      </c>
      <c r="E9" s="20" t="s">
        <v>20</v>
      </c>
      <c r="F9" s="20">
        <v>74205</v>
      </c>
      <c r="G9" s="22">
        <v>536</v>
      </c>
      <c r="H9" s="22">
        <v>137</v>
      </c>
    </row>
    <row r="10" spans="1:8">
      <c r="A10" s="173" t="s">
        <v>6</v>
      </c>
      <c r="B10" s="174"/>
      <c r="C10" s="8">
        <v>47826</v>
      </c>
      <c r="D10" s="4">
        <v>35926</v>
      </c>
      <c r="E10" s="4" t="s">
        <v>20</v>
      </c>
      <c r="F10" s="4">
        <v>35926</v>
      </c>
      <c r="G10" s="6">
        <v>139</v>
      </c>
      <c r="H10" s="6">
        <v>29</v>
      </c>
    </row>
    <row r="11" spans="1:8">
      <c r="A11" s="173" t="s">
        <v>7</v>
      </c>
      <c r="B11" s="174"/>
      <c r="C11" s="8">
        <v>61980</v>
      </c>
      <c r="D11" s="4">
        <v>38279</v>
      </c>
      <c r="E11" s="4" t="s">
        <v>20</v>
      </c>
      <c r="F11" s="4">
        <v>38279</v>
      </c>
      <c r="G11" s="6">
        <v>397</v>
      </c>
      <c r="H11" s="6">
        <v>108</v>
      </c>
    </row>
    <row r="12" spans="1:8">
      <c r="A12" s="9"/>
      <c r="B12" s="7" t="s">
        <v>8</v>
      </c>
      <c r="C12" s="8">
        <v>6722</v>
      </c>
      <c r="D12" s="4">
        <v>3861</v>
      </c>
      <c r="E12" s="4" t="s">
        <v>20</v>
      </c>
      <c r="F12" s="4">
        <v>3861</v>
      </c>
      <c r="G12" s="6">
        <v>14</v>
      </c>
      <c r="H12" s="6">
        <v>6</v>
      </c>
    </row>
    <row r="13" spans="1:8">
      <c r="A13" s="9"/>
      <c r="B13" s="7" t="s">
        <v>9</v>
      </c>
      <c r="C13" s="8">
        <v>13211</v>
      </c>
      <c r="D13" s="4">
        <v>9041</v>
      </c>
      <c r="E13" s="4" t="s">
        <v>20</v>
      </c>
      <c r="F13" s="4">
        <v>9041</v>
      </c>
      <c r="G13" s="6">
        <v>51</v>
      </c>
      <c r="H13" s="6">
        <v>18</v>
      </c>
    </row>
    <row r="14" spans="1:8">
      <c r="A14" s="9"/>
      <c r="B14" s="7" t="s">
        <v>10</v>
      </c>
      <c r="C14" s="8">
        <v>7647</v>
      </c>
      <c r="D14" s="4">
        <v>3968</v>
      </c>
      <c r="E14" s="4" t="s">
        <v>20</v>
      </c>
      <c r="F14" s="4">
        <v>3968</v>
      </c>
      <c r="G14" s="6">
        <v>40</v>
      </c>
      <c r="H14" s="6">
        <v>13</v>
      </c>
    </row>
    <row r="15" spans="1:8">
      <c r="A15" s="9"/>
      <c r="B15" s="7" t="s">
        <v>11</v>
      </c>
      <c r="C15" s="8">
        <v>7253</v>
      </c>
      <c r="D15" s="4">
        <v>3697</v>
      </c>
      <c r="E15" s="4" t="s">
        <v>20</v>
      </c>
      <c r="F15" s="4">
        <v>3697</v>
      </c>
      <c r="G15" s="6">
        <v>84</v>
      </c>
      <c r="H15" s="6">
        <v>27</v>
      </c>
    </row>
    <row r="16" spans="1:8">
      <c r="A16" s="9"/>
      <c r="B16" s="7" t="s">
        <v>12</v>
      </c>
      <c r="C16" s="8">
        <v>6082</v>
      </c>
      <c r="D16" s="4">
        <v>2679</v>
      </c>
      <c r="E16" s="4" t="s">
        <v>20</v>
      </c>
      <c r="F16" s="4">
        <v>2679</v>
      </c>
      <c r="G16" s="6">
        <v>44</v>
      </c>
      <c r="H16" s="6">
        <v>2</v>
      </c>
    </row>
    <row r="17" spans="1:8">
      <c r="A17" s="9"/>
      <c r="B17" s="7" t="s">
        <v>13</v>
      </c>
      <c r="C17" s="8">
        <v>1025</v>
      </c>
      <c r="D17" s="4">
        <v>671</v>
      </c>
      <c r="E17" s="4" t="s">
        <v>20</v>
      </c>
      <c r="F17" s="4">
        <v>671</v>
      </c>
      <c r="G17" s="6">
        <v>13</v>
      </c>
      <c r="H17" s="6">
        <v>3</v>
      </c>
    </row>
    <row r="18" spans="1:8">
      <c r="A18" s="9"/>
      <c r="B18" s="7" t="s">
        <v>14</v>
      </c>
      <c r="C18" s="8">
        <v>4265</v>
      </c>
      <c r="D18" s="4">
        <v>2329</v>
      </c>
      <c r="E18" s="4" t="s">
        <v>20</v>
      </c>
      <c r="F18" s="4">
        <v>2329</v>
      </c>
      <c r="G18" s="6">
        <v>60</v>
      </c>
      <c r="H18" s="6">
        <v>17</v>
      </c>
    </row>
    <row r="19" spans="1:8">
      <c r="A19" s="9"/>
      <c r="B19" s="7" t="s">
        <v>15</v>
      </c>
      <c r="C19" s="8">
        <v>2100</v>
      </c>
      <c r="D19" s="4">
        <v>1830</v>
      </c>
      <c r="E19" s="4" t="s">
        <v>20</v>
      </c>
      <c r="F19" s="4">
        <v>1830</v>
      </c>
      <c r="G19" s="6">
        <v>13</v>
      </c>
      <c r="H19" s="6">
        <v>6</v>
      </c>
    </row>
    <row r="20" spans="1:8">
      <c r="A20" s="9"/>
      <c r="B20" s="7" t="s">
        <v>16</v>
      </c>
      <c r="C20" s="8">
        <v>4622</v>
      </c>
      <c r="D20" s="4">
        <v>3715</v>
      </c>
      <c r="E20" s="4" t="s">
        <v>20</v>
      </c>
      <c r="F20" s="4">
        <v>3715</v>
      </c>
      <c r="G20" s="6">
        <v>31</v>
      </c>
      <c r="H20" s="6">
        <v>7</v>
      </c>
    </row>
    <row r="21" spans="1:8">
      <c r="A21" s="9"/>
      <c r="B21" s="7" t="s">
        <v>17</v>
      </c>
      <c r="C21" s="8">
        <v>4123</v>
      </c>
      <c r="D21" s="4">
        <v>2699</v>
      </c>
      <c r="E21" s="4" t="s">
        <v>20</v>
      </c>
      <c r="F21" s="4">
        <v>2699</v>
      </c>
      <c r="G21" s="6">
        <v>18</v>
      </c>
      <c r="H21" s="6">
        <v>2</v>
      </c>
    </row>
    <row r="22" spans="1:8">
      <c r="A22" s="9"/>
      <c r="B22" s="7" t="s">
        <v>18</v>
      </c>
      <c r="C22" s="8">
        <v>2093</v>
      </c>
      <c r="D22" s="4">
        <v>1699</v>
      </c>
      <c r="E22" s="4" t="s">
        <v>20</v>
      </c>
      <c r="F22" s="4">
        <v>1699</v>
      </c>
      <c r="G22" s="6">
        <v>8</v>
      </c>
      <c r="H22" s="6">
        <v>1</v>
      </c>
    </row>
    <row r="23" spans="1:8" ht="14.25" thickBot="1">
      <c r="A23" s="10"/>
      <c r="B23" s="17" t="s">
        <v>19</v>
      </c>
      <c r="C23" s="11">
        <v>2837</v>
      </c>
      <c r="D23" s="12">
        <v>2090</v>
      </c>
      <c r="E23" s="12" t="s">
        <v>20</v>
      </c>
      <c r="F23" s="12">
        <v>2090</v>
      </c>
      <c r="G23" s="12">
        <v>21</v>
      </c>
      <c r="H23" s="12">
        <v>6</v>
      </c>
    </row>
  </sheetData>
  <mergeCells count="13">
    <mergeCell ref="D3:F3"/>
    <mergeCell ref="G3:H3"/>
    <mergeCell ref="D4:D5"/>
    <mergeCell ref="E4:E5"/>
    <mergeCell ref="F4:F5"/>
    <mergeCell ref="G4:G5"/>
    <mergeCell ref="H4:H5"/>
    <mergeCell ref="C3:C5"/>
    <mergeCell ref="A11:B11"/>
    <mergeCell ref="A7:B7"/>
    <mergeCell ref="A8:B8"/>
    <mergeCell ref="A9:B9"/>
    <mergeCell ref="A10:B10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'19年度'!Print_Area</vt:lpstr>
      <vt:lpstr>'20年度'!Print_Area</vt:lpstr>
      <vt:lpstr>'21年度'!Print_Area</vt:lpstr>
      <vt:lpstr>'22年度'!Print_Area</vt:lpstr>
      <vt:lpstr>'23年度'!Print_Area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2015-11-16T05:26:21Z</cp:lastPrinted>
  <dcterms:created xsi:type="dcterms:W3CDTF">2003-12-08T01:44:41Z</dcterms:created>
  <dcterms:modified xsi:type="dcterms:W3CDTF">2015-11-17T04:08:12Z</dcterms:modified>
</cp:coreProperties>
</file>