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6570"/>
  </bookViews>
  <sheets>
    <sheet name="21年度" sheetId="10" r:id="rId1"/>
    <sheet name="20年度" sheetId="9" r:id="rId2"/>
    <sheet name="19年度 " sheetId="8" r:id="rId3"/>
    <sheet name="18年度 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calcPr calcId="145621"/>
</workbook>
</file>

<file path=xl/calcChain.xml><?xml version="1.0" encoding="utf-8"?>
<calcChain xmlns="http://schemas.openxmlformats.org/spreadsheetml/2006/main">
  <c r="C15" i="9" l="1"/>
  <c r="C14" i="9"/>
  <c r="K13" i="9"/>
  <c r="J13" i="9"/>
  <c r="I13" i="9"/>
  <c r="H13" i="9"/>
  <c r="G13" i="9"/>
  <c r="F13" i="9"/>
  <c r="E13" i="9"/>
  <c r="D13" i="9"/>
  <c r="C13" i="9"/>
  <c r="C12" i="9"/>
  <c r="C11" i="9"/>
  <c r="K10" i="9"/>
  <c r="J10" i="9"/>
  <c r="I10" i="9"/>
  <c r="H10" i="9"/>
  <c r="G10" i="9"/>
  <c r="F10" i="9"/>
  <c r="E10" i="9"/>
  <c r="D10" i="9"/>
  <c r="C10" i="9"/>
  <c r="K9" i="9"/>
  <c r="J9" i="9"/>
  <c r="I9" i="9"/>
  <c r="H9" i="9"/>
  <c r="G9" i="9"/>
  <c r="F9" i="9"/>
  <c r="E9" i="9"/>
  <c r="D9" i="9"/>
  <c r="C9" i="9"/>
  <c r="K8" i="9"/>
  <c r="J8" i="9"/>
  <c r="I8" i="9"/>
  <c r="H8" i="9"/>
  <c r="G8" i="9"/>
  <c r="F8" i="9"/>
  <c r="E8" i="9"/>
  <c r="D8" i="9"/>
  <c r="C8" i="9"/>
</calcChain>
</file>

<file path=xl/sharedStrings.xml><?xml version="1.0" encoding="utf-8"?>
<sst xmlns="http://schemas.openxmlformats.org/spreadsheetml/2006/main" count="231" uniqueCount="39">
  <si>
    <t>資料</t>
    <rPh sb="0" eb="2">
      <t>シリョウ</t>
    </rPh>
    <phoneticPr fontId="2"/>
  </si>
  <si>
    <t>総数</t>
    <rPh sb="0" eb="2">
      <t>ソウスウ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</si>
  <si>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</si>
  <si>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</si>
  <si>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</si>
  <si>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その他</t>
    <rPh sb="2" eb="3">
      <t>タ</t>
    </rPh>
    <phoneticPr fontId="4"/>
  </si>
  <si>
    <t>新規</t>
    <rPh sb="0" eb="2">
      <t>シンキ</t>
    </rPh>
    <phoneticPr fontId="4"/>
  </si>
  <si>
    <t>再来</t>
    <rPh sb="0" eb="2">
      <t>サイライ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</si>
  <si>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</si>
  <si>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</si>
  <si>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</si>
  <si>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</si>
  <si>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第15表　婦人相談所・婦人相談員の受付件数</t>
    </r>
    <r>
      <rPr>
        <b/>
        <sz val="12"/>
        <rFont val="ＭＳ 明朝"/>
        <family val="1"/>
        <charset val="128"/>
      </rPr>
      <t>、経路×新規－再来別</t>
    </r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</si>
  <si>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福　　祉
事務所等</t>
    <rPh sb="0" eb="1">
      <t>フク</t>
    </rPh>
    <rPh sb="3" eb="4">
      <t>シ</t>
    </rPh>
    <rPh sb="5" eb="7">
      <t>ジム</t>
    </rPh>
    <rPh sb="7" eb="9">
      <t>ショナド</t>
    </rPh>
    <phoneticPr fontId="4"/>
  </si>
  <si>
    <t>縁故者
・知人</t>
    <rPh sb="0" eb="3">
      <t>エンコシャ</t>
    </rPh>
    <rPh sb="5" eb="7">
      <t>チジン</t>
    </rPh>
    <phoneticPr fontId="4"/>
  </si>
  <si>
    <r>
      <t xml:space="preserve">他の婦人
相談所・
</t>
    </r>
    <r>
      <rPr>
        <sz val="10"/>
        <rFont val="ＭＳ 明朝"/>
        <family val="1"/>
        <charset val="128"/>
      </rPr>
      <t>婦人相談員</t>
    </r>
    <rPh sb="0" eb="1">
      <t>ホカ</t>
    </rPh>
    <rPh sb="2" eb="4">
      <t>フジン</t>
    </rPh>
    <rPh sb="5" eb="8">
      <t>ソウダンジョ</t>
    </rPh>
    <rPh sb="10" eb="12">
      <t>フジン</t>
    </rPh>
    <rPh sb="12" eb="15">
      <t>ソウダンイン</t>
    </rPh>
    <phoneticPr fontId="4"/>
  </si>
  <si>
    <r>
      <t xml:space="preserve">社会福祉
</t>
    </r>
    <r>
      <rPr>
        <sz val="10"/>
        <rFont val="ＭＳ 明朝"/>
        <family val="1"/>
        <charset val="128"/>
      </rPr>
      <t>関係機関等</t>
    </r>
    <rPh sb="0" eb="2">
      <t>シャカイ</t>
    </rPh>
    <rPh sb="2" eb="3">
      <t>フク</t>
    </rPh>
    <rPh sb="3" eb="4">
      <t>シ</t>
    </rPh>
    <rPh sb="5" eb="7">
      <t>カンケイ</t>
    </rPh>
    <rPh sb="7" eb="10">
      <t>キカンナド</t>
    </rPh>
    <phoneticPr fontId="4"/>
  </si>
  <si>
    <t>総　数</t>
    <rPh sb="0" eb="1">
      <t>フサ</t>
    </rPh>
    <rPh sb="2" eb="3">
      <t>カズ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</si>
  <si>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</si>
  <si>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</si>
  <si>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第15表　婦人相談所・婦人相談員の受付件数，経路×新規―再来別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</si>
  <si>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</si>
  <si>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他の婦人相談所・婦人相談員</t>
    <rPh sb="0" eb="1">
      <t>ホカ</t>
    </rPh>
    <rPh sb="2" eb="4">
      <t>フジン</t>
    </rPh>
    <rPh sb="4" eb="7">
      <t>ソウダンジョ</t>
    </rPh>
    <rPh sb="8" eb="10">
      <t>フジン</t>
    </rPh>
    <rPh sb="10" eb="13">
      <t>ソウダンイン</t>
    </rPh>
    <phoneticPr fontId="4"/>
  </si>
  <si>
    <t>福祉事務所等</t>
    <rPh sb="0" eb="2">
      <t>フクシ</t>
    </rPh>
    <rPh sb="2" eb="4">
      <t>ジム</t>
    </rPh>
    <rPh sb="4" eb="6">
      <t>ショナド</t>
    </rPh>
    <phoneticPr fontId="4"/>
  </si>
  <si>
    <t>社会福祉関係機関等</t>
    <rPh sb="0" eb="2">
      <t>シャカイ</t>
    </rPh>
    <rPh sb="2" eb="4">
      <t>フクシ</t>
    </rPh>
    <rPh sb="4" eb="6">
      <t>カンケイ</t>
    </rPh>
    <rPh sb="6" eb="9">
      <t>キカンナド</t>
    </rPh>
    <phoneticPr fontId="4"/>
  </si>
  <si>
    <t>縁故者・知人</t>
    <rPh sb="0" eb="3">
      <t>エンコシャ</t>
    </rPh>
    <rPh sb="4" eb="6">
      <t>チジン</t>
    </rPh>
    <phoneticPr fontId="4"/>
  </si>
  <si>
    <t>－</t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</si>
  <si>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</si>
  <si>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第15表　婦人相談所・婦人相談員の受付件数，経路×新規－再来別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</si>
  <si>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</si>
  <si>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福祉行政報告例、家庭支援課</t>
    <rPh sb="8" eb="10">
      <t>カテイ</t>
    </rPh>
    <rPh sb="10" eb="12">
      <t>シエン</t>
    </rPh>
    <rPh sb="12" eb="13">
      <t>カ</t>
    </rPh>
    <phoneticPr fontId="2"/>
  </si>
  <si>
    <t>（平成19年度）</t>
    <rPh sb="1" eb="3">
      <t>ヘイセイ</t>
    </rPh>
    <rPh sb="5" eb="6">
      <t>ネン</t>
    </rPh>
    <rPh sb="6" eb="7">
      <t>ド</t>
    </rPh>
    <phoneticPr fontId="4"/>
  </si>
  <si>
    <t>総       数</t>
    <rPh sb="0" eb="1">
      <t>フサ</t>
    </rPh>
    <rPh sb="8" eb="9">
      <t>カズ</t>
    </rPh>
    <phoneticPr fontId="4"/>
  </si>
  <si>
    <t>他の婦人
相談所・
婦人相談員</t>
    <rPh sb="0" eb="1">
      <t>ホカ</t>
    </rPh>
    <rPh sb="2" eb="3">
      <t>フ</t>
    </rPh>
    <rPh sb="3" eb="4">
      <t>ヒト</t>
    </rPh>
    <rPh sb="5" eb="8">
      <t>ソウダンジョ</t>
    </rPh>
    <rPh sb="10" eb="12">
      <t>フジン</t>
    </rPh>
    <rPh sb="12" eb="15">
      <t>ソウダンイン</t>
    </rPh>
    <phoneticPr fontId="4"/>
  </si>
  <si>
    <t>第15表　婦人相談所及び婦人相談員の受付件数，経路×新規－再来別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0" eb="11">
      <t>オヨ</t>
    </rPh>
    <rPh sb="12" eb="14">
      <t>フジン</t>
    </rPh>
    <rPh sb="14" eb="17">
      <t>ソウダンイン</t>
    </rPh>
    <rPh sb="18" eb="20">
      <t>ウケツケ</t>
    </rPh>
    <rPh sb="20" eb="22">
      <t>ケンスウ</t>
    </rPh>
    <rPh sb="23" eb="25">
      <t>ケイロ</t>
    </rPh>
    <rPh sb="26" eb="28">
      <t>シンキ</t>
    </rPh>
    <rPh sb="29" eb="31">
      <t>サイライ</t>
    </rPh>
    <rPh sb="31" eb="32">
      <t>ベツ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</si>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</sst>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3" fillId="0" borderId="10" xfId="2" applyFont="1" applyBorder="1" applyAlignment="1">
      <alignment horizontal="right" vertical="center"/>
    </xf>
    <xf numFmtId="0" fontId="3" fillId="0" borderId="1" xfId="2" applyFont="1" applyBorder="1"/>
    <xf numFmtId="0" fontId="3" fillId="0" borderId="2" xfId="2" applyFont="1" applyBorder="1"/>
    <xf numFmtId="0" fontId="3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3" fontId="9" fillId="0" borderId="8" xfId="2" applyNumberFormat="1" applyBorder="1" applyAlignment="1">
      <alignment horizontal="right"/>
    </xf>
    <xf numFmtId="0" fontId="9" fillId="0" borderId="0" xfId="2"/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9" fillId="0" borderId="0" xfId="2" applyFill="1" applyBorder="1" applyAlignment="1">
      <alignment horizontal="right"/>
    </xf>
    <xf numFmtId="0" fontId="9" fillId="0" borderId="0" xfId="2" applyBorder="1" applyAlignment="1">
      <alignment horizontal="right"/>
    </xf>
    <xf numFmtId="0" fontId="3" fillId="0" borderId="0" xfId="2" applyFont="1" applyFill="1" applyBorder="1"/>
    <xf numFmtId="0" fontId="3" fillId="0" borderId="10" xfId="2" applyFont="1" applyFill="1" applyBorder="1"/>
    <xf numFmtId="0" fontId="3" fillId="0" borderId="11" xfId="2" applyFont="1" applyFill="1" applyBorder="1" applyAlignment="1">
      <alignment vertical="center"/>
    </xf>
    <xf numFmtId="3" fontId="9" fillId="0" borderId="12" xfId="2" applyNumberFormat="1" applyFill="1" applyBorder="1" applyAlignment="1">
      <alignment horizontal="right"/>
    </xf>
    <xf numFmtId="3" fontId="9" fillId="0" borderId="10" xfId="2" applyNumberFormat="1" applyBorder="1" applyAlignment="1">
      <alignment horizontal="right"/>
    </xf>
    <xf numFmtId="0" fontId="9" fillId="0" borderId="10" xfId="2" applyBorder="1" applyAlignment="1">
      <alignment horizontal="right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3" xfId="1" applyFont="1" applyBorder="1" applyAlignment="1">
      <alignment horizontal="left"/>
    </xf>
    <xf numFmtId="41" fontId="3" fillId="0" borderId="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/>
    </xf>
    <xf numFmtId="38" fontId="3" fillId="0" borderId="11" xfId="1" applyFont="1" applyBorder="1" applyAlignment="1">
      <alignment horizontal="left"/>
    </xf>
    <xf numFmtId="41" fontId="3" fillId="0" borderId="10" xfId="1" applyNumberFormat="1" applyFont="1" applyBorder="1" applyAlignment="1">
      <alignment horizontal="right" vertical="center"/>
    </xf>
    <xf numFmtId="41" fontId="9" fillId="0" borderId="0" xfId="2" applyNumberFormat="1"/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left" vertical="center"/>
    </xf>
    <xf numFmtId="0" fontId="9" fillId="0" borderId="0" xfId="2" applyAlignment="1">
      <alignment vertical="center"/>
    </xf>
    <xf numFmtId="41" fontId="9" fillId="0" borderId="0" xfId="2" applyNumberForma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41" fontId="3" fillId="0" borderId="12" xfId="1" applyNumberFormat="1" applyFont="1" applyBorder="1" applyAlignment="1">
      <alignment horizontal="right" vertical="center"/>
    </xf>
    <xf numFmtId="0" fontId="3" fillId="0" borderId="16" xfId="2" applyFont="1" applyBorder="1" applyAlignment="1">
      <alignment horizontal="distributed" vertical="center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 wrapText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16" xfId="2" applyFont="1" applyBorder="1" applyAlignment="1">
      <alignment horizontal="center" vertical="center"/>
    </xf>
    <xf numFmtId="0" fontId="15" fillId="0" borderId="16" xfId="2" applyFont="1" applyBorder="1" applyAlignment="1">
      <alignment horizontal="distributed" vertical="center" wrapText="1"/>
    </xf>
    <xf numFmtId="0" fontId="15" fillId="0" borderId="16" xfId="2" applyFont="1" applyBorder="1" applyAlignment="1">
      <alignment horizontal="distributed" vertical="center"/>
    </xf>
    <xf numFmtId="0" fontId="15" fillId="0" borderId="13" xfId="2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17" xfId="2" applyFont="1" applyBorder="1" applyAlignment="1">
      <alignment horizontal="center" vertical="center"/>
    </xf>
    <xf numFmtId="0" fontId="15" fillId="0" borderId="17" xfId="2" applyFont="1" applyBorder="1" applyAlignment="1">
      <alignment horizontal="distributed" vertical="center"/>
    </xf>
    <xf numFmtId="0" fontId="15" fillId="0" borderId="14" xfId="2" applyFont="1" applyBorder="1" applyAlignment="1">
      <alignment horizontal="center"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18" xfId="2" applyFont="1" applyBorder="1" applyAlignment="1">
      <alignment horizontal="center" vertical="center"/>
    </xf>
    <xf numFmtId="0" fontId="15" fillId="0" borderId="18" xfId="2" applyFont="1" applyBorder="1" applyAlignment="1">
      <alignment horizontal="distributed" vertical="center"/>
    </xf>
    <xf numFmtId="0" fontId="15" fillId="0" borderId="15" xfId="2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38" fontId="16" fillId="0" borderId="9" xfId="1" applyFont="1" applyBorder="1" applyAlignment="1">
      <alignment horizontal="center" vertical="center"/>
    </xf>
    <xf numFmtId="41" fontId="16" fillId="0" borderId="0" xfId="1" applyNumberFormat="1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38" fontId="15" fillId="0" borderId="3" xfId="1" applyFont="1" applyBorder="1" applyAlignment="1">
      <alignment horizontal="left" vertical="center"/>
    </xf>
    <xf numFmtId="41" fontId="15" fillId="0" borderId="0" xfId="1" applyNumberFormat="1" applyFont="1" applyBorder="1" applyAlignment="1">
      <alignment horizontal="right" vertical="center"/>
    </xf>
    <xf numFmtId="38" fontId="15" fillId="0" borderId="0" xfId="1" applyFont="1" applyBorder="1" applyAlignment="1">
      <alignment horizontal="center" vertical="center"/>
    </xf>
    <xf numFmtId="38" fontId="15" fillId="0" borderId="3" xfId="1" applyFont="1" applyBorder="1" applyAlignment="1">
      <alignment horizontal="center" vertical="center"/>
    </xf>
    <xf numFmtId="38" fontId="15" fillId="0" borderId="10" xfId="1" applyFont="1" applyBorder="1" applyAlignment="1">
      <alignment horizontal="right" vertical="center"/>
    </xf>
    <xf numFmtId="38" fontId="15" fillId="0" borderId="11" xfId="1" applyFont="1" applyBorder="1" applyAlignment="1">
      <alignment horizontal="left" vertical="center"/>
    </xf>
    <xf numFmtId="41" fontId="15" fillId="0" borderId="12" xfId="1" applyNumberFormat="1" applyFont="1" applyBorder="1" applyAlignment="1">
      <alignment horizontal="right" vertical="center"/>
    </xf>
    <xf numFmtId="41" fontId="15" fillId="0" borderId="10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第１５表　婦人相談所・婦人相談員の受付件数，　経路×新規－再来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/>
  </sheetViews>
  <sheetFormatPr defaultColWidth="7.19921875" defaultRowHeight="13.5"/>
  <cols>
    <col min="1" max="2" width="7.19921875" style="71" customWidth="1"/>
    <col min="3" max="3" width="8.69921875" style="71" bestFit="1" customWidth="1"/>
    <col min="4" max="6" width="7.19921875" style="71" customWidth="1"/>
    <col min="7" max="7" width="8.5" style="71" customWidth="1"/>
    <col min="8" max="8" width="7.296875" style="71" customWidth="1"/>
    <col min="9" max="9" width="8.19921875" style="71" customWidth="1"/>
    <col min="10" max="10" width="5.8984375" style="71" customWidth="1"/>
    <col min="11" max="11" width="7.69921875" style="71" bestFit="1" customWidth="1"/>
    <col min="12" max="16384" width="7.19921875" style="71"/>
  </cols>
  <sheetData>
    <row r="1" spans="1:11" s="61" customFormat="1" ht="21" customHeight="1">
      <c r="A1" s="51" t="s">
        <v>34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>
      <c r="A3" s="109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s="61" customFormat="1" ht="14.25" thickTop="1">
      <c r="A4" s="112"/>
      <c r="B4" s="113"/>
      <c r="C4" s="114" t="s">
        <v>1</v>
      </c>
      <c r="D4" s="114" t="s">
        <v>2</v>
      </c>
      <c r="E4" s="114" t="s">
        <v>3</v>
      </c>
      <c r="F4" s="114" t="s">
        <v>4</v>
      </c>
      <c r="G4" s="115" t="s">
        <v>33</v>
      </c>
      <c r="H4" s="116" t="s">
        <v>23</v>
      </c>
      <c r="I4" s="116" t="s">
        <v>24</v>
      </c>
      <c r="J4" s="115" t="s">
        <v>14</v>
      </c>
      <c r="K4" s="117" t="s">
        <v>5</v>
      </c>
    </row>
    <row r="5" spans="1:11" s="61" customFormat="1">
      <c r="A5" s="118"/>
      <c r="B5" s="119"/>
      <c r="C5" s="120"/>
      <c r="D5" s="120"/>
      <c r="E5" s="120"/>
      <c r="F5" s="120"/>
      <c r="G5" s="121"/>
      <c r="H5" s="121"/>
      <c r="I5" s="121"/>
      <c r="J5" s="121"/>
      <c r="K5" s="122"/>
    </row>
    <row r="6" spans="1:11" s="61" customFormat="1" ht="27" customHeight="1">
      <c r="A6" s="123"/>
      <c r="B6" s="124"/>
      <c r="C6" s="125"/>
      <c r="D6" s="125"/>
      <c r="E6" s="125"/>
      <c r="F6" s="125"/>
      <c r="G6" s="126"/>
      <c r="H6" s="126"/>
      <c r="I6" s="126"/>
      <c r="J6" s="126"/>
      <c r="K6" s="127"/>
    </row>
    <row r="7" spans="1:11" s="74" customFormat="1" ht="18" customHeight="1">
      <c r="A7" s="128" t="s">
        <v>32</v>
      </c>
      <c r="B7" s="129"/>
      <c r="C7" s="130">
        <v>16358</v>
      </c>
      <c r="D7" s="130">
        <v>8167</v>
      </c>
      <c r="E7" s="130">
        <v>661</v>
      </c>
      <c r="F7" s="130">
        <v>344</v>
      </c>
      <c r="G7" s="130">
        <v>168</v>
      </c>
      <c r="H7" s="130">
        <v>1363</v>
      </c>
      <c r="I7" s="130">
        <v>226</v>
      </c>
      <c r="J7" s="130">
        <v>365</v>
      </c>
      <c r="K7" s="130">
        <v>5064</v>
      </c>
    </row>
    <row r="8" spans="1:11" s="66" customFormat="1" ht="18" customHeight="1">
      <c r="A8" s="131"/>
      <c r="B8" s="132" t="s">
        <v>6</v>
      </c>
      <c r="C8" s="133">
        <v>1561</v>
      </c>
      <c r="D8" s="133">
        <v>1151</v>
      </c>
      <c r="E8" s="133">
        <v>94</v>
      </c>
      <c r="F8" s="133">
        <v>7</v>
      </c>
      <c r="G8" s="133">
        <v>0</v>
      </c>
      <c r="H8" s="133">
        <v>91</v>
      </c>
      <c r="I8" s="133">
        <v>2</v>
      </c>
      <c r="J8" s="133">
        <v>115</v>
      </c>
      <c r="K8" s="133">
        <v>101</v>
      </c>
    </row>
    <row r="9" spans="1:11" s="66" customFormat="1" ht="18" customHeight="1">
      <c r="A9" s="131"/>
      <c r="B9" s="132" t="s">
        <v>7</v>
      </c>
      <c r="C9" s="133">
        <v>14797</v>
      </c>
      <c r="D9" s="133">
        <v>7016</v>
      </c>
      <c r="E9" s="133">
        <v>567</v>
      </c>
      <c r="F9" s="133">
        <v>337</v>
      </c>
      <c r="G9" s="133">
        <v>168</v>
      </c>
      <c r="H9" s="133">
        <v>1272</v>
      </c>
      <c r="I9" s="133">
        <v>224</v>
      </c>
      <c r="J9" s="133">
        <v>250</v>
      </c>
      <c r="K9" s="133">
        <v>4963</v>
      </c>
    </row>
    <row r="10" spans="1:11" s="66" customFormat="1" ht="18" customHeight="1">
      <c r="A10" s="134" t="s">
        <v>8</v>
      </c>
      <c r="B10" s="135"/>
      <c r="C10" s="133">
        <v>9873</v>
      </c>
      <c r="D10" s="133">
        <v>4406</v>
      </c>
      <c r="E10" s="133">
        <v>257</v>
      </c>
      <c r="F10" s="133">
        <v>259</v>
      </c>
      <c r="G10" s="133">
        <v>161</v>
      </c>
      <c r="H10" s="133">
        <v>821</v>
      </c>
      <c r="I10" s="133">
        <v>113</v>
      </c>
      <c r="J10" s="133">
        <v>96</v>
      </c>
      <c r="K10" s="133">
        <v>3760</v>
      </c>
    </row>
    <row r="11" spans="1:11" s="66" customFormat="1" ht="18" customHeight="1">
      <c r="A11" s="131"/>
      <c r="B11" s="132" t="s">
        <v>6</v>
      </c>
      <c r="C11" s="133">
        <v>10</v>
      </c>
      <c r="D11" s="133">
        <v>3</v>
      </c>
      <c r="E11" s="133">
        <v>7</v>
      </c>
      <c r="F11" s="133" t="s">
        <v>38</v>
      </c>
      <c r="G11" s="133" t="s">
        <v>38</v>
      </c>
      <c r="H11" s="133" t="s">
        <v>38</v>
      </c>
      <c r="I11" s="133" t="s">
        <v>38</v>
      </c>
      <c r="J11" s="133" t="s">
        <v>38</v>
      </c>
      <c r="K11" s="133" t="s">
        <v>38</v>
      </c>
    </row>
    <row r="12" spans="1:11" s="66" customFormat="1" ht="18" customHeight="1">
      <c r="A12" s="131"/>
      <c r="B12" s="132" t="s">
        <v>7</v>
      </c>
      <c r="C12" s="133">
        <v>9863</v>
      </c>
      <c r="D12" s="133">
        <v>4403</v>
      </c>
      <c r="E12" s="133">
        <v>250</v>
      </c>
      <c r="F12" s="133">
        <v>259</v>
      </c>
      <c r="G12" s="133">
        <v>161</v>
      </c>
      <c r="H12" s="133">
        <v>821</v>
      </c>
      <c r="I12" s="133">
        <v>113</v>
      </c>
      <c r="J12" s="133">
        <v>96</v>
      </c>
      <c r="K12" s="133">
        <v>3760</v>
      </c>
    </row>
    <row r="13" spans="1:11" s="66" customFormat="1" ht="18" customHeight="1">
      <c r="A13" s="134" t="s">
        <v>9</v>
      </c>
      <c r="B13" s="135"/>
      <c r="C13" s="133">
        <v>6485</v>
      </c>
      <c r="D13" s="133">
        <v>3761</v>
      </c>
      <c r="E13" s="133">
        <v>404</v>
      </c>
      <c r="F13" s="133">
        <v>85</v>
      </c>
      <c r="G13" s="133">
        <v>7</v>
      </c>
      <c r="H13" s="133">
        <v>542</v>
      </c>
      <c r="I13" s="133">
        <v>113</v>
      </c>
      <c r="J13" s="133">
        <v>269</v>
      </c>
      <c r="K13" s="133">
        <v>1304</v>
      </c>
    </row>
    <row r="14" spans="1:11" s="66" customFormat="1" ht="18" customHeight="1">
      <c r="A14" s="131"/>
      <c r="B14" s="132" t="s">
        <v>6</v>
      </c>
      <c r="C14" s="133">
        <v>1551</v>
      </c>
      <c r="D14" s="133">
        <v>1148</v>
      </c>
      <c r="E14" s="133">
        <v>87</v>
      </c>
      <c r="F14" s="133">
        <v>7</v>
      </c>
      <c r="G14" s="133" t="s">
        <v>38</v>
      </c>
      <c r="H14" s="133">
        <v>91</v>
      </c>
      <c r="I14" s="133">
        <v>2</v>
      </c>
      <c r="J14" s="133">
        <v>115</v>
      </c>
      <c r="K14" s="133">
        <v>101</v>
      </c>
    </row>
    <row r="15" spans="1:11" s="66" customFormat="1" ht="18" customHeight="1" thickBot="1">
      <c r="A15" s="136"/>
      <c r="B15" s="137" t="s">
        <v>7</v>
      </c>
      <c r="C15" s="138">
        <v>4934</v>
      </c>
      <c r="D15" s="139">
        <v>2613</v>
      </c>
      <c r="E15" s="139">
        <v>317</v>
      </c>
      <c r="F15" s="139">
        <v>78</v>
      </c>
      <c r="G15" s="139">
        <v>7</v>
      </c>
      <c r="H15" s="139">
        <v>451</v>
      </c>
      <c r="I15" s="139">
        <v>111</v>
      </c>
      <c r="J15" s="139">
        <v>154</v>
      </c>
      <c r="K15" s="139">
        <v>1203</v>
      </c>
    </row>
    <row r="16" spans="1:11" ht="14.25" thickTop="1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>
      <c r="C17" s="72"/>
      <c r="D17" s="72"/>
      <c r="E17" s="72"/>
      <c r="F17" s="72"/>
      <c r="G17" s="72"/>
      <c r="H17" s="72"/>
      <c r="I17" s="72"/>
      <c r="J17" s="72"/>
      <c r="K17" s="72"/>
    </row>
    <row r="18" spans="3:11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A13:B13"/>
    <mergeCell ref="C4:C6"/>
    <mergeCell ref="D4:D6"/>
    <mergeCell ref="E4:E6"/>
    <mergeCell ref="F4:F6"/>
    <mergeCell ref="I4:I6"/>
    <mergeCell ref="J4:J6"/>
    <mergeCell ref="K4:K6"/>
    <mergeCell ref="A7:B7"/>
    <mergeCell ref="A10:B10"/>
    <mergeCell ref="G4:G6"/>
    <mergeCell ref="H4:H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30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7" sqref="D7"/>
    </sheetView>
  </sheetViews>
  <sheetFormatPr defaultColWidth="7.19921875" defaultRowHeight="13.5"/>
  <cols>
    <col min="1" max="2" width="7.19921875" style="71" customWidth="1"/>
    <col min="3" max="3" width="8.59765625" style="71" bestFit="1" customWidth="1"/>
    <col min="4" max="6" width="7.19921875" style="71" customWidth="1"/>
    <col min="7" max="7" width="8.5" style="71" customWidth="1"/>
    <col min="8" max="8" width="7" style="71" customWidth="1"/>
    <col min="9" max="9" width="8.19921875" style="71" customWidth="1"/>
    <col min="10" max="10" width="5.8984375" style="71" customWidth="1"/>
    <col min="11" max="16384" width="7.19921875" style="71"/>
  </cols>
  <sheetData>
    <row r="1" spans="1:11" s="61" customFormat="1" ht="21" customHeight="1">
      <c r="A1" s="51" t="s">
        <v>34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>
      <c r="A3" s="52" t="s">
        <v>35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61" customFormat="1" ht="14.25" thickTop="1">
      <c r="A4" s="62"/>
      <c r="B4" s="63"/>
      <c r="C4" s="87" t="s">
        <v>1</v>
      </c>
      <c r="D4" s="87" t="s">
        <v>2</v>
      </c>
      <c r="E4" s="87" t="s">
        <v>3</v>
      </c>
      <c r="F4" s="87" t="s">
        <v>4</v>
      </c>
      <c r="G4" s="79" t="s">
        <v>33</v>
      </c>
      <c r="H4" s="76" t="s">
        <v>23</v>
      </c>
      <c r="I4" s="76" t="s">
        <v>24</v>
      </c>
      <c r="J4" s="79" t="s">
        <v>14</v>
      </c>
      <c r="K4" s="80" t="s">
        <v>5</v>
      </c>
    </row>
    <row r="5" spans="1:11" s="61" customFormat="1">
      <c r="A5" s="36"/>
      <c r="B5" s="37"/>
      <c r="C5" s="88"/>
      <c r="D5" s="88"/>
      <c r="E5" s="88"/>
      <c r="F5" s="88"/>
      <c r="G5" s="77"/>
      <c r="H5" s="77"/>
      <c r="I5" s="77"/>
      <c r="J5" s="77"/>
      <c r="K5" s="81"/>
    </row>
    <row r="6" spans="1:11" s="61" customFormat="1" ht="27" customHeight="1">
      <c r="A6" s="64"/>
      <c r="B6" s="65"/>
      <c r="C6" s="89"/>
      <c r="D6" s="89"/>
      <c r="E6" s="89"/>
      <c r="F6" s="89"/>
      <c r="G6" s="78"/>
      <c r="H6" s="78"/>
      <c r="I6" s="78"/>
      <c r="J6" s="78"/>
      <c r="K6" s="82"/>
    </row>
    <row r="7" spans="1:11" s="74" customFormat="1" ht="18" customHeight="1">
      <c r="A7" s="83" t="s">
        <v>32</v>
      </c>
      <c r="B7" s="84"/>
      <c r="C7" s="73">
        <v>12921</v>
      </c>
      <c r="D7" s="73">
        <v>6632</v>
      </c>
      <c r="E7" s="73">
        <v>504</v>
      </c>
      <c r="F7" s="73">
        <v>286</v>
      </c>
      <c r="G7" s="73">
        <v>190</v>
      </c>
      <c r="H7" s="73">
        <v>1082</v>
      </c>
      <c r="I7" s="73">
        <v>138</v>
      </c>
      <c r="J7" s="73">
        <v>328</v>
      </c>
      <c r="K7" s="73">
        <v>3761</v>
      </c>
    </row>
    <row r="8" spans="1:11" s="66" customFormat="1" ht="18" customHeight="1">
      <c r="A8" s="67"/>
      <c r="B8" s="68" t="s">
        <v>6</v>
      </c>
      <c r="C8" s="56">
        <f t="shared" ref="C8:C15" si="0">SUM(D8:K8)</f>
        <v>1489</v>
      </c>
      <c r="D8" s="56">
        <f t="shared" ref="D8:K9" si="1">SUM(D11,D14)</f>
        <v>1122</v>
      </c>
      <c r="E8" s="56">
        <f t="shared" si="1"/>
        <v>71</v>
      </c>
      <c r="F8" s="56">
        <f t="shared" si="1"/>
        <v>6</v>
      </c>
      <c r="G8" s="56">
        <f t="shared" si="1"/>
        <v>0</v>
      </c>
      <c r="H8" s="56">
        <f t="shared" si="1"/>
        <v>80</v>
      </c>
      <c r="I8" s="56">
        <f t="shared" si="1"/>
        <v>8</v>
      </c>
      <c r="J8" s="56">
        <f t="shared" si="1"/>
        <v>104</v>
      </c>
      <c r="K8" s="56">
        <f t="shared" si="1"/>
        <v>98</v>
      </c>
    </row>
    <row r="9" spans="1:11" s="66" customFormat="1" ht="18" customHeight="1">
      <c r="A9" s="67"/>
      <c r="B9" s="68" t="s">
        <v>7</v>
      </c>
      <c r="C9" s="56">
        <f t="shared" si="0"/>
        <v>11432</v>
      </c>
      <c r="D9" s="56">
        <f t="shared" si="1"/>
        <v>5510</v>
      </c>
      <c r="E9" s="56">
        <f t="shared" si="1"/>
        <v>433</v>
      </c>
      <c r="F9" s="56">
        <f t="shared" si="1"/>
        <v>280</v>
      </c>
      <c r="G9" s="56">
        <f t="shared" si="1"/>
        <v>190</v>
      </c>
      <c r="H9" s="56">
        <f t="shared" si="1"/>
        <v>1002</v>
      </c>
      <c r="I9" s="56">
        <f t="shared" si="1"/>
        <v>130</v>
      </c>
      <c r="J9" s="56">
        <f t="shared" si="1"/>
        <v>224</v>
      </c>
      <c r="K9" s="56">
        <f t="shared" si="1"/>
        <v>3663</v>
      </c>
    </row>
    <row r="10" spans="1:11" s="66" customFormat="1" ht="18" customHeight="1">
      <c r="A10" s="85" t="s">
        <v>8</v>
      </c>
      <c r="B10" s="86"/>
      <c r="C10" s="56">
        <f t="shared" si="0"/>
        <v>7054</v>
      </c>
      <c r="D10" s="56">
        <f>SUM(D11:D12)</f>
        <v>3082</v>
      </c>
      <c r="E10" s="56">
        <f t="shared" ref="E10:K10" si="2">SUM(E11:E12)</f>
        <v>204</v>
      </c>
      <c r="F10" s="56">
        <f t="shared" si="2"/>
        <v>232</v>
      </c>
      <c r="G10" s="56">
        <f t="shared" si="2"/>
        <v>163</v>
      </c>
      <c r="H10" s="56">
        <f t="shared" si="2"/>
        <v>653</v>
      </c>
      <c r="I10" s="56">
        <f t="shared" si="2"/>
        <v>53</v>
      </c>
      <c r="J10" s="56">
        <f t="shared" si="2"/>
        <v>88</v>
      </c>
      <c r="K10" s="56">
        <f t="shared" si="2"/>
        <v>2579</v>
      </c>
    </row>
    <row r="11" spans="1:11" s="66" customFormat="1" ht="18" customHeight="1">
      <c r="A11" s="67"/>
      <c r="B11" s="68" t="s">
        <v>6</v>
      </c>
      <c r="C11" s="56">
        <f t="shared" si="0"/>
        <v>15</v>
      </c>
      <c r="D11" s="56">
        <v>0</v>
      </c>
      <c r="E11" s="56">
        <v>15</v>
      </c>
      <c r="F11" s="56" t="s">
        <v>37</v>
      </c>
      <c r="G11" s="56" t="s">
        <v>37</v>
      </c>
      <c r="H11" s="56" t="s">
        <v>37</v>
      </c>
      <c r="I11" s="56" t="s">
        <v>37</v>
      </c>
      <c r="J11" s="56" t="s">
        <v>37</v>
      </c>
      <c r="K11" s="56" t="s">
        <v>37</v>
      </c>
    </row>
    <row r="12" spans="1:11" s="66" customFormat="1" ht="18" customHeight="1">
      <c r="A12" s="67"/>
      <c r="B12" s="68" t="s">
        <v>7</v>
      </c>
      <c r="C12" s="56">
        <f t="shared" si="0"/>
        <v>7039</v>
      </c>
      <c r="D12" s="56">
        <v>3082</v>
      </c>
      <c r="E12" s="56">
        <v>189</v>
      </c>
      <c r="F12" s="56">
        <v>232</v>
      </c>
      <c r="G12" s="56">
        <v>163</v>
      </c>
      <c r="H12" s="56">
        <v>653</v>
      </c>
      <c r="I12" s="56">
        <v>53</v>
      </c>
      <c r="J12" s="56">
        <v>88</v>
      </c>
      <c r="K12" s="56">
        <v>2579</v>
      </c>
    </row>
    <row r="13" spans="1:11" s="66" customFormat="1" ht="18" customHeight="1">
      <c r="A13" s="85" t="s">
        <v>9</v>
      </c>
      <c r="B13" s="86"/>
      <c r="C13" s="56">
        <f t="shared" si="0"/>
        <v>5867</v>
      </c>
      <c r="D13" s="56">
        <f>SUM(D14:D15)</f>
        <v>3550</v>
      </c>
      <c r="E13" s="56">
        <f t="shared" ref="E13:K13" si="3">SUM(E14:E15)</f>
        <v>300</v>
      </c>
      <c r="F13" s="56">
        <f t="shared" si="3"/>
        <v>54</v>
      </c>
      <c r="G13" s="56">
        <f t="shared" si="3"/>
        <v>27</v>
      </c>
      <c r="H13" s="56">
        <f t="shared" si="3"/>
        <v>429</v>
      </c>
      <c r="I13" s="56">
        <f t="shared" si="3"/>
        <v>85</v>
      </c>
      <c r="J13" s="56">
        <f t="shared" si="3"/>
        <v>240</v>
      </c>
      <c r="K13" s="56">
        <f t="shared" si="3"/>
        <v>1182</v>
      </c>
    </row>
    <row r="14" spans="1:11" s="66" customFormat="1" ht="18" customHeight="1">
      <c r="A14" s="67"/>
      <c r="B14" s="68" t="s">
        <v>6</v>
      </c>
      <c r="C14" s="56">
        <f t="shared" si="0"/>
        <v>1474</v>
      </c>
      <c r="D14" s="56">
        <v>1122</v>
      </c>
      <c r="E14" s="56">
        <v>56</v>
      </c>
      <c r="F14" s="56">
        <v>6</v>
      </c>
      <c r="G14" s="56" t="s">
        <v>37</v>
      </c>
      <c r="H14" s="56">
        <v>80</v>
      </c>
      <c r="I14" s="56">
        <v>8</v>
      </c>
      <c r="J14" s="56">
        <v>104</v>
      </c>
      <c r="K14" s="56">
        <v>98</v>
      </c>
    </row>
    <row r="15" spans="1:11" s="66" customFormat="1" ht="18" customHeight="1" thickBot="1">
      <c r="A15" s="69"/>
      <c r="B15" s="70" t="s">
        <v>7</v>
      </c>
      <c r="C15" s="75">
        <f t="shared" si="0"/>
        <v>4393</v>
      </c>
      <c r="D15" s="59">
        <v>2428</v>
      </c>
      <c r="E15" s="59">
        <v>244</v>
      </c>
      <c r="F15" s="59">
        <v>48</v>
      </c>
      <c r="G15" s="59">
        <v>27</v>
      </c>
      <c r="H15" s="59">
        <v>349</v>
      </c>
      <c r="I15" s="59">
        <v>77</v>
      </c>
      <c r="J15" s="59">
        <v>136</v>
      </c>
      <c r="K15" s="59">
        <v>1084</v>
      </c>
    </row>
    <row r="16" spans="1:11" ht="14.25" thickTop="1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>
      <c r="C17" s="72"/>
      <c r="D17" s="72"/>
      <c r="E17" s="72"/>
      <c r="F17" s="72"/>
      <c r="G17" s="72"/>
      <c r="H17" s="72"/>
      <c r="I17" s="72"/>
      <c r="J17" s="72"/>
      <c r="K17" s="72"/>
    </row>
    <row r="18" spans="3:11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K4:K6"/>
    <mergeCell ref="A7:B7"/>
    <mergeCell ref="A10:B10"/>
    <mergeCell ref="A13:B13"/>
    <mergeCell ref="G4:G6"/>
    <mergeCell ref="H4:H6"/>
    <mergeCell ref="I4:I6"/>
    <mergeCell ref="J4:J6"/>
    <mergeCell ref="C4:C6"/>
    <mergeCell ref="D4:D6"/>
    <mergeCell ref="E4:E6"/>
    <mergeCell ref="F4:F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6" width="7.19921875" style="35" customWidth="1"/>
    <col min="7" max="7" width="8.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34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31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87" t="s">
        <v>1</v>
      </c>
      <c r="D4" s="87" t="s">
        <v>2</v>
      </c>
      <c r="E4" s="87" t="s">
        <v>3</v>
      </c>
      <c r="F4" s="87" t="s">
        <v>4</v>
      </c>
      <c r="G4" s="79" t="s">
        <v>33</v>
      </c>
      <c r="H4" s="76" t="s">
        <v>23</v>
      </c>
      <c r="I4" s="76" t="s">
        <v>24</v>
      </c>
      <c r="J4" s="79" t="s">
        <v>14</v>
      </c>
      <c r="K4" s="80" t="s">
        <v>5</v>
      </c>
    </row>
    <row r="5" spans="1:11" s="26" customFormat="1">
      <c r="A5" s="30"/>
      <c r="B5" s="31"/>
      <c r="C5" s="88"/>
      <c r="D5" s="88"/>
      <c r="E5" s="88"/>
      <c r="F5" s="88"/>
      <c r="G5" s="77"/>
      <c r="H5" s="77"/>
      <c r="I5" s="77"/>
      <c r="J5" s="77"/>
      <c r="K5" s="81"/>
    </row>
    <row r="6" spans="1:11" s="26" customFormat="1" ht="27" customHeight="1">
      <c r="A6" s="32"/>
      <c r="B6" s="33"/>
      <c r="C6" s="89"/>
      <c r="D6" s="89"/>
      <c r="E6" s="89"/>
      <c r="F6" s="89"/>
      <c r="G6" s="78"/>
      <c r="H6" s="78"/>
      <c r="I6" s="78"/>
      <c r="J6" s="78"/>
      <c r="K6" s="82"/>
    </row>
    <row r="7" spans="1:11" s="53" customFormat="1" ht="18" customHeight="1">
      <c r="A7" s="90" t="s">
        <v>32</v>
      </c>
      <c r="B7" s="91"/>
      <c r="C7" s="56">
        <v>10368</v>
      </c>
      <c r="D7" s="56">
        <v>5719</v>
      </c>
      <c r="E7" s="56">
        <v>349</v>
      </c>
      <c r="F7" s="56">
        <v>118</v>
      </c>
      <c r="G7" s="56">
        <v>224</v>
      </c>
      <c r="H7" s="56">
        <v>896</v>
      </c>
      <c r="I7" s="56">
        <v>87</v>
      </c>
      <c r="J7" s="56">
        <v>343</v>
      </c>
      <c r="K7" s="56">
        <v>2632</v>
      </c>
    </row>
    <row r="8" spans="1:11" s="53" customFormat="1" ht="18" customHeight="1">
      <c r="A8" s="54"/>
      <c r="B8" s="55" t="s">
        <v>6</v>
      </c>
      <c r="C8" s="56">
        <v>1348</v>
      </c>
      <c r="D8" s="56">
        <v>942</v>
      </c>
      <c r="E8" s="56">
        <v>74</v>
      </c>
      <c r="F8" s="56">
        <v>7</v>
      </c>
      <c r="G8" s="56">
        <v>0</v>
      </c>
      <c r="H8" s="56">
        <v>72</v>
      </c>
      <c r="I8" s="56">
        <v>9</v>
      </c>
      <c r="J8" s="56">
        <v>109</v>
      </c>
      <c r="K8" s="56">
        <v>135</v>
      </c>
    </row>
    <row r="9" spans="1:11" s="53" customFormat="1" ht="18" customHeight="1">
      <c r="A9" s="54"/>
      <c r="B9" s="55" t="s">
        <v>7</v>
      </c>
      <c r="C9" s="56">
        <v>9020</v>
      </c>
      <c r="D9" s="56">
        <v>4777</v>
      </c>
      <c r="E9" s="56">
        <v>275</v>
      </c>
      <c r="F9" s="56">
        <v>111</v>
      </c>
      <c r="G9" s="56">
        <v>224</v>
      </c>
      <c r="H9" s="56">
        <v>824</v>
      </c>
      <c r="I9" s="56">
        <v>78</v>
      </c>
      <c r="J9" s="56">
        <v>234</v>
      </c>
      <c r="K9" s="56">
        <v>2497</v>
      </c>
    </row>
    <row r="10" spans="1:11" s="53" customFormat="1" ht="18" customHeight="1">
      <c r="A10" s="92" t="s">
        <v>8</v>
      </c>
      <c r="B10" s="93"/>
      <c r="C10" s="56">
        <v>5249</v>
      </c>
      <c r="D10" s="56">
        <v>2714</v>
      </c>
      <c r="E10" s="56">
        <v>110</v>
      </c>
      <c r="F10" s="56">
        <v>75</v>
      </c>
      <c r="G10" s="56">
        <v>142</v>
      </c>
      <c r="H10" s="56">
        <v>507</v>
      </c>
      <c r="I10" s="56">
        <v>21</v>
      </c>
      <c r="J10" s="56">
        <v>104</v>
      </c>
      <c r="K10" s="56">
        <v>1576</v>
      </c>
    </row>
    <row r="11" spans="1:11" s="53" customFormat="1" ht="18" customHeight="1">
      <c r="A11" s="54"/>
      <c r="B11" s="55" t="s">
        <v>6</v>
      </c>
      <c r="C11" s="56">
        <v>21</v>
      </c>
      <c r="D11" s="56">
        <v>7</v>
      </c>
      <c r="E11" s="56">
        <v>14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5228</v>
      </c>
      <c r="D12" s="56">
        <v>2707</v>
      </c>
      <c r="E12" s="56">
        <v>96</v>
      </c>
      <c r="F12" s="56">
        <v>75</v>
      </c>
      <c r="G12" s="56">
        <v>142</v>
      </c>
      <c r="H12" s="56">
        <v>507</v>
      </c>
      <c r="I12" s="56">
        <v>21</v>
      </c>
      <c r="J12" s="56">
        <v>104</v>
      </c>
      <c r="K12" s="56">
        <v>1576</v>
      </c>
    </row>
    <row r="13" spans="1:11" s="53" customFormat="1" ht="18" customHeight="1">
      <c r="A13" s="92" t="s">
        <v>9</v>
      </c>
      <c r="B13" s="93"/>
      <c r="C13" s="56">
        <v>5119</v>
      </c>
      <c r="D13" s="56">
        <v>3005</v>
      </c>
      <c r="E13" s="56">
        <v>239</v>
      </c>
      <c r="F13" s="56">
        <v>43</v>
      </c>
      <c r="G13" s="56">
        <v>82</v>
      </c>
      <c r="H13" s="56">
        <v>389</v>
      </c>
      <c r="I13" s="56">
        <v>66</v>
      </c>
      <c r="J13" s="56">
        <v>239</v>
      </c>
      <c r="K13" s="56">
        <v>1056</v>
      </c>
    </row>
    <row r="14" spans="1:11" s="53" customFormat="1" ht="18" customHeight="1">
      <c r="A14" s="54"/>
      <c r="B14" s="55" t="s">
        <v>6</v>
      </c>
      <c r="C14" s="56">
        <v>1327</v>
      </c>
      <c r="D14" s="56">
        <v>935</v>
      </c>
      <c r="E14" s="56">
        <v>60</v>
      </c>
      <c r="F14" s="56">
        <v>7</v>
      </c>
      <c r="G14" s="56">
        <v>0</v>
      </c>
      <c r="H14" s="56">
        <v>72</v>
      </c>
      <c r="I14" s="56">
        <v>9</v>
      </c>
      <c r="J14" s="56">
        <v>109</v>
      </c>
      <c r="K14" s="56">
        <v>135</v>
      </c>
    </row>
    <row r="15" spans="1:11" s="53" customFormat="1" ht="18" customHeight="1" thickBot="1">
      <c r="A15" s="57"/>
      <c r="B15" s="58" t="s">
        <v>7</v>
      </c>
      <c r="C15" s="59">
        <v>3792</v>
      </c>
      <c r="D15" s="59">
        <v>2070</v>
      </c>
      <c r="E15" s="59">
        <v>179</v>
      </c>
      <c r="F15" s="59">
        <v>36</v>
      </c>
      <c r="G15" s="59">
        <v>82</v>
      </c>
      <c r="H15" s="59">
        <v>317</v>
      </c>
      <c r="I15" s="59">
        <v>57</v>
      </c>
      <c r="J15" s="59">
        <v>130</v>
      </c>
      <c r="K15" s="59">
        <v>921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29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87" t="s">
        <v>1</v>
      </c>
      <c r="D4" s="87" t="s">
        <v>2</v>
      </c>
      <c r="E4" s="87" t="s">
        <v>3</v>
      </c>
      <c r="F4" s="87" t="s">
        <v>4</v>
      </c>
      <c r="G4" s="76" t="s">
        <v>22</v>
      </c>
      <c r="H4" s="76" t="s">
        <v>23</v>
      </c>
      <c r="I4" s="76" t="s">
        <v>24</v>
      </c>
      <c r="J4" s="76" t="s">
        <v>25</v>
      </c>
      <c r="K4" s="80" t="s">
        <v>5</v>
      </c>
    </row>
    <row r="5" spans="1:11" s="26" customFormat="1">
      <c r="A5" s="30"/>
      <c r="B5" s="31"/>
      <c r="C5" s="88"/>
      <c r="D5" s="88"/>
      <c r="E5" s="88"/>
      <c r="F5" s="88"/>
      <c r="G5" s="77"/>
      <c r="H5" s="77"/>
      <c r="I5" s="77"/>
      <c r="J5" s="77"/>
      <c r="K5" s="81"/>
    </row>
    <row r="6" spans="1:11" s="26" customFormat="1" ht="27" customHeight="1">
      <c r="A6" s="32"/>
      <c r="B6" s="33"/>
      <c r="C6" s="89"/>
      <c r="D6" s="89"/>
      <c r="E6" s="89"/>
      <c r="F6" s="89"/>
      <c r="G6" s="78"/>
      <c r="H6" s="78"/>
      <c r="I6" s="78"/>
      <c r="J6" s="78"/>
      <c r="K6" s="82"/>
    </row>
    <row r="7" spans="1:11" s="53" customFormat="1" ht="18" customHeight="1">
      <c r="A7" s="90" t="s">
        <v>1</v>
      </c>
      <c r="B7" s="91"/>
      <c r="C7" s="56">
        <v>10359</v>
      </c>
      <c r="D7" s="56">
        <v>5753</v>
      </c>
      <c r="E7" s="56">
        <v>401</v>
      </c>
      <c r="F7" s="56">
        <v>199</v>
      </c>
      <c r="G7" s="56">
        <v>255</v>
      </c>
      <c r="H7" s="56">
        <v>823</v>
      </c>
      <c r="I7" s="56">
        <v>85</v>
      </c>
      <c r="J7" s="56">
        <v>307</v>
      </c>
      <c r="K7" s="56">
        <v>2536</v>
      </c>
    </row>
    <row r="8" spans="1:11" s="53" customFormat="1" ht="18" customHeight="1">
      <c r="A8" s="54"/>
      <c r="B8" s="55" t="s">
        <v>6</v>
      </c>
      <c r="C8" s="56">
        <v>1381</v>
      </c>
      <c r="D8" s="56">
        <v>999</v>
      </c>
      <c r="E8" s="56">
        <v>75</v>
      </c>
      <c r="F8" s="56">
        <v>10</v>
      </c>
      <c r="G8" s="56">
        <v>0</v>
      </c>
      <c r="H8" s="56">
        <v>64</v>
      </c>
      <c r="I8" s="56">
        <v>7</v>
      </c>
      <c r="J8" s="56">
        <v>109</v>
      </c>
      <c r="K8" s="56">
        <v>117</v>
      </c>
    </row>
    <row r="9" spans="1:11" s="53" customFormat="1" ht="18" customHeight="1">
      <c r="A9" s="54"/>
      <c r="B9" s="55" t="s">
        <v>7</v>
      </c>
      <c r="C9" s="56">
        <v>8978</v>
      </c>
      <c r="D9" s="56">
        <v>4754</v>
      </c>
      <c r="E9" s="56">
        <v>326</v>
      </c>
      <c r="F9" s="56">
        <v>189</v>
      </c>
      <c r="G9" s="56">
        <v>255</v>
      </c>
      <c r="H9" s="56">
        <v>759</v>
      </c>
      <c r="I9" s="56">
        <v>78</v>
      </c>
      <c r="J9" s="56">
        <v>198</v>
      </c>
      <c r="K9" s="56">
        <v>2419</v>
      </c>
    </row>
    <row r="10" spans="1:11" s="53" customFormat="1" ht="18" customHeight="1">
      <c r="A10" s="92" t="s">
        <v>8</v>
      </c>
      <c r="B10" s="93"/>
      <c r="C10" s="56">
        <v>5477</v>
      </c>
      <c r="D10" s="56">
        <v>2813</v>
      </c>
      <c r="E10" s="56">
        <v>168</v>
      </c>
      <c r="F10" s="56">
        <v>142</v>
      </c>
      <c r="G10" s="56">
        <v>163</v>
      </c>
      <c r="H10" s="56">
        <v>481</v>
      </c>
      <c r="I10" s="56">
        <v>48</v>
      </c>
      <c r="J10" s="56">
        <v>80</v>
      </c>
      <c r="K10" s="56">
        <v>1582</v>
      </c>
    </row>
    <row r="11" spans="1:11" s="53" customFormat="1" ht="18" customHeight="1">
      <c r="A11" s="54"/>
      <c r="B11" s="55" t="s">
        <v>6</v>
      </c>
      <c r="C11" s="56">
        <v>7</v>
      </c>
      <c r="D11" s="56">
        <v>2</v>
      </c>
      <c r="E11" s="56">
        <v>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5470</v>
      </c>
      <c r="D12" s="56">
        <v>2811</v>
      </c>
      <c r="E12" s="56">
        <v>163</v>
      </c>
      <c r="F12" s="56">
        <v>142</v>
      </c>
      <c r="G12" s="56">
        <v>163</v>
      </c>
      <c r="H12" s="56">
        <v>481</v>
      </c>
      <c r="I12" s="56">
        <v>48</v>
      </c>
      <c r="J12" s="56">
        <v>80</v>
      </c>
      <c r="K12" s="56">
        <v>1582</v>
      </c>
    </row>
    <row r="13" spans="1:11" s="53" customFormat="1" ht="18" customHeight="1">
      <c r="A13" s="92" t="s">
        <v>9</v>
      </c>
      <c r="B13" s="93"/>
      <c r="C13" s="56">
        <v>4882</v>
      </c>
      <c r="D13" s="56">
        <v>2940</v>
      </c>
      <c r="E13" s="56">
        <v>233</v>
      </c>
      <c r="F13" s="56">
        <v>57</v>
      </c>
      <c r="G13" s="56">
        <v>92</v>
      </c>
      <c r="H13" s="56">
        <v>342</v>
      </c>
      <c r="I13" s="56">
        <v>37</v>
      </c>
      <c r="J13" s="56">
        <v>227</v>
      </c>
      <c r="K13" s="56">
        <v>954</v>
      </c>
    </row>
    <row r="14" spans="1:11" s="53" customFormat="1" ht="18" customHeight="1">
      <c r="A14" s="54"/>
      <c r="B14" s="55" t="s">
        <v>6</v>
      </c>
      <c r="C14" s="56">
        <v>1374</v>
      </c>
      <c r="D14" s="56">
        <v>997</v>
      </c>
      <c r="E14" s="56">
        <v>70</v>
      </c>
      <c r="F14" s="56">
        <v>10</v>
      </c>
      <c r="G14" s="56">
        <v>0</v>
      </c>
      <c r="H14" s="56">
        <v>64</v>
      </c>
      <c r="I14" s="56">
        <v>7</v>
      </c>
      <c r="J14" s="56">
        <v>109</v>
      </c>
      <c r="K14" s="56">
        <v>117</v>
      </c>
    </row>
    <row r="15" spans="1:11" s="53" customFormat="1" ht="18" customHeight="1" thickBot="1">
      <c r="A15" s="57"/>
      <c r="B15" s="58" t="s">
        <v>7</v>
      </c>
      <c r="C15" s="59">
        <v>3508</v>
      </c>
      <c r="D15" s="59">
        <v>1943</v>
      </c>
      <c r="E15" s="59">
        <v>163</v>
      </c>
      <c r="F15" s="59">
        <v>47</v>
      </c>
      <c r="G15" s="59">
        <v>92</v>
      </c>
      <c r="H15" s="59">
        <v>278</v>
      </c>
      <c r="I15" s="59">
        <v>30</v>
      </c>
      <c r="J15" s="59">
        <v>118</v>
      </c>
      <c r="K15" s="59">
        <v>837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87" t="s">
        <v>1</v>
      </c>
      <c r="D4" s="87" t="s">
        <v>2</v>
      </c>
      <c r="E4" s="87" t="s">
        <v>3</v>
      </c>
      <c r="F4" s="87" t="s">
        <v>4</v>
      </c>
      <c r="G4" s="76" t="s">
        <v>22</v>
      </c>
      <c r="H4" s="76" t="s">
        <v>23</v>
      </c>
      <c r="I4" s="76" t="s">
        <v>24</v>
      </c>
      <c r="J4" s="76" t="s">
        <v>25</v>
      </c>
      <c r="K4" s="80" t="s">
        <v>5</v>
      </c>
    </row>
    <row r="5" spans="1:11" s="26" customFormat="1">
      <c r="A5" s="30"/>
      <c r="B5" s="31"/>
      <c r="C5" s="88"/>
      <c r="D5" s="88"/>
      <c r="E5" s="88"/>
      <c r="F5" s="88"/>
      <c r="G5" s="77"/>
      <c r="H5" s="77"/>
      <c r="I5" s="77"/>
      <c r="J5" s="77"/>
      <c r="K5" s="81"/>
    </row>
    <row r="6" spans="1:11" s="26" customFormat="1" ht="27" customHeight="1">
      <c r="A6" s="32"/>
      <c r="B6" s="33"/>
      <c r="C6" s="89"/>
      <c r="D6" s="89"/>
      <c r="E6" s="89"/>
      <c r="F6" s="89"/>
      <c r="G6" s="78"/>
      <c r="H6" s="78"/>
      <c r="I6" s="78"/>
      <c r="J6" s="78"/>
      <c r="K6" s="82"/>
    </row>
    <row r="7" spans="1:11">
      <c r="A7" s="94" t="s">
        <v>1</v>
      </c>
      <c r="B7" s="95"/>
      <c r="C7" s="34">
        <v>10391</v>
      </c>
      <c r="D7" s="34">
        <v>5831</v>
      </c>
      <c r="E7" s="34">
        <v>343</v>
      </c>
      <c r="F7" s="34">
        <v>82</v>
      </c>
      <c r="G7" s="34">
        <v>254</v>
      </c>
      <c r="H7" s="34">
        <v>1011</v>
      </c>
      <c r="I7" s="34">
        <v>81</v>
      </c>
      <c r="J7" s="34">
        <v>392</v>
      </c>
      <c r="K7" s="34">
        <v>2397</v>
      </c>
    </row>
    <row r="8" spans="1:11">
      <c r="A8" s="36"/>
      <c r="B8" s="37" t="s">
        <v>6</v>
      </c>
      <c r="C8" s="38">
        <v>1491</v>
      </c>
      <c r="D8" s="38">
        <v>1121</v>
      </c>
      <c r="E8" s="38">
        <v>47</v>
      </c>
      <c r="F8" s="38">
        <v>3</v>
      </c>
      <c r="G8" s="38" t="s">
        <v>10</v>
      </c>
      <c r="H8" s="38">
        <v>73</v>
      </c>
      <c r="I8" s="38">
        <v>5</v>
      </c>
      <c r="J8" s="38">
        <v>123</v>
      </c>
      <c r="K8" s="38">
        <v>119</v>
      </c>
    </row>
    <row r="9" spans="1:11">
      <c r="A9" s="36"/>
      <c r="B9" s="37" t="s">
        <v>7</v>
      </c>
      <c r="C9" s="38">
        <v>8900</v>
      </c>
      <c r="D9" s="38">
        <v>4710</v>
      </c>
      <c r="E9" s="38">
        <v>296</v>
      </c>
      <c r="F9" s="38">
        <v>79</v>
      </c>
      <c r="G9" s="38">
        <v>254</v>
      </c>
      <c r="H9" s="38">
        <v>938</v>
      </c>
      <c r="I9" s="38">
        <v>76</v>
      </c>
      <c r="J9" s="38">
        <v>269</v>
      </c>
      <c r="K9" s="38">
        <v>2278</v>
      </c>
    </row>
    <row r="10" spans="1:11">
      <c r="A10" s="96" t="s">
        <v>8</v>
      </c>
      <c r="B10" s="97"/>
      <c r="C10" s="39">
        <v>5582</v>
      </c>
      <c r="D10" s="39">
        <v>2971</v>
      </c>
      <c r="E10" s="39">
        <v>145</v>
      </c>
      <c r="F10" s="39">
        <v>51</v>
      </c>
      <c r="G10" s="39">
        <v>156</v>
      </c>
      <c r="H10" s="39">
        <v>651</v>
      </c>
      <c r="I10" s="39">
        <v>52</v>
      </c>
      <c r="J10" s="39">
        <v>142</v>
      </c>
      <c r="K10" s="39">
        <v>1414</v>
      </c>
    </row>
    <row r="11" spans="1:11">
      <c r="A11" s="40"/>
      <c r="B11" s="41" t="s">
        <v>6</v>
      </c>
      <c r="C11" s="39">
        <v>16</v>
      </c>
      <c r="D11" s="39">
        <v>3</v>
      </c>
      <c r="E11" s="42">
        <v>10</v>
      </c>
      <c r="F11" s="43" t="s">
        <v>10</v>
      </c>
      <c r="G11" s="42" t="s">
        <v>10</v>
      </c>
      <c r="H11" s="42" t="s">
        <v>10</v>
      </c>
      <c r="I11" s="42" t="s">
        <v>10</v>
      </c>
      <c r="J11" s="42" t="s">
        <v>10</v>
      </c>
      <c r="K11" s="43">
        <v>3</v>
      </c>
    </row>
    <row r="12" spans="1:11">
      <c r="A12" s="40"/>
      <c r="B12" s="41" t="s">
        <v>7</v>
      </c>
      <c r="C12" s="39">
        <v>5566</v>
      </c>
      <c r="D12" s="39">
        <v>2968</v>
      </c>
      <c r="E12" s="42">
        <v>135</v>
      </c>
      <c r="F12" s="42">
        <v>51</v>
      </c>
      <c r="G12" s="42">
        <v>156</v>
      </c>
      <c r="H12" s="42">
        <v>651</v>
      </c>
      <c r="I12" s="42">
        <v>52</v>
      </c>
      <c r="J12" s="42">
        <v>142</v>
      </c>
      <c r="K12" s="42">
        <v>1411</v>
      </c>
    </row>
    <row r="13" spans="1:11">
      <c r="A13" s="98" t="s">
        <v>9</v>
      </c>
      <c r="B13" s="99"/>
      <c r="C13" s="39">
        <v>4809</v>
      </c>
      <c r="D13" s="39">
        <v>2860</v>
      </c>
      <c r="E13" s="39">
        <v>198</v>
      </c>
      <c r="F13" s="39">
        <v>31</v>
      </c>
      <c r="G13" s="39">
        <v>98</v>
      </c>
      <c r="H13" s="39">
        <v>360</v>
      </c>
      <c r="I13" s="39">
        <v>29</v>
      </c>
      <c r="J13" s="39">
        <v>250</v>
      </c>
      <c r="K13" s="39">
        <v>983</v>
      </c>
    </row>
    <row r="14" spans="1:11">
      <c r="A14" s="44"/>
      <c r="B14" s="41" t="s">
        <v>6</v>
      </c>
      <c r="C14" s="39">
        <v>1475</v>
      </c>
      <c r="D14" s="39">
        <v>1118</v>
      </c>
      <c r="E14" s="42">
        <v>37</v>
      </c>
      <c r="F14" s="42">
        <v>3</v>
      </c>
      <c r="G14" s="42" t="s">
        <v>10</v>
      </c>
      <c r="H14" s="42">
        <v>73</v>
      </c>
      <c r="I14" s="42">
        <v>5</v>
      </c>
      <c r="J14" s="42">
        <v>123</v>
      </c>
      <c r="K14" s="42">
        <v>116</v>
      </c>
    </row>
    <row r="15" spans="1:11" ht="14.25" thickBot="1">
      <c r="A15" s="45"/>
      <c r="B15" s="46" t="s">
        <v>7</v>
      </c>
      <c r="C15" s="47">
        <v>3334</v>
      </c>
      <c r="D15" s="48">
        <v>1742</v>
      </c>
      <c r="E15" s="49">
        <v>161</v>
      </c>
      <c r="F15" s="49">
        <v>28</v>
      </c>
      <c r="G15" s="49">
        <v>98</v>
      </c>
      <c r="H15" s="49">
        <v>287</v>
      </c>
      <c r="I15" s="49">
        <v>24</v>
      </c>
      <c r="J15" s="49">
        <v>127</v>
      </c>
      <c r="K15" s="49">
        <v>867</v>
      </c>
    </row>
    <row r="16" spans="1:11" ht="14.25" thickTop="1">
      <c r="A16" s="26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A7:B7"/>
    <mergeCell ref="I4:I6"/>
    <mergeCell ref="J4:J6"/>
    <mergeCell ref="A10:B10"/>
  </mergeCells>
  <phoneticPr fontId="4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3.25" customHeight="1">
      <c r="B1" s="25"/>
      <c r="C1" s="50" t="s">
        <v>20</v>
      </c>
      <c r="D1" s="25"/>
      <c r="E1" s="25"/>
      <c r="F1" s="25"/>
      <c r="G1" s="25"/>
      <c r="H1" s="25"/>
      <c r="I1" s="25"/>
      <c r="J1" s="25"/>
      <c r="K1" s="25"/>
    </row>
    <row r="2" spans="1:11" s="26" customFormat="1" ht="14.25" thickBot="1">
      <c r="B2" s="27"/>
      <c r="C2" s="27"/>
      <c r="D2" s="27"/>
      <c r="E2" s="27"/>
      <c r="F2" s="27"/>
      <c r="G2" s="27"/>
      <c r="H2" s="27"/>
      <c r="I2" s="27"/>
      <c r="J2" s="27"/>
      <c r="K2" s="27" t="s">
        <v>21</v>
      </c>
    </row>
    <row r="3" spans="1:11" s="26" customFormat="1" ht="14.25" thickTop="1">
      <c r="A3" s="28"/>
      <c r="B3" s="29"/>
      <c r="C3" s="87" t="s">
        <v>1</v>
      </c>
      <c r="D3" s="87" t="s">
        <v>2</v>
      </c>
      <c r="E3" s="87" t="s">
        <v>3</v>
      </c>
      <c r="F3" s="87" t="s">
        <v>4</v>
      </c>
      <c r="G3" s="76" t="s">
        <v>22</v>
      </c>
      <c r="H3" s="76" t="s">
        <v>23</v>
      </c>
      <c r="I3" s="76" t="s">
        <v>24</v>
      </c>
      <c r="J3" s="76" t="s">
        <v>25</v>
      </c>
      <c r="K3" s="80" t="s">
        <v>5</v>
      </c>
    </row>
    <row r="4" spans="1:11" s="26" customFormat="1">
      <c r="A4" s="30"/>
      <c r="B4" s="31"/>
      <c r="C4" s="88"/>
      <c r="D4" s="88"/>
      <c r="E4" s="88"/>
      <c r="F4" s="88"/>
      <c r="G4" s="77"/>
      <c r="H4" s="77"/>
      <c r="I4" s="77"/>
      <c r="J4" s="77"/>
      <c r="K4" s="81"/>
    </row>
    <row r="5" spans="1:11" s="26" customFormat="1" ht="27" customHeight="1">
      <c r="A5" s="32"/>
      <c r="B5" s="33"/>
      <c r="C5" s="89"/>
      <c r="D5" s="89"/>
      <c r="E5" s="89"/>
      <c r="F5" s="89"/>
      <c r="G5" s="78"/>
      <c r="H5" s="78"/>
      <c r="I5" s="78"/>
      <c r="J5" s="78"/>
      <c r="K5" s="82"/>
    </row>
    <row r="6" spans="1:11">
      <c r="A6" s="94" t="s">
        <v>1</v>
      </c>
      <c r="B6" s="95"/>
      <c r="C6" s="34">
        <v>12128</v>
      </c>
      <c r="D6" s="34">
        <v>6658</v>
      </c>
      <c r="E6" s="34">
        <v>371</v>
      </c>
      <c r="F6" s="34">
        <v>157</v>
      </c>
      <c r="G6" s="34">
        <v>356</v>
      </c>
      <c r="H6" s="34">
        <v>1239</v>
      </c>
      <c r="I6" s="34">
        <v>108</v>
      </c>
      <c r="J6" s="34">
        <v>369</v>
      </c>
      <c r="K6" s="34">
        <v>2870</v>
      </c>
    </row>
    <row r="7" spans="1:11">
      <c r="A7" s="36"/>
      <c r="B7" s="37" t="s">
        <v>6</v>
      </c>
      <c r="C7" s="38">
        <v>1779</v>
      </c>
      <c r="D7" s="38">
        <v>1335</v>
      </c>
      <c r="E7" s="38">
        <v>64</v>
      </c>
      <c r="F7" s="38">
        <v>8</v>
      </c>
      <c r="G7" s="38" t="s">
        <v>10</v>
      </c>
      <c r="H7" s="38">
        <v>94</v>
      </c>
      <c r="I7" s="38">
        <v>5</v>
      </c>
      <c r="J7" s="38">
        <v>140</v>
      </c>
      <c r="K7" s="38">
        <v>133</v>
      </c>
    </row>
    <row r="8" spans="1:11">
      <c r="A8" s="36"/>
      <c r="B8" s="37" t="s">
        <v>7</v>
      </c>
      <c r="C8" s="38">
        <v>10349</v>
      </c>
      <c r="D8" s="38">
        <v>5323</v>
      </c>
      <c r="E8" s="38">
        <v>307</v>
      </c>
      <c r="F8" s="38">
        <v>149</v>
      </c>
      <c r="G8" s="38">
        <v>356</v>
      </c>
      <c r="H8" s="38">
        <v>1145</v>
      </c>
      <c r="I8" s="38">
        <v>103</v>
      </c>
      <c r="J8" s="38">
        <v>229</v>
      </c>
      <c r="K8" s="38">
        <v>2737</v>
      </c>
    </row>
    <row r="9" spans="1:11">
      <c r="A9" s="96" t="s">
        <v>8</v>
      </c>
      <c r="B9" s="97"/>
      <c r="C9" s="39">
        <v>6879</v>
      </c>
      <c r="D9" s="39">
        <v>3515</v>
      </c>
      <c r="E9" s="39">
        <v>135</v>
      </c>
      <c r="F9" s="39">
        <v>109</v>
      </c>
      <c r="G9" s="39">
        <v>200</v>
      </c>
      <c r="H9" s="39">
        <v>832</v>
      </c>
      <c r="I9" s="39">
        <v>43</v>
      </c>
      <c r="J9" s="39">
        <v>117</v>
      </c>
      <c r="K9" s="39">
        <v>1928</v>
      </c>
    </row>
    <row r="10" spans="1:11">
      <c r="A10" s="40"/>
      <c r="B10" s="41" t="s">
        <v>6</v>
      </c>
      <c r="C10" s="39">
        <v>15</v>
      </c>
      <c r="D10" s="39">
        <v>5</v>
      </c>
      <c r="E10" s="42">
        <v>10</v>
      </c>
      <c r="F10" s="43" t="s">
        <v>10</v>
      </c>
      <c r="G10" s="42" t="s">
        <v>10</v>
      </c>
      <c r="H10" s="42" t="s">
        <v>10</v>
      </c>
      <c r="I10" s="42" t="s">
        <v>10</v>
      </c>
      <c r="J10" s="42" t="s">
        <v>10</v>
      </c>
      <c r="K10" s="43" t="s">
        <v>26</v>
      </c>
    </row>
    <row r="11" spans="1:11">
      <c r="A11" s="40"/>
      <c r="B11" s="41" t="s">
        <v>7</v>
      </c>
      <c r="C11" s="39">
        <v>6864</v>
      </c>
      <c r="D11" s="39">
        <v>3510</v>
      </c>
      <c r="E11" s="42">
        <v>125</v>
      </c>
      <c r="F11" s="42">
        <v>109</v>
      </c>
      <c r="G11" s="42">
        <v>200</v>
      </c>
      <c r="H11" s="42">
        <v>832</v>
      </c>
      <c r="I11" s="42">
        <v>43</v>
      </c>
      <c r="J11" s="42">
        <v>117</v>
      </c>
      <c r="K11" s="42">
        <v>1928</v>
      </c>
    </row>
    <row r="12" spans="1:11">
      <c r="A12" s="98" t="s">
        <v>9</v>
      </c>
      <c r="B12" s="99"/>
      <c r="C12" s="39">
        <v>5249</v>
      </c>
      <c r="D12" s="39">
        <v>3143</v>
      </c>
      <c r="E12" s="39">
        <v>236</v>
      </c>
      <c r="F12" s="39">
        <v>48</v>
      </c>
      <c r="G12" s="39">
        <v>156</v>
      </c>
      <c r="H12" s="39">
        <v>407</v>
      </c>
      <c r="I12" s="39">
        <v>65</v>
      </c>
      <c r="J12" s="39">
        <v>252</v>
      </c>
      <c r="K12" s="39">
        <v>942</v>
      </c>
    </row>
    <row r="13" spans="1:11">
      <c r="A13" s="44"/>
      <c r="B13" s="41" t="s">
        <v>6</v>
      </c>
      <c r="C13" s="39">
        <v>1764</v>
      </c>
      <c r="D13" s="39">
        <v>1330</v>
      </c>
      <c r="E13" s="42">
        <v>54</v>
      </c>
      <c r="F13" s="42">
        <v>8</v>
      </c>
      <c r="G13" s="42" t="s">
        <v>10</v>
      </c>
      <c r="H13" s="42">
        <v>94</v>
      </c>
      <c r="I13" s="42">
        <v>5</v>
      </c>
      <c r="J13" s="42">
        <v>140</v>
      </c>
      <c r="K13" s="42">
        <v>133</v>
      </c>
    </row>
    <row r="14" spans="1:11" ht="14.25" thickBot="1">
      <c r="A14" s="45"/>
      <c r="B14" s="46" t="s">
        <v>7</v>
      </c>
      <c r="C14" s="47">
        <v>3485</v>
      </c>
      <c r="D14" s="48">
        <v>1813</v>
      </c>
      <c r="E14" s="49">
        <v>182</v>
      </c>
      <c r="F14" s="49">
        <v>40</v>
      </c>
      <c r="G14" s="49">
        <v>156</v>
      </c>
      <c r="H14" s="49">
        <v>313</v>
      </c>
      <c r="I14" s="49">
        <v>60</v>
      </c>
      <c r="J14" s="49">
        <v>112</v>
      </c>
      <c r="K14" s="49">
        <v>809</v>
      </c>
    </row>
    <row r="15" spans="1:11" ht="14.25" thickTop="1">
      <c r="A15" s="26"/>
    </row>
  </sheetData>
  <mergeCells count="12">
    <mergeCell ref="A12:B12"/>
    <mergeCell ref="C3:C5"/>
    <mergeCell ref="H3:H5"/>
    <mergeCell ref="G3:G5"/>
    <mergeCell ref="F3:F5"/>
    <mergeCell ref="E3:E5"/>
    <mergeCell ref="D3:D5"/>
    <mergeCell ref="K3:K5"/>
    <mergeCell ref="A6:B6"/>
    <mergeCell ref="I3:I5"/>
    <mergeCell ref="J3:J5"/>
    <mergeCell ref="A9:B9"/>
  </mergeCells>
  <phoneticPr fontId="4"/>
  <pageMargins left="0.75" right="0.75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08" t="s">
        <v>17</v>
      </c>
      <c r="D3" s="108" t="s">
        <v>2</v>
      </c>
      <c r="E3" s="108" t="s">
        <v>3</v>
      </c>
      <c r="F3" s="108" t="s">
        <v>4</v>
      </c>
      <c r="G3" s="105" t="s">
        <v>15</v>
      </c>
      <c r="H3" s="105" t="s">
        <v>13</v>
      </c>
      <c r="I3" s="105" t="s">
        <v>16</v>
      </c>
      <c r="J3" s="105" t="s">
        <v>14</v>
      </c>
      <c r="K3" s="100" t="s">
        <v>5</v>
      </c>
    </row>
    <row r="4" spans="1:11">
      <c r="A4" s="5"/>
      <c r="B4" s="6"/>
      <c r="C4" s="106"/>
      <c r="D4" s="106"/>
      <c r="E4" s="106"/>
      <c r="F4" s="106"/>
      <c r="G4" s="106"/>
      <c r="H4" s="106"/>
      <c r="I4" s="106"/>
      <c r="J4" s="106"/>
      <c r="K4" s="101"/>
    </row>
    <row r="5" spans="1:11">
      <c r="A5" s="7"/>
      <c r="B5" s="8"/>
      <c r="C5" s="107"/>
      <c r="D5" s="107"/>
      <c r="E5" s="107"/>
      <c r="F5" s="107"/>
      <c r="G5" s="107"/>
      <c r="H5" s="107"/>
      <c r="I5" s="107"/>
      <c r="J5" s="107"/>
      <c r="K5" s="102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03" t="s">
        <v>1</v>
      </c>
      <c r="B7" s="104"/>
      <c r="C7" s="11">
        <v>10902</v>
      </c>
      <c r="D7" s="11">
        <v>6319</v>
      </c>
      <c r="E7" s="12">
        <v>242</v>
      </c>
      <c r="F7" s="12">
        <v>160</v>
      </c>
      <c r="G7" s="12">
        <v>280</v>
      </c>
      <c r="H7" s="12">
        <v>1070</v>
      </c>
      <c r="I7" s="12">
        <v>64</v>
      </c>
      <c r="J7" s="12">
        <v>351</v>
      </c>
      <c r="K7" s="11">
        <v>2416</v>
      </c>
    </row>
    <row r="8" spans="1:11" ht="18" customHeight="1">
      <c r="A8" s="9"/>
      <c r="B8" s="10" t="s">
        <v>6</v>
      </c>
      <c r="C8" s="11">
        <v>1488</v>
      </c>
      <c r="D8" s="12">
        <v>1172</v>
      </c>
      <c r="E8" s="12">
        <v>46</v>
      </c>
      <c r="F8" s="13">
        <v>6</v>
      </c>
      <c r="G8" s="13" t="s">
        <v>10</v>
      </c>
      <c r="H8" s="13">
        <v>83</v>
      </c>
      <c r="I8" s="13">
        <v>4</v>
      </c>
      <c r="J8" s="13">
        <v>101</v>
      </c>
      <c r="K8" s="13">
        <v>76</v>
      </c>
    </row>
    <row r="9" spans="1:11" ht="18" customHeight="1">
      <c r="A9" s="9"/>
      <c r="B9" s="10" t="s">
        <v>7</v>
      </c>
      <c r="C9" s="11">
        <v>9414</v>
      </c>
      <c r="D9" s="11">
        <v>5147</v>
      </c>
      <c r="E9" s="12">
        <v>196</v>
      </c>
      <c r="F9" s="13">
        <v>154</v>
      </c>
      <c r="G9" s="13">
        <v>280</v>
      </c>
      <c r="H9" s="13">
        <v>987</v>
      </c>
      <c r="I9" s="13">
        <v>60</v>
      </c>
      <c r="J9" s="13">
        <v>250</v>
      </c>
      <c r="K9" s="14">
        <v>2340</v>
      </c>
    </row>
    <row r="10" spans="1:11" ht="18" customHeight="1">
      <c r="A10" s="103" t="s">
        <v>8</v>
      </c>
      <c r="B10" s="104"/>
      <c r="C10" s="14">
        <v>6491</v>
      </c>
      <c r="D10" s="14">
        <v>3495</v>
      </c>
      <c r="E10" s="13">
        <v>116</v>
      </c>
      <c r="F10" s="13">
        <v>141</v>
      </c>
      <c r="G10" s="13">
        <v>169</v>
      </c>
      <c r="H10" s="13">
        <v>697</v>
      </c>
      <c r="I10" s="13">
        <v>41</v>
      </c>
      <c r="J10" s="13">
        <v>117</v>
      </c>
      <c r="K10" s="13">
        <v>1715</v>
      </c>
    </row>
    <row r="11" spans="1:11" ht="18" customHeight="1">
      <c r="A11" s="9"/>
      <c r="B11" s="10" t="s">
        <v>6</v>
      </c>
      <c r="C11" s="13">
        <v>10</v>
      </c>
      <c r="D11" s="13">
        <v>4</v>
      </c>
      <c r="E11" s="13">
        <v>5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>
        <v>1</v>
      </c>
    </row>
    <row r="12" spans="1:11" ht="18" customHeight="1">
      <c r="A12" s="9"/>
      <c r="B12" s="10" t="s">
        <v>7</v>
      </c>
      <c r="C12" s="14">
        <v>6481</v>
      </c>
      <c r="D12" s="14">
        <v>3491</v>
      </c>
      <c r="E12" s="13">
        <v>111</v>
      </c>
      <c r="F12" s="13">
        <v>141</v>
      </c>
      <c r="G12" s="13">
        <v>169</v>
      </c>
      <c r="H12" s="13">
        <v>697</v>
      </c>
      <c r="I12" s="13">
        <v>41</v>
      </c>
      <c r="J12" s="13">
        <v>117</v>
      </c>
      <c r="K12" s="13">
        <v>1714</v>
      </c>
    </row>
    <row r="13" spans="1:11" ht="18" customHeight="1">
      <c r="A13" s="103" t="s">
        <v>9</v>
      </c>
      <c r="B13" s="104"/>
      <c r="C13" s="14">
        <v>4411</v>
      </c>
      <c r="D13" s="14">
        <v>2824</v>
      </c>
      <c r="E13" s="13">
        <v>126</v>
      </c>
      <c r="F13" s="13">
        <v>19</v>
      </c>
      <c r="G13" s="13">
        <v>111</v>
      </c>
      <c r="H13" s="13">
        <v>373</v>
      </c>
      <c r="I13" s="13">
        <v>23</v>
      </c>
      <c r="J13" s="13">
        <v>234</v>
      </c>
      <c r="K13" s="13">
        <v>701</v>
      </c>
    </row>
    <row r="14" spans="1:11" ht="18" customHeight="1">
      <c r="A14" s="9"/>
      <c r="B14" s="10" t="s">
        <v>6</v>
      </c>
      <c r="C14" s="14">
        <v>1478</v>
      </c>
      <c r="D14" s="13">
        <v>1168</v>
      </c>
      <c r="E14" s="13">
        <v>41</v>
      </c>
      <c r="F14" s="13">
        <v>6</v>
      </c>
      <c r="G14" s="13" t="s">
        <v>10</v>
      </c>
      <c r="H14" s="13">
        <v>83</v>
      </c>
      <c r="I14" s="13">
        <v>4</v>
      </c>
      <c r="J14" s="13">
        <v>101</v>
      </c>
      <c r="K14" s="13">
        <v>75</v>
      </c>
    </row>
    <row r="15" spans="1:11" ht="18" customHeight="1" thickBot="1">
      <c r="A15" s="15"/>
      <c r="B15" s="16" t="s">
        <v>7</v>
      </c>
      <c r="C15" s="17">
        <v>2933</v>
      </c>
      <c r="D15" s="17">
        <v>1656</v>
      </c>
      <c r="E15" s="18">
        <v>85</v>
      </c>
      <c r="F15" s="18">
        <v>13</v>
      </c>
      <c r="G15" s="18">
        <v>111</v>
      </c>
      <c r="H15" s="18">
        <v>290</v>
      </c>
      <c r="I15" s="18">
        <v>19</v>
      </c>
      <c r="J15" s="18">
        <v>133</v>
      </c>
      <c r="K15" s="18">
        <v>626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08" t="s">
        <v>17</v>
      </c>
      <c r="D3" s="108" t="s">
        <v>2</v>
      </c>
      <c r="E3" s="108" t="s">
        <v>3</v>
      </c>
      <c r="F3" s="108" t="s">
        <v>4</v>
      </c>
      <c r="G3" s="105" t="s">
        <v>15</v>
      </c>
      <c r="H3" s="105" t="s">
        <v>13</v>
      </c>
      <c r="I3" s="105" t="s">
        <v>16</v>
      </c>
      <c r="J3" s="105" t="s">
        <v>14</v>
      </c>
      <c r="K3" s="100" t="s">
        <v>5</v>
      </c>
    </row>
    <row r="4" spans="1:11">
      <c r="A4" s="5"/>
      <c r="B4" s="6"/>
      <c r="C4" s="106"/>
      <c r="D4" s="106"/>
      <c r="E4" s="106"/>
      <c r="F4" s="106"/>
      <c r="G4" s="106"/>
      <c r="H4" s="106"/>
      <c r="I4" s="106"/>
      <c r="J4" s="106"/>
      <c r="K4" s="101"/>
    </row>
    <row r="5" spans="1:11">
      <c r="A5" s="7"/>
      <c r="B5" s="8"/>
      <c r="C5" s="107"/>
      <c r="D5" s="107"/>
      <c r="E5" s="107"/>
      <c r="F5" s="107"/>
      <c r="G5" s="107"/>
      <c r="H5" s="107"/>
      <c r="I5" s="107"/>
      <c r="J5" s="107"/>
      <c r="K5" s="102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03" t="s">
        <v>1</v>
      </c>
      <c r="B7" s="104"/>
      <c r="C7" s="11">
        <v>9939</v>
      </c>
      <c r="D7" s="11">
        <v>5997</v>
      </c>
      <c r="E7" s="12">
        <v>258</v>
      </c>
      <c r="F7" s="12">
        <v>48</v>
      </c>
      <c r="G7" s="12">
        <v>316</v>
      </c>
      <c r="H7" s="12">
        <v>1046</v>
      </c>
      <c r="I7" s="12">
        <v>355</v>
      </c>
      <c r="J7" s="12">
        <v>451</v>
      </c>
      <c r="K7" s="11">
        <v>1468</v>
      </c>
    </row>
    <row r="8" spans="1:11" ht="18" customHeight="1">
      <c r="A8" s="9"/>
      <c r="B8" s="10" t="s">
        <v>6</v>
      </c>
      <c r="C8" s="11">
        <v>1579</v>
      </c>
      <c r="D8" s="12">
        <v>1187</v>
      </c>
      <c r="E8" s="12">
        <v>62</v>
      </c>
      <c r="F8" s="13">
        <v>6</v>
      </c>
      <c r="G8" s="13" t="s">
        <v>10</v>
      </c>
      <c r="H8" s="13">
        <v>102</v>
      </c>
      <c r="I8" s="13">
        <v>86</v>
      </c>
      <c r="J8" s="13">
        <v>116</v>
      </c>
      <c r="K8" s="13">
        <v>20</v>
      </c>
    </row>
    <row r="9" spans="1:11" ht="18" customHeight="1">
      <c r="A9" s="9"/>
      <c r="B9" s="10" t="s">
        <v>7</v>
      </c>
      <c r="C9" s="11">
        <v>8360</v>
      </c>
      <c r="D9" s="11">
        <v>4810</v>
      </c>
      <c r="E9" s="12">
        <v>196</v>
      </c>
      <c r="F9" s="13">
        <v>42</v>
      </c>
      <c r="G9" s="13">
        <v>316</v>
      </c>
      <c r="H9" s="13">
        <v>944</v>
      </c>
      <c r="I9" s="13">
        <v>269</v>
      </c>
      <c r="J9" s="13">
        <v>335</v>
      </c>
      <c r="K9" s="14">
        <v>1448</v>
      </c>
    </row>
    <row r="10" spans="1:11" ht="18" customHeight="1">
      <c r="A10" s="103" t="s">
        <v>8</v>
      </c>
      <c r="B10" s="104"/>
      <c r="C10" s="14">
        <v>5406</v>
      </c>
      <c r="D10" s="14">
        <v>3110</v>
      </c>
      <c r="E10" s="13">
        <v>87</v>
      </c>
      <c r="F10" s="13">
        <v>25</v>
      </c>
      <c r="G10" s="13">
        <v>189</v>
      </c>
      <c r="H10" s="13">
        <v>611</v>
      </c>
      <c r="I10" s="13">
        <v>142</v>
      </c>
      <c r="J10" s="13">
        <v>210</v>
      </c>
      <c r="K10" s="13">
        <v>1032</v>
      </c>
    </row>
    <row r="11" spans="1:11" ht="18" customHeight="1">
      <c r="A11" s="9"/>
      <c r="B11" s="10" t="s">
        <v>6</v>
      </c>
      <c r="C11" s="13">
        <v>13</v>
      </c>
      <c r="D11" s="13">
        <v>7</v>
      </c>
      <c r="E11" s="13">
        <v>6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 t="s">
        <v>10</v>
      </c>
    </row>
    <row r="12" spans="1:11" ht="18" customHeight="1">
      <c r="A12" s="9"/>
      <c r="B12" s="10" t="s">
        <v>7</v>
      </c>
      <c r="C12" s="14">
        <v>5393</v>
      </c>
      <c r="D12" s="14">
        <v>3103</v>
      </c>
      <c r="E12" s="13">
        <v>81</v>
      </c>
      <c r="F12" s="13">
        <v>25</v>
      </c>
      <c r="G12" s="13">
        <v>189</v>
      </c>
      <c r="H12" s="13">
        <v>611</v>
      </c>
      <c r="I12" s="13">
        <v>142</v>
      </c>
      <c r="J12" s="13">
        <v>210</v>
      </c>
      <c r="K12" s="13">
        <v>1032</v>
      </c>
    </row>
    <row r="13" spans="1:11" ht="18" customHeight="1">
      <c r="A13" s="103" t="s">
        <v>9</v>
      </c>
      <c r="B13" s="104"/>
      <c r="C13" s="14">
        <v>4533</v>
      </c>
      <c r="D13" s="14">
        <v>2887</v>
      </c>
      <c r="E13" s="13">
        <v>171</v>
      </c>
      <c r="F13" s="13">
        <v>23</v>
      </c>
      <c r="G13" s="13">
        <v>127</v>
      </c>
      <c r="H13" s="13">
        <v>435</v>
      </c>
      <c r="I13" s="13">
        <v>213</v>
      </c>
      <c r="J13" s="13">
        <v>241</v>
      </c>
      <c r="K13" s="13">
        <v>436</v>
      </c>
    </row>
    <row r="14" spans="1:11" ht="18" customHeight="1">
      <c r="A14" s="9"/>
      <c r="B14" s="10" t="s">
        <v>6</v>
      </c>
      <c r="C14" s="14">
        <v>1566</v>
      </c>
      <c r="D14" s="13">
        <v>1180</v>
      </c>
      <c r="E14" s="13">
        <v>56</v>
      </c>
      <c r="F14" s="13">
        <v>6</v>
      </c>
      <c r="G14" s="13" t="s">
        <v>10</v>
      </c>
      <c r="H14" s="13">
        <v>102</v>
      </c>
      <c r="I14" s="13">
        <v>86</v>
      </c>
      <c r="J14" s="13">
        <v>116</v>
      </c>
      <c r="K14" s="13">
        <v>20</v>
      </c>
    </row>
    <row r="15" spans="1:11" ht="18" customHeight="1" thickBot="1">
      <c r="A15" s="15"/>
      <c r="B15" s="16" t="s">
        <v>7</v>
      </c>
      <c r="C15" s="17">
        <v>2967</v>
      </c>
      <c r="D15" s="17">
        <v>1707</v>
      </c>
      <c r="E15" s="18">
        <v>115</v>
      </c>
      <c r="F15" s="18">
        <v>17</v>
      </c>
      <c r="G15" s="18">
        <v>127</v>
      </c>
      <c r="H15" s="18">
        <v>333</v>
      </c>
      <c r="I15" s="18">
        <v>127</v>
      </c>
      <c r="J15" s="18">
        <v>125</v>
      </c>
      <c r="K15" s="18">
        <v>416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08" t="s">
        <v>17</v>
      </c>
      <c r="D3" s="108" t="s">
        <v>2</v>
      </c>
      <c r="E3" s="108" t="s">
        <v>3</v>
      </c>
      <c r="F3" s="108" t="s">
        <v>4</v>
      </c>
      <c r="G3" s="105" t="s">
        <v>15</v>
      </c>
      <c r="H3" s="105" t="s">
        <v>13</v>
      </c>
      <c r="I3" s="105" t="s">
        <v>16</v>
      </c>
      <c r="J3" s="105" t="s">
        <v>14</v>
      </c>
      <c r="K3" s="100" t="s">
        <v>5</v>
      </c>
    </row>
    <row r="4" spans="1:11">
      <c r="A4" s="5"/>
      <c r="B4" s="6"/>
      <c r="C4" s="106"/>
      <c r="D4" s="106"/>
      <c r="E4" s="106"/>
      <c r="F4" s="106"/>
      <c r="G4" s="106"/>
      <c r="H4" s="106"/>
      <c r="I4" s="106"/>
      <c r="J4" s="106"/>
      <c r="K4" s="101"/>
    </row>
    <row r="5" spans="1:11">
      <c r="A5" s="7"/>
      <c r="B5" s="8"/>
      <c r="C5" s="107"/>
      <c r="D5" s="107"/>
      <c r="E5" s="107"/>
      <c r="F5" s="107"/>
      <c r="G5" s="107"/>
      <c r="H5" s="107"/>
      <c r="I5" s="107"/>
      <c r="J5" s="107"/>
      <c r="K5" s="102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03" t="s">
        <v>1</v>
      </c>
      <c r="B7" s="104"/>
      <c r="C7" s="11">
        <v>6877</v>
      </c>
      <c r="D7" s="11">
        <v>4190</v>
      </c>
      <c r="E7" s="12">
        <v>165</v>
      </c>
      <c r="F7" s="12">
        <v>30</v>
      </c>
      <c r="G7" s="12">
        <v>186</v>
      </c>
      <c r="H7" s="12">
        <v>865</v>
      </c>
      <c r="I7" s="12">
        <v>190</v>
      </c>
      <c r="J7" s="12">
        <v>208</v>
      </c>
      <c r="K7" s="11">
        <v>1043</v>
      </c>
    </row>
    <row r="8" spans="1:11" ht="18" customHeight="1">
      <c r="A8" s="9"/>
      <c r="B8" s="10" t="s">
        <v>6</v>
      </c>
      <c r="C8" s="11">
        <v>1043</v>
      </c>
      <c r="D8" s="12">
        <v>777</v>
      </c>
      <c r="E8" s="12">
        <v>45</v>
      </c>
      <c r="F8" s="13">
        <v>6</v>
      </c>
      <c r="G8" s="13" t="s">
        <v>10</v>
      </c>
      <c r="H8" s="13">
        <v>112</v>
      </c>
      <c r="I8" s="13">
        <v>23</v>
      </c>
      <c r="J8" s="13">
        <v>75</v>
      </c>
      <c r="K8" s="13">
        <v>5</v>
      </c>
    </row>
    <row r="9" spans="1:11" ht="18" customHeight="1">
      <c r="A9" s="9"/>
      <c r="B9" s="10" t="s">
        <v>7</v>
      </c>
      <c r="C9" s="11">
        <v>5834</v>
      </c>
      <c r="D9" s="11">
        <v>3413</v>
      </c>
      <c r="E9" s="12">
        <v>120</v>
      </c>
      <c r="F9" s="13">
        <v>24</v>
      </c>
      <c r="G9" s="13">
        <v>186</v>
      </c>
      <c r="H9" s="13">
        <v>753</v>
      </c>
      <c r="I9" s="13">
        <v>167</v>
      </c>
      <c r="J9" s="13">
        <v>133</v>
      </c>
      <c r="K9" s="14">
        <v>1038</v>
      </c>
    </row>
    <row r="10" spans="1:11" ht="18" customHeight="1">
      <c r="A10" s="103" t="s">
        <v>8</v>
      </c>
      <c r="B10" s="104"/>
      <c r="C10" s="14">
        <v>3593</v>
      </c>
      <c r="D10" s="14">
        <v>2022</v>
      </c>
      <c r="E10" s="13">
        <v>87</v>
      </c>
      <c r="F10" s="13">
        <v>10</v>
      </c>
      <c r="G10" s="13">
        <v>113</v>
      </c>
      <c r="H10" s="13">
        <v>463</v>
      </c>
      <c r="I10" s="13">
        <v>112</v>
      </c>
      <c r="J10" s="13">
        <v>86</v>
      </c>
      <c r="K10" s="13">
        <v>700</v>
      </c>
    </row>
    <row r="11" spans="1:11" ht="18" customHeight="1">
      <c r="A11" s="9"/>
      <c r="B11" s="10" t="s">
        <v>6</v>
      </c>
      <c r="C11" s="13">
        <v>20</v>
      </c>
      <c r="D11" s="13">
        <v>6</v>
      </c>
      <c r="E11" s="13">
        <v>9</v>
      </c>
      <c r="F11" s="12" t="s">
        <v>10</v>
      </c>
      <c r="G11" s="13" t="s">
        <v>10</v>
      </c>
      <c r="H11" s="13">
        <v>3</v>
      </c>
      <c r="I11" s="13">
        <v>1</v>
      </c>
      <c r="J11" s="13">
        <v>1</v>
      </c>
      <c r="K11" s="12" t="s">
        <v>10</v>
      </c>
    </row>
    <row r="12" spans="1:11" ht="18" customHeight="1">
      <c r="A12" s="9"/>
      <c r="B12" s="10" t="s">
        <v>7</v>
      </c>
      <c r="C12" s="14">
        <v>3573</v>
      </c>
      <c r="D12" s="14">
        <v>2016</v>
      </c>
      <c r="E12" s="13">
        <v>78</v>
      </c>
      <c r="F12" s="13">
        <v>10</v>
      </c>
      <c r="G12" s="13">
        <v>113</v>
      </c>
      <c r="H12" s="13">
        <v>460</v>
      </c>
      <c r="I12" s="13">
        <v>111</v>
      </c>
      <c r="J12" s="13">
        <v>85</v>
      </c>
      <c r="K12" s="13">
        <v>700</v>
      </c>
    </row>
    <row r="13" spans="1:11" ht="18" customHeight="1">
      <c r="A13" s="103" t="s">
        <v>9</v>
      </c>
      <c r="B13" s="104"/>
      <c r="C13" s="14">
        <v>3284</v>
      </c>
      <c r="D13" s="14">
        <v>2168</v>
      </c>
      <c r="E13" s="13">
        <v>78</v>
      </c>
      <c r="F13" s="13">
        <v>20</v>
      </c>
      <c r="G13" s="13">
        <v>73</v>
      </c>
      <c r="H13" s="13">
        <v>402</v>
      </c>
      <c r="I13" s="13">
        <v>78</v>
      </c>
      <c r="J13" s="13">
        <v>122</v>
      </c>
      <c r="K13" s="13">
        <v>343</v>
      </c>
    </row>
    <row r="14" spans="1:11" ht="18" customHeight="1">
      <c r="A14" s="9"/>
      <c r="B14" s="10" t="s">
        <v>6</v>
      </c>
      <c r="C14" s="14">
        <v>1023</v>
      </c>
      <c r="D14" s="13">
        <v>771</v>
      </c>
      <c r="E14" s="13">
        <v>36</v>
      </c>
      <c r="F14" s="13">
        <v>6</v>
      </c>
      <c r="G14" s="13" t="s">
        <v>10</v>
      </c>
      <c r="H14" s="13">
        <v>109</v>
      </c>
      <c r="I14" s="13">
        <v>22</v>
      </c>
      <c r="J14" s="13">
        <v>74</v>
      </c>
      <c r="K14" s="13">
        <v>5</v>
      </c>
    </row>
    <row r="15" spans="1:11" ht="18" customHeight="1" thickBot="1">
      <c r="A15" s="15"/>
      <c r="B15" s="16" t="s">
        <v>7</v>
      </c>
      <c r="C15" s="17">
        <v>2261</v>
      </c>
      <c r="D15" s="17">
        <v>1397</v>
      </c>
      <c r="E15" s="18">
        <v>42</v>
      </c>
      <c r="F15" s="18">
        <v>14</v>
      </c>
      <c r="G15" s="18">
        <v>73</v>
      </c>
      <c r="H15" s="18">
        <v>293</v>
      </c>
      <c r="I15" s="18">
        <v>56</v>
      </c>
      <c r="J15" s="18">
        <v>48</v>
      </c>
      <c r="K15" s="18">
        <v>338</v>
      </c>
    </row>
    <row r="16" spans="1:11" ht="15.75" customHeight="1"/>
  </sheetData>
  <mergeCells count="12">
    <mergeCell ref="A10:B10"/>
    <mergeCell ref="A13:B13"/>
    <mergeCell ref="C3:C5"/>
    <mergeCell ref="D3:D5"/>
    <mergeCell ref="I3:I5"/>
    <mergeCell ref="K3:K5"/>
    <mergeCell ref="A7:B7"/>
    <mergeCell ref="E3:E5"/>
    <mergeCell ref="F3:F5"/>
    <mergeCell ref="G3:G5"/>
    <mergeCell ref="H3:H5"/>
    <mergeCell ref="J3:J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2011-10-25T10:36:02Z</cp:lastPrinted>
  <dcterms:created xsi:type="dcterms:W3CDTF">2003-12-08T06:36:05Z</dcterms:created>
  <dcterms:modified xsi:type="dcterms:W3CDTF">2012-11-09T07:42:07Z</dcterms:modified>
</cp:coreProperties>
</file>