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30" windowHeight="4335"/>
  </bookViews>
  <sheets>
    <sheet name="27年 " sheetId="16" r:id="rId1"/>
    <sheet name="26年" sheetId="15" r:id="rId2"/>
    <sheet name="25年" sheetId="14" r:id="rId3"/>
    <sheet name="24年" sheetId="13" r:id="rId4"/>
    <sheet name="23年" sheetId="12" r:id="rId5"/>
    <sheet name="22年" sheetId="10" r:id="rId6"/>
    <sheet name="21年" sheetId="11" r:id="rId7"/>
    <sheet name="20年" sheetId="9" r:id="rId8"/>
    <sheet name="19年 " sheetId="8" r:id="rId9"/>
    <sheet name="18年" sheetId="7" r:id="rId10"/>
    <sheet name="17年" sheetId="6" r:id="rId11"/>
    <sheet name="16年" sheetId="5" r:id="rId12"/>
    <sheet name="15年" sheetId="4" r:id="rId13"/>
    <sheet name="14年" sheetId="3" r:id="rId14"/>
    <sheet name="13年" sheetId="2" r:id="rId15"/>
    <sheet name="資料" sheetId="1" r:id="rId16"/>
  </sheets>
  <definedNames>
    <definedName name="_xlnm.Print_Area" localSheetId="14">'13年'!$C$1:$AY$63</definedName>
    <definedName name="_xlnm.Print_Area" localSheetId="13">'14年'!$C$1:$AY$63</definedName>
    <definedName name="_xlnm.Print_Area" localSheetId="12">'15年'!$C$1:$AY$63</definedName>
    <definedName name="_xlnm.Print_Area" localSheetId="10">'17年'!$A$1:$AZ$63</definedName>
    <definedName name="_xlnm.Print_Area" localSheetId="9">'18年'!$A$1:$AZ$53</definedName>
    <definedName name="_xlnm.Print_Area" localSheetId="8">'19年 '!$A$1:$AZ$51</definedName>
    <definedName name="_xlnm.Print_Area" localSheetId="7">'20年'!$A$1:$AZ$41</definedName>
    <definedName name="_xlnm.Print_Area" localSheetId="6">'21年'!$A$1:$AZ$41</definedName>
    <definedName name="_xlnm.Print_Area" localSheetId="5">'22年'!$A$1:$AZ$41</definedName>
    <definedName name="_xlnm.Print_Area" localSheetId="4">'23年'!$A$1:$AZ$41</definedName>
    <definedName name="_xlnm.Print_Area" localSheetId="3">'24年'!$A$1:$AZ$41</definedName>
    <definedName name="_xlnm.Print_Area" localSheetId="2">'25年'!$A$1:$AX$41</definedName>
    <definedName name="_xlnm.Print_Area" localSheetId="1">'26年'!$A$1:$AX$41</definedName>
    <definedName name="_xlnm.Print_Area" localSheetId="0">'27年 '!$A$1:$AX$41</definedName>
    <definedName name="_xlnm.Print_Titles" localSheetId="14">'13年'!$A:$B</definedName>
    <definedName name="_xlnm.Print_Titles" localSheetId="13">'14年'!$A:$B</definedName>
    <definedName name="_xlnm.Print_Titles" localSheetId="12">'15年'!$A:$B</definedName>
    <definedName name="_xlnm.Print_Titles" localSheetId="10">'17年'!$E:$E</definedName>
    <definedName name="_xlnm.Print_Titles" localSheetId="9">'18年'!$E:$E</definedName>
    <definedName name="_xlnm.Print_Titles" localSheetId="8">'19年 '!$E:$E</definedName>
    <definedName name="_xlnm.Print_Titles" localSheetId="7">'20年'!$E:$E</definedName>
    <definedName name="_xlnm.Print_Titles" localSheetId="6">'21年'!$E:$E</definedName>
    <definedName name="_xlnm.Print_Titles" localSheetId="5">'22年'!$E:$E</definedName>
    <definedName name="_xlnm.Print_Titles" localSheetId="4">'23年'!$E:$E</definedName>
    <definedName name="_xlnm.Print_Titles" localSheetId="3">'24年'!$E:$E</definedName>
    <definedName name="_xlnm.Print_Titles" localSheetId="2">'25年'!$A:$B</definedName>
  </definedNames>
  <calcPr calcId="145621"/>
</workbook>
</file>

<file path=xl/calcChain.xml><?xml version="1.0" encoding="utf-8"?>
<calcChain xmlns="http://schemas.openxmlformats.org/spreadsheetml/2006/main">
  <c r="J9" i="10" l="1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AO9" i="10"/>
  <c r="AP9" i="10"/>
  <c r="AQ9" i="10"/>
  <c r="AR9" i="10"/>
  <c r="AS9" i="10"/>
  <c r="AT9" i="10"/>
  <c r="AU9" i="10"/>
  <c r="AV9" i="10"/>
  <c r="AW9" i="10"/>
  <c r="AX9" i="10"/>
  <c r="AY9" i="10"/>
  <c r="AZ9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AN13" i="10"/>
  <c r="AO13" i="10"/>
  <c r="AP13" i="10"/>
  <c r="AQ13" i="10"/>
  <c r="AR13" i="10"/>
  <c r="AS13" i="10"/>
  <c r="AT13" i="10"/>
  <c r="AU13" i="10"/>
  <c r="AV13" i="10"/>
  <c r="AW13" i="10"/>
  <c r="AX13" i="10"/>
  <c r="AY13" i="10"/>
  <c r="AZ13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D21" i="10"/>
  <c r="AE21" i="10"/>
  <c r="AF21" i="10"/>
  <c r="AG21" i="10"/>
  <c r="AH21" i="10"/>
  <c r="AI21" i="10"/>
  <c r="AJ21" i="10"/>
  <c r="AK21" i="10"/>
  <c r="AL21" i="10"/>
  <c r="AM21" i="10"/>
  <c r="AN21" i="10"/>
  <c r="AO21" i="10"/>
  <c r="AP21" i="10"/>
  <c r="AQ21" i="10"/>
  <c r="AR21" i="10"/>
  <c r="AS21" i="10"/>
  <c r="AT21" i="10"/>
  <c r="AU21" i="10"/>
  <c r="AV21" i="10"/>
  <c r="AW21" i="10"/>
  <c r="AX21" i="10"/>
  <c r="AY21" i="10"/>
  <c r="AZ21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AD27" i="10"/>
  <c r="AE27" i="10"/>
  <c r="AF27" i="10"/>
  <c r="AG27" i="10"/>
  <c r="AH27" i="10"/>
  <c r="AI27" i="10"/>
  <c r="AJ27" i="10"/>
  <c r="AK27" i="10"/>
  <c r="AL27" i="10"/>
  <c r="AM27" i="10"/>
  <c r="AN27" i="10"/>
  <c r="AO27" i="10"/>
  <c r="AP27" i="10"/>
  <c r="AQ27" i="10"/>
  <c r="AR27" i="10"/>
  <c r="AS27" i="10"/>
  <c r="AT27" i="10"/>
  <c r="AU27" i="10"/>
  <c r="AV27" i="10"/>
  <c r="AW27" i="10"/>
  <c r="AX27" i="10"/>
  <c r="AY27" i="10"/>
  <c r="AZ27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X31" i="10"/>
  <c r="Y31" i="10"/>
  <c r="Z31" i="10"/>
  <c r="AA31" i="10"/>
  <c r="AB31" i="10"/>
  <c r="AC31" i="10"/>
  <c r="AD31" i="10"/>
  <c r="AE31" i="10"/>
  <c r="AF31" i="10"/>
  <c r="AG31" i="10"/>
  <c r="AH31" i="10"/>
  <c r="AI31" i="10"/>
  <c r="AJ31" i="10"/>
  <c r="AK31" i="10"/>
  <c r="AL31" i="10"/>
  <c r="AM31" i="10"/>
  <c r="AN31" i="10"/>
  <c r="AO31" i="10"/>
  <c r="AP31" i="10"/>
  <c r="AQ31" i="10"/>
  <c r="AR31" i="10"/>
  <c r="AS31" i="10"/>
  <c r="AT31" i="10"/>
  <c r="AU31" i="10"/>
  <c r="AV31" i="10"/>
  <c r="AW31" i="10"/>
  <c r="AX31" i="10"/>
  <c r="AY31" i="10"/>
  <c r="AZ31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AA33" i="10"/>
  <c r="AB33" i="10"/>
  <c r="AC33" i="10"/>
  <c r="AD33" i="10"/>
  <c r="AE33" i="10"/>
  <c r="AF33" i="10"/>
  <c r="AG33" i="10"/>
  <c r="AH33" i="10"/>
  <c r="AI33" i="10"/>
  <c r="AJ33" i="10"/>
  <c r="AK33" i="10"/>
  <c r="AL33" i="10"/>
  <c r="AM33" i="10"/>
  <c r="AN33" i="10"/>
  <c r="AO33" i="10"/>
  <c r="AP33" i="10"/>
  <c r="AQ33" i="10"/>
  <c r="AR33" i="10"/>
  <c r="AS33" i="10"/>
  <c r="AT33" i="10"/>
  <c r="AU33" i="10"/>
  <c r="AV33" i="10"/>
  <c r="AW33" i="10"/>
  <c r="AX33" i="10"/>
  <c r="AY33" i="10"/>
  <c r="AZ33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W36" i="10"/>
  <c r="X36" i="10"/>
  <c r="Y36" i="10"/>
  <c r="Z36" i="10"/>
  <c r="AA36" i="10"/>
  <c r="AB36" i="10"/>
  <c r="AC36" i="10"/>
  <c r="AD36" i="10"/>
  <c r="AE36" i="10"/>
  <c r="AF36" i="10"/>
  <c r="AG36" i="10"/>
  <c r="AH36" i="10"/>
  <c r="AI36" i="10"/>
  <c r="AJ36" i="10"/>
  <c r="AK36" i="10"/>
  <c r="AL36" i="10"/>
  <c r="AM36" i="10"/>
  <c r="AN36" i="10"/>
  <c r="AO36" i="10"/>
  <c r="AP36" i="10"/>
  <c r="AQ36" i="10"/>
  <c r="AR36" i="10"/>
  <c r="AS36" i="10"/>
  <c r="AT36" i="10"/>
  <c r="AU36" i="10"/>
  <c r="AV36" i="10"/>
  <c r="AW36" i="10"/>
  <c r="AX36" i="10"/>
  <c r="AY36" i="10"/>
  <c r="AZ36" i="10"/>
  <c r="I36" i="10"/>
  <c r="I33" i="10"/>
  <c r="I31" i="10"/>
  <c r="I27" i="10"/>
  <c r="I21" i="10"/>
  <c r="I13" i="10"/>
  <c r="I9" i="10"/>
  <c r="F7" i="10"/>
  <c r="G7" i="10"/>
  <c r="H7" i="10"/>
  <c r="F8" i="10"/>
  <c r="G8" i="10"/>
  <c r="H8" i="10"/>
  <c r="F9" i="10"/>
  <c r="G9" i="10"/>
  <c r="H9" i="10"/>
  <c r="F10" i="10"/>
  <c r="G10" i="10"/>
  <c r="H10" i="10"/>
  <c r="F11" i="10"/>
  <c r="G11" i="10"/>
  <c r="H11" i="10"/>
  <c r="F12" i="10"/>
  <c r="G12" i="10"/>
  <c r="H12" i="10"/>
  <c r="F13" i="10"/>
  <c r="G13" i="10"/>
  <c r="H13" i="10"/>
  <c r="F14" i="10"/>
  <c r="G14" i="10"/>
  <c r="H14" i="10"/>
  <c r="F15" i="10"/>
  <c r="G15" i="10"/>
  <c r="H15" i="10"/>
  <c r="F16" i="10"/>
  <c r="G16" i="10"/>
  <c r="H16" i="10"/>
  <c r="F17" i="10"/>
  <c r="G17" i="10"/>
  <c r="H17" i="10"/>
  <c r="F18" i="10"/>
  <c r="G18" i="10"/>
  <c r="H18" i="10"/>
  <c r="F19" i="10"/>
  <c r="G19" i="10"/>
  <c r="H19" i="10"/>
  <c r="F20" i="10"/>
  <c r="G20" i="10"/>
  <c r="H20" i="10"/>
  <c r="F21" i="10"/>
  <c r="G21" i="10"/>
  <c r="H21" i="10"/>
  <c r="F22" i="10"/>
  <c r="G22" i="10"/>
  <c r="H22" i="10"/>
  <c r="F23" i="10"/>
  <c r="G23" i="10"/>
  <c r="H23" i="10"/>
  <c r="F24" i="10"/>
  <c r="G24" i="10"/>
  <c r="H24" i="10"/>
  <c r="F25" i="10"/>
  <c r="G25" i="10"/>
  <c r="H25" i="10"/>
  <c r="F26" i="10"/>
  <c r="G26" i="10"/>
  <c r="H26" i="10"/>
  <c r="F27" i="10"/>
  <c r="G27" i="10"/>
  <c r="H27" i="10"/>
  <c r="F28" i="10"/>
  <c r="G28" i="10"/>
  <c r="H28" i="10"/>
  <c r="F29" i="10"/>
  <c r="G29" i="10"/>
  <c r="H29" i="10"/>
  <c r="F30" i="10"/>
  <c r="G30" i="10"/>
  <c r="H30" i="10"/>
  <c r="F31" i="10"/>
  <c r="G31" i="10"/>
  <c r="H31" i="10"/>
  <c r="F32" i="10"/>
  <c r="G32" i="10"/>
  <c r="H32" i="10"/>
  <c r="F33" i="10"/>
  <c r="G33" i="10"/>
  <c r="H33" i="10"/>
  <c r="F34" i="10"/>
  <c r="G34" i="10"/>
  <c r="H34" i="10"/>
  <c r="F35" i="10"/>
  <c r="G35" i="10"/>
  <c r="H35" i="10"/>
  <c r="F36" i="10"/>
  <c r="G36" i="10"/>
  <c r="H36" i="10"/>
  <c r="F37" i="10"/>
  <c r="G37" i="10"/>
  <c r="H37" i="10"/>
  <c r="F38" i="10"/>
  <c r="G38" i="10"/>
  <c r="H38" i="10"/>
  <c r="F39" i="10"/>
  <c r="G39" i="10"/>
  <c r="H39" i="10"/>
  <c r="F40" i="10"/>
  <c r="G40" i="10"/>
  <c r="H40" i="10"/>
  <c r="H6" i="10"/>
  <c r="G6" i="10"/>
  <c r="F6" i="10"/>
  <c r="J8" i="10"/>
  <c r="J6" i="10" s="1"/>
  <c r="K8" i="10"/>
  <c r="K6" i="10" s="1"/>
  <c r="L8" i="10"/>
  <c r="L6" i="10" s="1"/>
  <c r="M8" i="10"/>
  <c r="M6" i="10" s="1"/>
  <c r="N8" i="10"/>
  <c r="N6" i="10" s="1"/>
  <c r="O8" i="10"/>
  <c r="O6" i="10" s="1"/>
  <c r="P8" i="10"/>
  <c r="P6" i="10" s="1"/>
  <c r="Q8" i="10"/>
  <c r="Q6" i="10" s="1"/>
  <c r="R8" i="10"/>
  <c r="R6" i="10" s="1"/>
  <c r="S8" i="10"/>
  <c r="S6" i="10" s="1"/>
  <c r="T8" i="10"/>
  <c r="T6" i="10" s="1"/>
  <c r="U8" i="10"/>
  <c r="U6" i="10" s="1"/>
  <c r="V8" i="10"/>
  <c r="V6" i="10" s="1"/>
  <c r="W8" i="10"/>
  <c r="W6" i="10" s="1"/>
  <c r="X8" i="10"/>
  <c r="X6" i="10" s="1"/>
  <c r="Y8" i="10"/>
  <c r="Y6" i="10" s="1"/>
  <c r="Z8" i="10"/>
  <c r="Z6" i="10" s="1"/>
  <c r="AA8" i="10"/>
  <c r="AA6" i="10" s="1"/>
  <c r="AB8" i="10"/>
  <c r="AB6" i="10" s="1"/>
  <c r="AC8" i="10"/>
  <c r="AC6" i="10" s="1"/>
  <c r="AD8" i="10"/>
  <c r="AD6" i="10" s="1"/>
  <c r="AE8" i="10"/>
  <c r="AE6" i="10" s="1"/>
  <c r="AF8" i="10"/>
  <c r="AF6" i="10" s="1"/>
  <c r="AG8" i="10"/>
  <c r="AG6" i="10" s="1"/>
  <c r="AH8" i="10"/>
  <c r="AH6" i="10" s="1"/>
  <c r="AI8" i="10"/>
  <c r="AI6" i="10" s="1"/>
  <c r="AJ8" i="10"/>
  <c r="AJ6" i="10" s="1"/>
  <c r="AK8" i="10"/>
  <c r="AK6" i="10" s="1"/>
  <c r="AL8" i="10"/>
  <c r="AL6" i="10" s="1"/>
  <c r="AM8" i="10"/>
  <c r="AM6" i="10" s="1"/>
  <c r="AN8" i="10"/>
  <c r="AN6" i="10" s="1"/>
  <c r="AO8" i="10"/>
  <c r="AO6" i="10" s="1"/>
  <c r="AP8" i="10"/>
  <c r="AP6" i="10" s="1"/>
  <c r="AQ8" i="10"/>
  <c r="AQ6" i="10" s="1"/>
  <c r="AR8" i="10"/>
  <c r="AR6" i="10" s="1"/>
  <c r="AS8" i="10"/>
  <c r="AS6" i="10" s="1"/>
  <c r="AT8" i="10"/>
  <c r="AT6" i="10" s="1"/>
  <c r="AU8" i="10"/>
  <c r="AU6" i="10" s="1"/>
  <c r="AV8" i="10"/>
  <c r="AV6" i="10" s="1"/>
  <c r="AW8" i="10"/>
  <c r="AW6" i="10" s="1"/>
  <c r="AX8" i="10"/>
  <c r="AX6" i="10" s="1"/>
  <c r="AY8" i="10"/>
  <c r="AY6" i="10" s="1"/>
  <c r="AZ8" i="10"/>
  <c r="AZ6" i="10" s="1"/>
  <c r="I8" i="10"/>
  <c r="I6" i="10"/>
</calcChain>
</file>

<file path=xl/sharedStrings.xml><?xml version="1.0" encoding="utf-8"?>
<sst xmlns="http://schemas.openxmlformats.org/spreadsheetml/2006/main" count="12663" uniqueCount="348">
  <si>
    <t>資料</t>
    <rPh sb="0" eb="2">
      <t>シリョウ</t>
    </rPh>
    <phoneticPr fontId="2"/>
  </si>
  <si>
    <t>人口動態統計</t>
    <rPh sb="0" eb="2">
      <t>ジンコウ</t>
    </rPh>
    <rPh sb="2" eb="4">
      <t>ドウタイ</t>
    </rPh>
    <rPh sb="4" eb="6">
      <t>トウケイ</t>
    </rPh>
    <phoneticPr fontId="2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</si>
  <si>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</si>
  <si>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</si>
  <si>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０～４歳</t>
    <rPh sb="3" eb="4">
      <t>サイ</t>
    </rPh>
    <phoneticPr fontId="4"/>
  </si>
  <si>
    <t>100歳以上</t>
    <rPh sb="3" eb="6">
      <t>サイイジョウ</t>
    </rPh>
    <phoneticPr fontId="4"/>
  </si>
  <si>
    <t>不詳</t>
    <rPh sb="0" eb="2">
      <t>フショウ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</si>
  <si>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</si>
  <si>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</si>
  <si>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</si>
  <si>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</si>
  <si>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</si>
  <si>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</si>
  <si>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</si>
  <si>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</si>
  <si>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</si>
  <si>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宇治保健所</t>
    <rPh sb="0" eb="2">
      <t>ウジ</t>
    </rPh>
    <rPh sb="2" eb="5">
      <t>ホケンジョ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</si>
  <si>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</si>
  <si>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</si>
  <si>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</si>
  <si>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田辺保健所</t>
    <rPh sb="0" eb="2">
      <t>タナベ</t>
    </rPh>
    <rPh sb="2" eb="5">
      <t>ホケンジョ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</si>
  <si>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</si>
  <si>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3">
      <t>キョウタナベ</t>
    </rPh>
    <rPh sb="3" eb="4">
      <t>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</si>
  <si>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</si>
  <si>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</si>
  <si>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木津保健所</t>
    <rPh sb="0" eb="2">
      <t>キヅ</t>
    </rPh>
    <rPh sb="2" eb="5">
      <t>ホケンジョ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</si>
  <si>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</si>
  <si>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</si>
  <si>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</si>
  <si>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</si>
  <si>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</si>
  <si>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</si>
  <si>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3">
      <t>ミナミヤマシロ</t>
    </rPh>
    <rPh sb="3" eb="4">
      <t>ムラ</t>
    </rPh>
    <phoneticPr fontId="4"/>
  </si>
  <si>
    <t>亀岡保健所</t>
    <rPh sb="0" eb="2">
      <t>カメオカ</t>
    </rPh>
    <rPh sb="2" eb="5">
      <t>ホケンジョ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</si>
  <si>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</si>
  <si>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</si>
  <si>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</si>
  <si>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園部保健所</t>
    <rPh sb="0" eb="2">
      <t>ソノベ</t>
    </rPh>
    <rPh sb="2" eb="5">
      <t>ホケンジョ</t>
    </rPh>
    <phoneticPr fontId="4"/>
  </si>
  <si>
    <t>園部町</t>
    <rPh sb="0" eb="2">
      <t>ソノベ</t>
    </rPh>
    <rPh sb="2" eb="3">
      <t>マチ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</si>
  <si>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</si>
  <si>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</si>
  <si>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</si>
  <si>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</si>
  <si>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</si>
  <si>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綾部保健所</t>
    <rPh sb="0" eb="2">
      <t>アヤベ</t>
    </rPh>
    <rPh sb="2" eb="5">
      <t>ホケンジョ</t>
    </rPh>
    <phoneticPr fontId="4"/>
  </si>
  <si>
    <t>福知山保健所</t>
    <rPh sb="0" eb="3">
      <t>フクチヤマ</t>
    </rPh>
    <rPh sb="3" eb="6">
      <t>ホケンジョ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</si>
  <si>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</si>
  <si>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</si>
  <si>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</si>
  <si>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</si>
  <si>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舞鶴保健所</t>
    <rPh sb="0" eb="2">
      <t>マイヅル</t>
    </rPh>
    <rPh sb="2" eb="5">
      <t>ホケンジョ</t>
    </rPh>
    <phoneticPr fontId="4"/>
  </si>
  <si>
    <t>(舞鶴市)</t>
    <rPh sb="1" eb="3">
      <t>マイヅル</t>
    </rPh>
    <rPh sb="3" eb="4">
      <t>シ</t>
    </rPh>
    <phoneticPr fontId="4"/>
  </si>
  <si>
    <t>宮津保健所</t>
    <rPh sb="0" eb="2">
      <t>ミヤヅ</t>
    </rPh>
    <rPh sb="2" eb="5">
      <t>ホケンジョ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</si>
  <si>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</si>
  <si>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マチ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</si>
  <si>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</si>
  <si>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</si>
  <si>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</si>
  <si>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峰山保健所</t>
    <rPh sb="0" eb="2">
      <t>ミネヤマ</t>
    </rPh>
    <rPh sb="2" eb="5">
      <t>ホケンジョ</t>
    </rPh>
    <phoneticPr fontId="4"/>
  </si>
  <si>
    <t>峰山町</t>
    <rPh sb="0" eb="2">
      <t>ミネヤマ</t>
    </rPh>
    <rPh sb="2" eb="3">
      <t>マチ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</si>
  <si>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</si>
  <si>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</si>
  <si>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</si>
  <si>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</si>
  <si>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3">
      <t>クミハマ</t>
    </rPh>
    <rPh sb="3" eb="4">
      <t>マチ</t>
    </rPh>
    <phoneticPr fontId="4"/>
  </si>
  <si>
    <t>-</t>
  </si>
  <si>
    <t>平成13年</t>
    <rPh sb="0" eb="2">
      <t>ヘイセイ</t>
    </rPh>
    <rPh sb="4" eb="5">
      <t>ネン</t>
    </rPh>
    <phoneticPr fontId="4"/>
  </si>
  <si>
    <t>(綾部市)</t>
    <rPh sb="1" eb="3">
      <t>アヤベ</t>
    </rPh>
    <rPh sb="3" eb="4">
      <t>シ</t>
    </rPh>
    <phoneticPr fontId="4"/>
  </si>
  <si>
    <t>(亀岡市)</t>
    <rPh sb="1" eb="4">
      <t>カメオカシ</t>
    </rPh>
    <phoneticPr fontId="4"/>
  </si>
  <si>
    <t>５～９歳</t>
    <rPh sb="3" eb="4">
      <t>サイ</t>
    </rPh>
    <phoneticPr fontId="4"/>
  </si>
  <si>
    <t>10～14歳</t>
    <rPh sb="5" eb="6">
      <t>サイ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</si>
  <si>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</si>
  <si>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</si>
  <si>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</si>
  <si>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</si>
  <si>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</si>
  <si>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</si>
  <si>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</si>
  <si>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</si>
  <si>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</si>
  <si>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</si>
  <si>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</si>
  <si>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</si>
  <si>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</si>
  <si>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</si>
  <si>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85～89歳</t>
    <rPh sb="5" eb="6">
      <t>サイ</t>
    </rPh>
    <phoneticPr fontId="4"/>
  </si>
  <si>
    <t>90～94歳</t>
    <rPh sb="5" eb="6">
      <t>サイ</t>
    </rPh>
    <phoneticPr fontId="4"/>
  </si>
  <si>
    <t>95～99歳</t>
    <rPh sb="5" eb="6">
      <t>サイ</t>
    </rPh>
    <phoneticPr fontId="4"/>
  </si>
  <si>
    <r>
      <t>第14表　心疾患による死亡数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19" eb="21">
      <t>カイキュウ</t>
    </rPh>
    <rPh sb="21" eb="22">
      <t>ベツ</t>
    </rPh>
    <rPh sb="23" eb="26">
      <t>シチョウソン</t>
    </rPh>
    <rPh sb="26" eb="27">
      <t>ベツ</t>
    </rPh>
    <phoneticPr fontId="4"/>
  </si>
  <si>
    <t>心疾患による</t>
    <rPh sb="0" eb="3">
      <t>シンシッカン</t>
    </rPh>
    <phoneticPr fontId="2"/>
  </si>
  <si>
    <t>死亡数</t>
    <rPh sb="0" eb="3">
      <t>シボウスウ</t>
    </rPh>
    <phoneticPr fontId="2"/>
  </si>
  <si>
    <t>平成14年</t>
    <rPh sb="0" eb="2">
      <t>ヘイセイ</t>
    </rPh>
    <rPh sb="4" eb="5">
      <t>ネン</t>
    </rPh>
    <phoneticPr fontId="4"/>
  </si>
  <si>
    <t xml:space="preserve"> </t>
  </si>
  <si>
    <t>平成15年</t>
    <rPh sb="0" eb="2">
      <t>ヘイセイ</t>
    </rPh>
    <rPh sb="4" eb="5">
      <t>ネン</t>
    </rPh>
    <phoneticPr fontId="4"/>
  </si>
  <si>
    <t>総</t>
  </si>
  <si>
    <t>京都市</t>
  </si>
  <si>
    <t>市</t>
  </si>
  <si>
    <t>その他の市町村</t>
  </si>
  <si>
    <t>他</t>
  </si>
  <si>
    <t>乙訓保健所</t>
  </si>
  <si>
    <t>乙</t>
  </si>
  <si>
    <t>向</t>
  </si>
  <si>
    <t>長岡京市</t>
  </si>
  <si>
    <t>長</t>
  </si>
  <si>
    <t>大山崎町</t>
  </si>
  <si>
    <t>大</t>
  </si>
  <si>
    <t>山城北保健所</t>
  </si>
  <si>
    <t>山</t>
  </si>
  <si>
    <t>宇</t>
  </si>
  <si>
    <t xml:space="preserve"> 城 </t>
  </si>
  <si>
    <t xml:space="preserve"> 八 </t>
  </si>
  <si>
    <t>京田辺市</t>
  </si>
  <si>
    <t>京</t>
  </si>
  <si>
    <t>久御山町</t>
  </si>
  <si>
    <t>久</t>
  </si>
  <si>
    <t xml:space="preserve"> 井 </t>
  </si>
  <si>
    <t>宇治田原町</t>
  </si>
  <si>
    <t xml:space="preserve"> 木 </t>
  </si>
  <si>
    <t xml:space="preserve"> 加 </t>
  </si>
  <si>
    <t xml:space="preserve"> 笠 </t>
  </si>
  <si>
    <t xml:space="preserve"> 和 </t>
  </si>
  <si>
    <t xml:space="preserve"> 精 </t>
  </si>
  <si>
    <t>南山城村</t>
  </si>
  <si>
    <t>南</t>
  </si>
  <si>
    <t>南丹保健所</t>
  </si>
  <si>
    <t xml:space="preserve"> 亀 </t>
  </si>
  <si>
    <t xml:space="preserve"> 京 </t>
  </si>
  <si>
    <t xml:space="preserve"> 美 </t>
  </si>
  <si>
    <t xml:space="preserve"> 園 </t>
  </si>
  <si>
    <t xml:space="preserve"> 丹 </t>
  </si>
  <si>
    <t>日</t>
  </si>
  <si>
    <t xml:space="preserve"> 瑞 </t>
  </si>
  <si>
    <t>中丹西保健所</t>
  </si>
  <si>
    <t>中</t>
  </si>
  <si>
    <t>福知山市</t>
  </si>
  <si>
    <t xml:space="preserve"> 福</t>
  </si>
  <si>
    <t xml:space="preserve"> 三 </t>
  </si>
  <si>
    <t>夜久野町</t>
  </si>
  <si>
    <t>夜</t>
  </si>
  <si>
    <t xml:space="preserve"> 大 </t>
  </si>
  <si>
    <t>中丹東保健所</t>
  </si>
  <si>
    <t xml:space="preserve"> 舞 </t>
  </si>
  <si>
    <t xml:space="preserve"> 綾 </t>
  </si>
  <si>
    <t>丹後保健所</t>
  </si>
  <si>
    <t>丹</t>
  </si>
  <si>
    <t xml:space="preserve"> 宮 </t>
  </si>
  <si>
    <t>京丹後市</t>
  </si>
  <si>
    <t>岩</t>
  </si>
  <si>
    <t xml:space="preserve"> 伊 </t>
  </si>
  <si>
    <t>野田川町</t>
  </si>
  <si>
    <t>野</t>
  </si>
  <si>
    <t>第１４表心疾患による死亡数，性・年齢階級×市町村別</t>
    <rPh sb="0" eb="1">
      <t>ダイ</t>
    </rPh>
    <rPh sb="3" eb="4">
      <t>ヒョウ</t>
    </rPh>
    <rPh sb="4" eb="7">
      <t>シンシッカン</t>
    </rPh>
    <rPh sb="10" eb="13">
      <t>シボウスウ</t>
    </rPh>
    <rPh sb="14" eb="15">
      <t>セイ</t>
    </rPh>
    <rPh sb="16" eb="18">
      <t>ネンレイ</t>
    </rPh>
    <rPh sb="18" eb="20">
      <t>カイキュウ</t>
    </rPh>
    <rPh sb="21" eb="24">
      <t>シチョウソン</t>
    </rPh>
    <rPh sb="24" eb="25">
      <t>ベツ</t>
    </rPh>
    <phoneticPr fontId="4"/>
  </si>
  <si>
    <t>　</t>
    <phoneticPr fontId="4"/>
  </si>
  <si>
    <t>平成1４年</t>
    <rPh sb="0" eb="2">
      <t>ヘイセイ</t>
    </rPh>
    <rPh sb="4" eb="5">
      <t>ネン</t>
    </rPh>
    <phoneticPr fontId="4"/>
  </si>
  <si>
    <t>平成1５年</t>
    <rPh sb="0" eb="2">
      <t>ヘイセイ</t>
    </rPh>
    <rPh sb="4" eb="5">
      <t>ネン</t>
    </rPh>
    <phoneticPr fontId="4"/>
  </si>
  <si>
    <t>平成1６年</t>
    <rPh sb="0" eb="2">
      <t>ヘイセイ</t>
    </rPh>
    <rPh sb="4" eb="5">
      <t>ネン</t>
    </rPh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</si>
  <si>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</si>
  <si>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</si>
  <si>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</si>
  <si>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</si>
  <si>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</si>
  <si>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</si>
  <si>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</si>
  <si>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</si>
  <si>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</si>
  <si>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</si>
  <si>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</si>
  <si>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</si>
  <si>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</si>
  <si>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</si>
  <si>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</si>
  <si>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</si>
  <si>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</si>
  <si>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</si>
  <si>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</si>
  <si>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向日市</t>
    <phoneticPr fontId="4"/>
  </si>
  <si>
    <t>宇治市</t>
    <phoneticPr fontId="4"/>
  </si>
  <si>
    <t>城陽市</t>
    <phoneticPr fontId="4"/>
  </si>
  <si>
    <t>八幡市</t>
    <phoneticPr fontId="4"/>
  </si>
  <si>
    <t>井手町</t>
    <phoneticPr fontId="4"/>
  </si>
  <si>
    <t>山城南保健所</t>
    <phoneticPr fontId="4"/>
  </si>
  <si>
    <t>山城町</t>
    <phoneticPr fontId="4"/>
  </si>
  <si>
    <t>木津町</t>
    <phoneticPr fontId="4"/>
  </si>
  <si>
    <t>加茂町</t>
    <phoneticPr fontId="4"/>
  </si>
  <si>
    <t>笠置町</t>
    <phoneticPr fontId="4"/>
  </si>
  <si>
    <t>和束町</t>
    <phoneticPr fontId="4"/>
  </si>
  <si>
    <t>精華町</t>
    <phoneticPr fontId="4"/>
  </si>
  <si>
    <t>亀岡市</t>
    <phoneticPr fontId="4"/>
  </si>
  <si>
    <t>（亀岡市）</t>
    <rPh sb="1" eb="4">
      <t>カメオカシ</t>
    </rPh>
    <phoneticPr fontId="4"/>
  </si>
  <si>
    <t>京北町</t>
    <phoneticPr fontId="4"/>
  </si>
  <si>
    <t>美山町</t>
    <phoneticPr fontId="4"/>
  </si>
  <si>
    <t>園部町</t>
    <phoneticPr fontId="4"/>
  </si>
  <si>
    <t>八木町</t>
    <phoneticPr fontId="4"/>
  </si>
  <si>
    <t>丹波町</t>
    <phoneticPr fontId="4"/>
  </si>
  <si>
    <t>日吉町</t>
    <phoneticPr fontId="4"/>
  </si>
  <si>
    <t>瑞穂町</t>
    <phoneticPr fontId="4"/>
  </si>
  <si>
    <t>和知町</t>
    <phoneticPr fontId="4"/>
  </si>
  <si>
    <t>三和町</t>
    <phoneticPr fontId="4"/>
  </si>
  <si>
    <t>（綾部市）</t>
    <rPh sb="1" eb="3">
      <t>アヤベ</t>
    </rPh>
    <rPh sb="3" eb="4">
      <t>シ</t>
    </rPh>
    <phoneticPr fontId="4"/>
  </si>
  <si>
    <t>大江町</t>
    <phoneticPr fontId="4"/>
  </si>
  <si>
    <t>舞鶴市</t>
    <phoneticPr fontId="4"/>
  </si>
  <si>
    <t>綾部市</t>
    <phoneticPr fontId="4"/>
  </si>
  <si>
    <t>宮津市</t>
    <phoneticPr fontId="4"/>
  </si>
  <si>
    <t>加悦町</t>
    <phoneticPr fontId="4"/>
  </si>
  <si>
    <t>岩滝町</t>
    <phoneticPr fontId="4"/>
  </si>
  <si>
    <t>伊根町</t>
    <phoneticPr fontId="4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</si>
  <si>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4"/>
  </si>
  <si>
    <t>平成１５年</t>
    <rPh sb="0" eb="2">
      <t>ヘイセイ</t>
    </rPh>
    <rPh sb="4" eb="5">
      <t>ネン</t>
    </rPh>
    <phoneticPr fontId="4"/>
  </si>
  <si>
    <t>平成１６年</t>
    <rPh sb="0" eb="2">
      <t>ヘイセイ</t>
    </rPh>
    <rPh sb="4" eb="5">
      <t>ネン</t>
    </rPh>
    <phoneticPr fontId="4"/>
  </si>
  <si>
    <t>向日市</t>
  </si>
  <si>
    <t>宇治市</t>
  </si>
  <si>
    <t>城陽市</t>
  </si>
  <si>
    <t>八幡市</t>
  </si>
  <si>
    <t>井手町</t>
  </si>
  <si>
    <t>山城南保健所</t>
  </si>
  <si>
    <t>山城町</t>
  </si>
  <si>
    <t>木津町</t>
  </si>
  <si>
    <t>加茂町</t>
  </si>
  <si>
    <t>笠置町</t>
  </si>
  <si>
    <t>和束町</t>
  </si>
  <si>
    <t>精華町</t>
  </si>
  <si>
    <t>亀岡市</t>
  </si>
  <si>
    <t>京北町</t>
  </si>
  <si>
    <t>美山町</t>
  </si>
  <si>
    <t>園部町</t>
  </si>
  <si>
    <t>八木町</t>
  </si>
  <si>
    <t>日吉町</t>
  </si>
  <si>
    <t>三和町</t>
  </si>
  <si>
    <t>大江町</t>
  </si>
  <si>
    <t>舞鶴市</t>
  </si>
  <si>
    <t>綾部市</t>
  </si>
  <si>
    <t>宮津市</t>
  </si>
  <si>
    <t>加悦町</t>
  </si>
  <si>
    <t>岩滝町</t>
  </si>
  <si>
    <t>総数</t>
  </si>
  <si>
    <t>京丹波町</t>
    <rPh sb="0" eb="1">
      <t>キョウ</t>
    </rPh>
    <rPh sb="1" eb="4">
      <t>タンバチョウ</t>
    </rPh>
    <phoneticPr fontId="2"/>
  </si>
  <si>
    <t>伊 根 町</t>
  </si>
  <si>
    <t>平成1７年</t>
    <rPh sb="0" eb="2">
      <t>ヘイセイ</t>
    </rPh>
    <rPh sb="4" eb="5">
      <t>ネン</t>
    </rPh>
    <phoneticPr fontId="4"/>
  </si>
  <si>
    <t>注</t>
    <rPh sb="0" eb="1">
      <t>チュウ</t>
    </rPh>
    <phoneticPr fontId="2"/>
  </si>
  <si>
    <t>市町村合併があった場合については、各年末現在の市町村で集計。（京都市への編入を除く）</t>
    <phoneticPr fontId="2"/>
  </si>
  <si>
    <t>第14表　心疾患による死亡数，性・年齢階級×市町村別</t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19" eb="21">
      <t>カイキュウ</t>
    </rPh>
    <rPh sb="22" eb="25">
      <t>シチョウソン</t>
    </rPh>
    <rPh sb="25" eb="26">
      <t>ベツ</t>
    </rPh>
    <phoneticPr fontId="4"/>
  </si>
  <si>
    <t>平成１７年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</si>
  <si>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</si>
  <si>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南丹市</t>
    <rPh sb="0" eb="2">
      <t>ナンタン</t>
    </rPh>
    <rPh sb="2" eb="3">
      <t>シ</t>
    </rPh>
    <phoneticPr fontId="2"/>
  </si>
  <si>
    <t>与謝野町</t>
    <rPh sb="0" eb="3">
      <t>ヨサノ</t>
    </rPh>
    <rPh sb="3" eb="4">
      <t>チョウ</t>
    </rPh>
    <phoneticPr fontId="2"/>
  </si>
  <si>
    <t>平成１8年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</si>
  <si>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</si>
  <si>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木津川市</t>
    <rPh sb="2" eb="3">
      <t>カワ</t>
    </rPh>
    <rPh sb="3" eb="4">
      <t>シ</t>
    </rPh>
    <phoneticPr fontId="2"/>
  </si>
  <si>
    <t>平成20年</t>
    <rPh sb="0" eb="2">
      <t>ヘイセイ</t>
    </rPh>
    <rPh sb="4" eb="5">
      <t>ネン</t>
    </rPh>
    <phoneticPr fontId="4"/>
  </si>
  <si>
    <t>　</t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</si>
  <si>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</si>
  <si>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</si>
  <si>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</si>
  <si>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</si>
  <si>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</si>
  <si>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</si>
  <si>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</si>
  <si>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</si>
  <si>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</si>
  <si>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</si>
  <si>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</si>
  <si>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</si>
  <si>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</si>
  <si>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</si>
  <si>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</si>
  <si>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</si>
  <si>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</si>
  <si>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</si>
  <si>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</si>
  <si>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第14表　心疾患による死亡数，性・年齢（５歳階級）×保健所・市町村別</t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21" eb="22">
      <t>サイ</t>
    </rPh>
    <rPh sb="22" eb="24">
      <t>カイキュウ</t>
    </rPh>
    <rPh sb="26" eb="29">
      <t>ホケンジョ</t>
    </rPh>
    <rPh sb="30" eb="33">
      <t>シチョウソン</t>
    </rPh>
    <rPh sb="33" eb="34">
      <t>ベツ</t>
    </rPh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</si>
  <si>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</si>
  <si>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</si>
  <si>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</si>
  <si>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</si>
  <si>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</si>
  <si>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</si>
  <si>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</si>
  <si>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</si>
  <si>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</si>
  <si>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</si>
  <si>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</si>
  <si>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</si>
  <si>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</si>
  <si>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</si>
  <si>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</si>
  <si>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</si>
  <si>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</si>
  <si>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</si>
  <si>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</si>
  <si>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</si>
  <si>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</si>
  <si>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</si>
  <si>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</si>
  <si>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</si>
  <si>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</si>
  <si>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</si>
  <si>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</si>
  <si>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</si>
  <si>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</si>
  <si>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</si>
  <si>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</si>
  <si>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</si>
  <si>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</si>
  <si>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</si>
  <si>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</si>
  <si>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</si>
  <si>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</si>
  <si>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</si>
  <si>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</si>
  <si>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</si>
  <si>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（平成２２年）</t>
    <phoneticPr fontId="2"/>
  </si>
  <si>
    <t>95～99</t>
    <phoneticPr fontId="4"/>
  </si>
  <si>
    <t>90～94</t>
    <phoneticPr fontId="4"/>
  </si>
  <si>
    <t>85～89</t>
    <phoneticPr fontId="4"/>
  </si>
  <si>
    <t>75～79</t>
    <phoneticPr fontId="4"/>
  </si>
  <si>
    <t>65～69</t>
    <phoneticPr fontId="4"/>
  </si>
  <si>
    <t>60～64</t>
    <phoneticPr fontId="4"/>
  </si>
  <si>
    <t>55～59</t>
    <phoneticPr fontId="4"/>
  </si>
  <si>
    <t>50～54</t>
    <phoneticPr fontId="4"/>
  </si>
  <si>
    <t>40～44</t>
    <phoneticPr fontId="4"/>
  </si>
  <si>
    <t>30～34</t>
    <phoneticPr fontId="4"/>
  </si>
  <si>
    <t>25～29</t>
    <phoneticPr fontId="4"/>
  </si>
  <si>
    <t>15～19</t>
    <phoneticPr fontId="4"/>
  </si>
  <si>
    <t>５～９</t>
    <phoneticPr fontId="4"/>
  </si>
  <si>
    <t>平成１9年</t>
    <rPh sb="0" eb="2">
      <t>ヘイセイ</t>
    </rPh>
    <rPh sb="4" eb="5">
      <t>ネン</t>
    </rPh>
    <phoneticPr fontId="4"/>
  </si>
  <si>
    <t>（平成２１年）</t>
    <phoneticPr fontId="2"/>
  </si>
  <si>
    <t>　</t>
    <phoneticPr fontId="4"/>
  </si>
  <si>
    <t>（平成２３年）</t>
    <phoneticPr fontId="2"/>
  </si>
  <si>
    <t>平成23年</t>
    <rPh sb="0" eb="2">
      <t>ヘイセイ</t>
    </rPh>
    <rPh sb="4" eb="5">
      <t>ネン</t>
    </rPh>
    <phoneticPr fontId="4"/>
  </si>
  <si>
    <t>（平成２４年）</t>
    <phoneticPr fontId="2"/>
  </si>
  <si>
    <t>平成24年</t>
    <rPh sb="0" eb="2">
      <t>ヘイセイ</t>
    </rPh>
    <rPh sb="4" eb="5">
      <t>ネン</t>
    </rPh>
    <phoneticPr fontId="4"/>
  </si>
  <si>
    <t>（平成２５年）</t>
    <phoneticPr fontId="2"/>
  </si>
  <si>
    <t>平成25年</t>
    <rPh sb="0" eb="2">
      <t>ヘイセイ</t>
    </rPh>
    <rPh sb="4" eb="5">
      <t>ネン</t>
    </rPh>
    <phoneticPr fontId="4"/>
  </si>
  <si>
    <t>平成１３年</t>
    <rPh sb="0" eb="2">
      <t>ヘイセイ</t>
    </rPh>
    <rPh sb="4" eb="5">
      <t>ネン</t>
    </rPh>
    <phoneticPr fontId="2"/>
  </si>
  <si>
    <t>平成１４年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</si>
  <si>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</si>
  <si>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（平成１８年）</t>
    <phoneticPr fontId="2"/>
  </si>
  <si>
    <t>（平成１９年）</t>
    <phoneticPr fontId="2"/>
  </si>
  <si>
    <t>（平成２０年）</t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</si>
  <si>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</si>
  <si>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</si>
  <si>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総数</t>
    <rPh sb="0" eb="2">
      <t>ソウスウ</t>
    </rPh>
    <phoneticPr fontId="2"/>
  </si>
  <si>
    <t>（平成２６年）</t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</si>
  <si>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</si>
  <si>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</si>
  <si>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</si>
  <si>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4"/>
  </si>
  <si>
    <t>（平成２７年）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</si>
</sst>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5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33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distributed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horizontal="right" vertical="center"/>
    </xf>
    <xf numFmtId="0" fontId="9" fillId="0" borderId="0" xfId="2" applyAlignment="1">
      <alignment horizontal="left" vertical="center"/>
    </xf>
    <xf numFmtId="0" fontId="9" fillId="0" borderId="0" xfId="2"/>
    <xf numFmtId="0" fontId="9" fillId="0" borderId="0" xfId="2" applyAlignment="1"/>
    <xf numFmtId="0" fontId="9" fillId="0" borderId="0" xfId="2" applyAlignment="1">
      <alignment horizontal="center"/>
    </xf>
    <xf numFmtId="0" fontId="12" fillId="0" borderId="9" xfId="2" applyFont="1" applyBorder="1" applyAlignment="1"/>
    <xf numFmtId="0" fontId="12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/>
    </xf>
    <xf numFmtId="0" fontId="12" fillId="0" borderId="7" xfId="2" applyFont="1" applyBorder="1" applyAlignment="1"/>
    <xf numFmtId="0" fontId="12" fillId="0" borderId="14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0" fontId="12" fillId="0" borderId="15" xfId="2" applyFont="1" applyBorder="1" applyAlignment="1">
      <alignment horizontal="center"/>
    </xf>
    <xf numFmtId="0" fontId="12" fillId="0" borderId="16" xfId="2" applyFont="1" applyBorder="1" applyAlignment="1">
      <alignment horizontal="distributed" vertical="center"/>
    </xf>
    <xf numFmtId="3" fontId="14" fillId="0" borderId="0" xfId="2" applyNumberFormat="1" applyFont="1" applyBorder="1" applyAlignment="1">
      <alignment horizontal="right"/>
    </xf>
    <xf numFmtId="3" fontId="14" fillId="0" borderId="17" xfId="2" applyNumberFormat="1" applyFont="1" applyBorder="1" applyAlignment="1">
      <alignment horizontal="right"/>
    </xf>
    <xf numFmtId="3" fontId="12" fillId="0" borderId="16" xfId="2" applyNumberFormat="1" applyFont="1" applyBorder="1" applyAlignment="1">
      <alignment horizontal="distributed" vertical="center"/>
    </xf>
    <xf numFmtId="3" fontId="15" fillId="0" borderId="0" xfId="2" applyNumberFormat="1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2" fillId="0" borderId="5" xfId="2" applyFont="1" applyBorder="1" applyAlignment="1">
      <alignment horizontal="right"/>
    </xf>
    <xf numFmtId="0" fontId="12" fillId="0" borderId="0" xfId="2" applyFont="1" applyBorder="1" applyAlignment="1">
      <alignment horizontal="right"/>
    </xf>
    <xf numFmtId="0" fontId="12" fillId="0" borderId="0" xfId="2" applyFont="1" applyAlignment="1">
      <alignment horizontal="right"/>
    </xf>
    <xf numFmtId="0" fontId="12" fillId="0" borderId="18" xfId="2" applyFont="1" applyBorder="1" applyAlignment="1">
      <alignment horizontal="center"/>
    </xf>
    <xf numFmtId="0" fontId="12" fillId="0" borderId="4" xfId="2" applyFont="1" applyBorder="1" applyAlignment="1">
      <alignment horizontal="distributed" vertical="center"/>
    </xf>
    <xf numFmtId="3" fontId="12" fillId="0" borderId="4" xfId="2" applyNumberFormat="1" applyFont="1" applyBorder="1" applyAlignment="1">
      <alignment horizontal="distributed" vertical="center"/>
    </xf>
    <xf numFmtId="0" fontId="15" fillId="0" borderId="0" xfId="2" applyFont="1" applyBorder="1" applyAlignment="1">
      <alignment horizontal="right"/>
    </xf>
    <xf numFmtId="0" fontId="12" fillId="0" borderId="3" xfId="2" applyFont="1" applyBorder="1" applyAlignment="1">
      <alignment horizontal="center"/>
    </xf>
    <xf numFmtId="0" fontId="14" fillId="0" borderId="17" xfId="2" applyFont="1" applyBorder="1" applyAlignment="1">
      <alignment horizontal="right"/>
    </xf>
    <xf numFmtId="0" fontId="12" fillId="0" borderId="4" xfId="2" applyFont="1" applyBorder="1" applyAlignment="1">
      <alignment horizontal="center"/>
    </xf>
    <xf numFmtId="0" fontId="12" fillId="0" borderId="4" xfId="2" applyFont="1" applyBorder="1" applyAlignment="1">
      <alignment horizontal="center" vertical="center"/>
    </xf>
    <xf numFmtId="0" fontId="14" fillId="0" borderId="0" xfId="2" applyFont="1" applyAlignment="1">
      <alignment horizontal="right"/>
    </xf>
    <xf numFmtId="0" fontId="15" fillId="0" borderId="0" xfId="2" applyFont="1" applyAlignment="1">
      <alignment horizontal="right"/>
    </xf>
    <xf numFmtId="0" fontId="12" fillId="0" borderId="4" xfId="2" applyFont="1" applyBorder="1" applyAlignment="1">
      <alignment horizontal="center" vertical="distributed"/>
    </xf>
    <xf numFmtId="0" fontId="12" fillId="0" borderId="19" xfId="2" applyFont="1" applyBorder="1" applyAlignment="1">
      <alignment horizontal="center"/>
    </xf>
    <xf numFmtId="0" fontId="12" fillId="0" borderId="20" xfId="2" applyFont="1" applyBorder="1" applyAlignment="1">
      <alignment horizontal="center"/>
    </xf>
    <xf numFmtId="0" fontId="15" fillId="0" borderId="21" xfId="2" applyFont="1" applyBorder="1" applyAlignment="1">
      <alignment horizontal="right"/>
    </xf>
    <xf numFmtId="0" fontId="14" fillId="0" borderId="21" xfId="2" applyFont="1" applyBorder="1" applyAlignment="1">
      <alignment horizontal="right"/>
    </xf>
    <xf numFmtId="0" fontId="12" fillId="0" borderId="21" xfId="2" applyFont="1" applyBorder="1" applyAlignment="1">
      <alignment horizontal="right"/>
    </xf>
    <xf numFmtId="0" fontId="12" fillId="0" borderId="22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9" fillId="0" borderId="0" xfId="2" applyBorder="1"/>
    <xf numFmtId="0" fontId="12" fillId="0" borderId="23" xfId="2" applyFont="1" applyBorder="1" applyAlignment="1">
      <alignment horizontal="center"/>
    </xf>
    <xf numFmtId="0" fontId="14" fillId="0" borderId="0" xfId="2" applyFont="1"/>
    <xf numFmtId="0" fontId="14" fillId="0" borderId="8" xfId="2" applyFont="1" applyBorder="1"/>
    <xf numFmtId="0" fontId="14" fillId="0" borderId="0" xfId="2" applyFont="1" applyBorder="1"/>
    <xf numFmtId="0" fontId="14" fillId="0" borderId="0" xfId="2" applyFont="1" applyAlignment="1">
      <alignment horizontal="center"/>
    </xf>
    <xf numFmtId="0" fontId="14" fillId="0" borderId="0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6" fillId="0" borderId="0" xfId="2" applyFont="1" applyAlignment="1">
      <alignment horizontal="left" vertical="center"/>
    </xf>
    <xf numFmtId="0" fontId="6" fillId="0" borderId="0" xfId="2" applyFont="1" applyFill="1" applyAlignment="1">
      <alignment horizontal="left" vertical="center"/>
    </xf>
    <xf numFmtId="0" fontId="3" fillId="0" borderId="0" xfId="2" applyFont="1" applyFill="1"/>
    <xf numFmtId="0" fontId="17" fillId="0" borderId="0" xfId="2" applyFont="1" applyFill="1" applyAlignment="1">
      <alignment horizontal="left" vertical="center"/>
    </xf>
    <xf numFmtId="0" fontId="18" fillId="0" borderId="0" xfId="2" applyFont="1" applyFill="1" applyAlignment="1">
      <alignment horizontal="center" vertical="center"/>
    </xf>
    <xf numFmtId="0" fontId="19" fillId="0" borderId="0" xfId="2" applyFont="1" applyFill="1" applyAlignment="1">
      <alignment horizontal="left" vertical="center"/>
    </xf>
    <xf numFmtId="0" fontId="19" fillId="0" borderId="0" xfId="2" applyFont="1" applyFill="1" applyAlignment="1">
      <alignment horizontal="right" vertical="center"/>
    </xf>
    <xf numFmtId="0" fontId="5" fillId="0" borderId="0" xfId="2" applyFont="1" applyFill="1" applyAlignment="1"/>
    <xf numFmtId="0" fontId="20" fillId="0" borderId="1" xfId="2" applyFont="1" applyFill="1" applyBorder="1" applyAlignment="1">
      <alignment horizontal="center"/>
    </xf>
    <xf numFmtId="0" fontId="20" fillId="0" borderId="2" xfId="2" applyFont="1" applyFill="1" applyBorder="1" applyAlignment="1">
      <alignment horizontal="center"/>
    </xf>
    <xf numFmtId="3" fontId="20" fillId="0" borderId="16" xfId="2" applyNumberFormat="1" applyFont="1" applyFill="1" applyBorder="1" applyAlignment="1">
      <alignment horizontal="distributed" vertical="center"/>
    </xf>
    <xf numFmtId="41" fontId="20" fillId="0" borderId="24" xfId="2" applyNumberFormat="1" applyFont="1" applyFill="1" applyBorder="1" applyAlignment="1">
      <alignment horizontal="right"/>
    </xf>
    <xf numFmtId="41" fontId="20" fillId="0" borderId="0" xfId="2" applyNumberFormat="1" applyFont="1" applyFill="1" applyBorder="1" applyAlignment="1">
      <alignment horizontal="right"/>
    </xf>
    <xf numFmtId="41" fontId="20" fillId="0" borderId="5" xfId="2" applyNumberFormat="1" applyFont="1" applyFill="1" applyBorder="1" applyAlignment="1">
      <alignment horizontal="right"/>
    </xf>
    <xf numFmtId="41" fontId="20" fillId="0" borderId="0" xfId="2" applyNumberFormat="1" applyFont="1" applyFill="1" applyAlignment="1">
      <alignment horizontal="right"/>
    </xf>
    <xf numFmtId="3" fontId="20" fillId="0" borderId="4" xfId="2" applyNumberFormat="1" applyFont="1" applyFill="1" applyBorder="1" applyAlignment="1">
      <alignment horizontal="distributed" vertical="center"/>
    </xf>
    <xf numFmtId="41" fontId="20" fillId="0" borderId="25" xfId="1" applyNumberFormat="1" applyFont="1" applyFill="1" applyBorder="1" applyAlignment="1">
      <alignment horizontal="right"/>
    </xf>
    <xf numFmtId="0" fontId="20" fillId="0" borderId="4" xfId="2" applyFont="1" applyFill="1" applyBorder="1" applyAlignment="1">
      <alignment horizontal="distributed" vertical="center"/>
    </xf>
    <xf numFmtId="41" fontId="20" fillId="0" borderId="25" xfId="2" applyNumberFormat="1" applyFont="1" applyFill="1" applyBorder="1" applyAlignment="1">
      <alignment horizontal="right"/>
    </xf>
    <xf numFmtId="0" fontId="20" fillId="0" borderId="4" xfId="2" applyFont="1" applyFill="1" applyBorder="1" applyAlignment="1">
      <alignment horizontal="center"/>
    </xf>
    <xf numFmtId="41" fontId="7" fillId="0" borderId="0" xfId="2" applyNumberFormat="1" applyFont="1" applyFill="1" applyAlignment="1">
      <alignment horizontal="right"/>
    </xf>
    <xf numFmtId="0" fontId="20" fillId="0" borderId="4" xfId="2" applyFont="1" applyFill="1" applyBorder="1" applyAlignment="1">
      <alignment horizontal="distributed"/>
    </xf>
    <xf numFmtId="0" fontId="20" fillId="0" borderId="4" xfId="2" applyFont="1" applyFill="1" applyBorder="1" applyAlignment="1">
      <alignment horizontal="center" vertical="center"/>
    </xf>
    <xf numFmtId="0" fontId="20" fillId="0" borderId="23" xfId="2" applyFont="1" applyFill="1" applyBorder="1" applyAlignment="1">
      <alignment horizontal="center"/>
    </xf>
    <xf numFmtId="41" fontId="20" fillId="0" borderId="26" xfId="2" applyNumberFormat="1" applyFont="1" applyFill="1" applyBorder="1" applyAlignment="1">
      <alignment horizontal="right"/>
    </xf>
    <xf numFmtId="41" fontId="20" fillId="0" borderId="21" xfId="2" applyNumberFormat="1" applyFont="1" applyFill="1" applyBorder="1" applyAlignment="1">
      <alignment horizontal="right"/>
    </xf>
    <xf numFmtId="0" fontId="20" fillId="0" borderId="0" xfId="2" applyFont="1" applyFill="1" applyBorder="1" applyAlignment="1">
      <alignment horizontal="center"/>
    </xf>
    <xf numFmtId="0" fontId="20" fillId="0" borderId="0" xfId="2" applyFont="1" applyFill="1"/>
    <xf numFmtId="0" fontId="20" fillId="0" borderId="0" xfId="2" applyFont="1" applyFill="1" applyBorder="1"/>
    <xf numFmtId="41" fontId="21" fillId="0" borderId="0" xfId="2" applyNumberFormat="1" applyFont="1" applyFill="1" applyBorder="1" applyAlignment="1">
      <alignment horizontal="right"/>
    </xf>
    <xf numFmtId="41" fontId="21" fillId="0" borderId="0" xfId="1" applyNumberFormat="1" applyFont="1" applyFill="1" applyBorder="1" applyAlignment="1">
      <alignment horizontal="right"/>
    </xf>
    <xf numFmtId="41" fontId="21" fillId="0" borderId="0" xfId="2" applyNumberFormat="1" applyFont="1" applyFill="1" applyAlignment="1">
      <alignment horizontal="right"/>
    </xf>
    <xf numFmtId="41" fontId="21" fillId="0" borderId="21" xfId="2" applyNumberFormat="1" applyFont="1" applyFill="1" applyBorder="1" applyAlignment="1">
      <alignment horizontal="right"/>
    </xf>
    <xf numFmtId="0" fontId="6" fillId="0" borderId="0" xfId="2" applyFont="1" applyAlignment="1">
      <alignment horizontal="left" vertical="center"/>
    </xf>
    <xf numFmtId="0" fontId="3" fillId="0" borderId="0" xfId="2" applyFont="1"/>
    <xf numFmtId="0" fontId="17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9" fillId="0" borderId="0" xfId="2" applyFont="1" applyAlignment="1">
      <alignment horizontal="right" vertical="center"/>
    </xf>
    <xf numFmtId="0" fontId="5" fillId="0" borderId="0" xfId="2" applyFont="1" applyAlignment="1"/>
    <xf numFmtId="0" fontId="20" fillId="0" borderId="1" xfId="2" applyFont="1" applyBorder="1" applyAlignment="1">
      <alignment horizontal="center"/>
    </xf>
    <xf numFmtId="0" fontId="20" fillId="0" borderId="2" xfId="2" applyFont="1" applyBorder="1" applyAlignment="1">
      <alignment horizontal="center"/>
    </xf>
    <xf numFmtId="3" fontId="20" fillId="0" borderId="24" xfId="2" applyNumberFormat="1" applyFont="1" applyBorder="1" applyAlignment="1">
      <alignment horizontal="distributed" vertical="center"/>
    </xf>
    <xf numFmtId="3" fontId="20" fillId="0" borderId="4" xfId="2" applyNumberFormat="1" applyFont="1" applyBorder="1" applyAlignment="1">
      <alignment horizontal="right"/>
    </xf>
    <xf numFmtId="3" fontId="20" fillId="0" borderId="16" xfId="2" applyNumberFormat="1" applyFont="1" applyBorder="1" applyAlignment="1">
      <alignment horizontal="distributed" vertical="center"/>
    </xf>
    <xf numFmtId="41" fontId="20" fillId="0" borderId="24" xfId="2" applyNumberFormat="1" applyFont="1" applyBorder="1" applyAlignment="1">
      <alignment horizontal="right"/>
    </xf>
    <xf numFmtId="41" fontId="21" fillId="0" borderId="0" xfId="2" applyNumberFormat="1" applyFont="1" applyBorder="1" applyAlignment="1">
      <alignment horizontal="right"/>
    </xf>
    <xf numFmtId="41" fontId="20" fillId="0" borderId="0" xfId="2" applyNumberFormat="1" applyFont="1" applyBorder="1" applyAlignment="1">
      <alignment horizontal="right"/>
    </xf>
    <xf numFmtId="41" fontId="20" fillId="0" borderId="5" xfId="2" applyNumberFormat="1" applyFont="1" applyBorder="1" applyAlignment="1">
      <alignment horizontal="right"/>
    </xf>
    <xf numFmtId="41" fontId="20" fillId="0" borderId="0" xfId="2" applyNumberFormat="1" applyFont="1" applyAlignment="1">
      <alignment horizontal="right"/>
    </xf>
    <xf numFmtId="3" fontId="20" fillId="0" borderId="25" xfId="2" applyNumberFormat="1" applyFont="1" applyBorder="1" applyAlignment="1">
      <alignment horizontal="distributed" vertical="center"/>
    </xf>
    <xf numFmtId="3" fontId="20" fillId="0" borderId="4" xfId="2" applyNumberFormat="1" applyFont="1" applyBorder="1" applyAlignment="1">
      <alignment horizontal="distributed" vertical="center"/>
    </xf>
    <xf numFmtId="41" fontId="20" fillId="0" borderId="25" xfId="1" applyNumberFormat="1" applyFont="1" applyBorder="1" applyAlignment="1">
      <alignment horizontal="right"/>
    </xf>
    <xf numFmtId="41" fontId="21" fillId="0" borderId="0" xfId="1" applyNumberFormat="1" applyFont="1" applyBorder="1" applyAlignment="1">
      <alignment horizontal="right"/>
    </xf>
    <xf numFmtId="0" fontId="20" fillId="0" borderId="25" xfId="2" applyFont="1" applyBorder="1" applyAlignment="1">
      <alignment horizontal="distributed" vertical="center"/>
    </xf>
    <xf numFmtId="0" fontId="20" fillId="0" borderId="4" xfId="2" applyFont="1" applyBorder="1" applyAlignment="1">
      <alignment horizontal="right"/>
    </xf>
    <xf numFmtId="0" fontId="20" fillId="0" borderId="4" xfId="2" applyFont="1" applyBorder="1" applyAlignment="1">
      <alignment horizontal="distributed" vertical="center"/>
    </xf>
    <xf numFmtId="41" fontId="20" fillId="0" borderId="25" xfId="2" applyNumberFormat="1" applyFont="1" applyBorder="1" applyAlignment="1">
      <alignment horizontal="right"/>
    </xf>
    <xf numFmtId="0" fontId="20" fillId="0" borderId="25" xfId="2" applyFont="1" applyBorder="1" applyAlignment="1">
      <alignment horizontal="center"/>
    </xf>
    <xf numFmtId="0" fontId="20" fillId="0" borderId="4" xfId="2" applyFont="1" applyBorder="1" applyAlignment="1">
      <alignment horizontal="center"/>
    </xf>
    <xf numFmtId="0" fontId="20" fillId="0" borderId="25" xfId="2" applyFont="1" applyFill="1" applyBorder="1" applyAlignment="1">
      <alignment horizontal="center"/>
    </xf>
    <xf numFmtId="41" fontId="21" fillId="0" borderId="0" xfId="2" applyNumberFormat="1" applyFont="1" applyAlignment="1">
      <alignment horizontal="right"/>
    </xf>
    <xf numFmtId="0" fontId="20" fillId="0" borderId="25" xfId="2" applyFont="1" applyBorder="1" applyAlignment="1">
      <alignment horizontal="distributed"/>
    </xf>
    <xf numFmtId="0" fontId="20" fillId="0" borderId="4" xfId="2" applyFont="1" applyBorder="1" applyAlignment="1">
      <alignment horizontal="distributed"/>
    </xf>
    <xf numFmtId="0" fontId="20" fillId="0" borderId="25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20" fillId="0" borderId="26" xfId="2" applyFont="1" applyBorder="1" applyAlignment="1">
      <alignment horizontal="center"/>
    </xf>
    <xf numFmtId="41" fontId="21" fillId="0" borderId="21" xfId="2" applyNumberFormat="1" applyFont="1" applyBorder="1" applyAlignment="1">
      <alignment horizontal="right"/>
    </xf>
    <xf numFmtId="41" fontId="20" fillId="0" borderId="21" xfId="2" applyNumberFormat="1" applyFont="1" applyBorder="1" applyAlignment="1">
      <alignment horizontal="right"/>
    </xf>
    <xf numFmtId="41" fontId="20" fillId="0" borderId="26" xfId="2" applyNumberFormat="1" applyFont="1" applyBorder="1" applyAlignment="1">
      <alignment horizontal="right"/>
    </xf>
    <xf numFmtId="0" fontId="20" fillId="0" borderId="0" xfId="2" applyFont="1" applyBorder="1" applyAlignment="1">
      <alignment horizontal="center"/>
    </xf>
    <xf numFmtId="41" fontId="7" fillId="0" borderId="0" xfId="2" applyNumberFormat="1" applyFont="1" applyAlignment="1">
      <alignment horizontal="right"/>
    </xf>
    <xf numFmtId="0" fontId="20" fillId="0" borderId="0" xfId="2" applyFont="1" applyBorder="1" applyAlignment="1">
      <alignment horizontal="center" vertical="center"/>
    </xf>
    <xf numFmtId="0" fontId="20" fillId="0" borderId="0" xfId="2" applyFont="1"/>
    <xf numFmtId="0" fontId="21" fillId="0" borderId="0" xfId="2" applyFont="1" applyBorder="1" applyAlignment="1">
      <alignment horizontal="right"/>
    </xf>
    <xf numFmtId="0" fontId="20" fillId="0" borderId="0" xfId="2" applyFont="1" applyBorder="1" applyAlignment="1">
      <alignment horizontal="right"/>
    </xf>
    <xf numFmtId="0" fontId="20" fillId="0" borderId="0" xfId="2" applyFont="1" applyAlignment="1">
      <alignment horizontal="right"/>
    </xf>
    <xf numFmtId="0" fontId="21" fillId="0" borderId="0" xfId="2" applyFont="1" applyAlignment="1">
      <alignment horizontal="right"/>
    </xf>
    <xf numFmtId="0" fontId="20" fillId="0" borderId="0" xfId="2" applyFont="1" applyBorder="1"/>
    <xf numFmtId="0" fontId="20" fillId="0" borderId="0" xfId="2" applyFont="1" applyAlignment="1">
      <alignment horizontal="center"/>
    </xf>
    <xf numFmtId="0" fontId="20" fillId="0" borderId="26" xfId="2" applyFont="1" applyBorder="1" applyAlignment="1">
      <alignment horizontal="right"/>
    </xf>
    <xf numFmtId="0" fontId="20" fillId="0" borderId="13" xfId="2" applyFont="1" applyFill="1" applyBorder="1" applyAlignment="1">
      <alignment vertical="center"/>
    </xf>
    <xf numFmtId="0" fontId="20" fillId="0" borderId="15" xfId="2" applyFont="1" applyFill="1" applyBorder="1" applyAlignment="1">
      <alignment vertical="center"/>
    </xf>
    <xf numFmtId="0" fontId="20" fillId="0" borderId="0" xfId="2" applyFont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14" fillId="0" borderId="31" xfId="2" applyFont="1" applyBorder="1" applyAlignment="1">
      <alignment horizontal="right"/>
    </xf>
    <xf numFmtId="0" fontId="20" fillId="0" borderId="13" xfId="2" applyFont="1" applyBorder="1" applyAlignment="1">
      <alignment horizontal="center" vertical="center"/>
    </xf>
    <xf numFmtId="0" fontId="3" fillId="0" borderId="0" xfId="2" applyFont="1" applyAlignment="1"/>
    <xf numFmtId="0" fontId="7" fillId="0" borderId="1" xfId="2" applyFont="1" applyBorder="1" applyAlignment="1">
      <alignment horizontal="center"/>
    </xf>
    <xf numFmtId="0" fontId="20" fillId="0" borderId="16" xfId="2" applyFont="1" applyBorder="1" applyAlignment="1">
      <alignment horizontal="distributed" vertical="center"/>
    </xf>
    <xf numFmtId="0" fontId="20" fillId="0" borderId="5" xfId="2" applyFont="1" applyBorder="1" applyAlignment="1">
      <alignment horizontal="right"/>
    </xf>
    <xf numFmtId="0" fontId="7" fillId="0" borderId="0" xfId="2" applyFont="1" applyBorder="1" applyAlignment="1">
      <alignment horizontal="right"/>
    </xf>
    <xf numFmtId="0" fontId="7" fillId="0" borderId="0" xfId="2" applyFont="1" applyAlignment="1">
      <alignment horizontal="right"/>
    </xf>
    <xf numFmtId="0" fontId="20" fillId="0" borderId="4" xfId="2" applyFont="1" applyBorder="1" applyAlignment="1">
      <alignment horizontal="center" vertical="distributed"/>
    </xf>
    <xf numFmtId="0" fontId="20" fillId="0" borderId="25" xfId="2" applyFont="1" applyBorder="1" applyAlignment="1">
      <alignment horizontal="right"/>
    </xf>
    <xf numFmtId="0" fontId="20" fillId="0" borderId="13" xfId="2" applyFont="1" applyBorder="1" applyAlignment="1">
      <alignment horizontal="center"/>
    </xf>
    <xf numFmtId="38" fontId="7" fillId="0" borderId="8" xfId="2" applyNumberFormat="1" applyFont="1" applyBorder="1" applyAlignment="1">
      <alignment horizontal="right"/>
    </xf>
    <xf numFmtId="0" fontId="20" fillId="0" borderId="3" xfId="2" applyFont="1" applyBorder="1" applyAlignment="1">
      <alignment horizontal="center"/>
    </xf>
    <xf numFmtId="0" fontId="20" fillId="0" borderId="13" xfId="2" applyFont="1" applyBorder="1" applyAlignment="1">
      <alignment horizontal="right"/>
    </xf>
    <xf numFmtId="0" fontId="20" fillId="0" borderId="8" xfId="2" applyFont="1" applyBorder="1" applyAlignment="1">
      <alignment horizontal="right"/>
    </xf>
    <xf numFmtId="0" fontId="20" fillId="0" borderId="3" xfId="2" applyFont="1" applyBorder="1" applyAlignment="1">
      <alignment horizontal="right"/>
    </xf>
    <xf numFmtId="0" fontId="3" fillId="0" borderId="0" xfId="2" applyFont="1" applyBorder="1"/>
    <xf numFmtId="0" fontId="20" fillId="0" borderId="23" xfId="2" applyFont="1" applyBorder="1" applyAlignment="1">
      <alignment horizontal="center"/>
    </xf>
    <xf numFmtId="0" fontId="20" fillId="0" borderId="23" xfId="2" applyFont="1" applyBorder="1" applyAlignment="1">
      <alignment horizontal="right"/>
    </xf>
    <xf numFmtId="0" fontId="20" fillId="0" borderId="8" xfId="2" applyFont="1" applyBorder="1"/>
    <xf numFmtId="3" fontId="21" fillId="0" borderId="0" xfId="2" applyNumberFormat="1" applyFont="1" applyBorder="1" applyAlignment="1">
      <alignment horizontal="right"/>
    </xf>
    <xf numFmtId="3" fontId="22" fillId="0" borderId="0" xfId="2" applyNumberFormat="1" applyFont="1" applyBorder="1" applyAlignment="1">
      <alignment horizontal="right"/>
    </xf>
    <xf numFmtId="38" fontId="21" fillId="0" borderId="0" xfId="1" applyFont="1" applyBorder="1" applyAlignment="1">
      <alignment horizontal="right"/>
    </xf>
    <xf numFmtId="38" fontId="22" fillId="0" borderId="0" xfId="1" applyFont="1" applyBorder="1" applyAlignment="1">
      <alignment horizontal="right"/>
    </xf>
    <xf numFmtId="0" fontId="22" fillId="0" borderId="0" xfId="2" applyFont="1" applyBorder="1" applyAlignment="1">
      <alignment horizontal="right"/>
    </xf>
    <xf numFmtId="0" fontId="22" fillId="0" borderId="0" xfId="2" applyFont="1" applyAlignment="1">
      <alignment horizontal="right"/>
    </xf>
    <xf numFmtId="41" fontId="3" fillId="0" borderId="0" xfId="2" applyNumberFormat="1" applyFont="1"/>
    <xf numFmtId="38" fontId="7" fillId="0" borderId="0" xfId="2" applyNumberFormat="1" applyFont="1" applyBorder="1" applyAlignment="1">
      <alignment horizontal="right"/>
    </xf>
    <xf numFmtId="41" fontId="22" fillId="0" borderId="0" xfId="2" applyNumberFormat="1" applyFont="1" applyBorder="1" applyAlignment="1">
      <alignment horizontal="right"/>
    </xf>
    <xf numFmtId="41" fontId="22" fillId="0" borderId="0" xfId="1" applyNumberFormat="1" applyFont="1" applyBorder="1" applyAlignment="1">
      <alignment horizontal="right"/>
    </xf>
    <xf numFmtId="41" fontId="22" fillId="0" borderId="0" xfId="2" applyNumberFormat="1" applyFont="1" applyAlignment="1">
      <alignment horizontal="right"/>
    </xf>
    <xf numFmtId="41" fontId="22" fillId="0" borderId="21" xfId="2" applyNumberFormat="1" applyFont="1" applyBorder="1" applyAlignment="1">
      <alignment horizontal="right"/>
    </xf>
    <xf numFmtId="3" fontId="20" fillId="0" borderId="0" xfId="2" applyNumberFormat="1" applyFont="1" applyBorder="1" applyAlignment="1">
      <alignment horizontal="distributed" vertical="center"/>
    </xf>
    <xf numFmtId="0" fontId="20" fillId="0" borderId="0" xfId="2" applyFont="1" applyBorder="1" applyAlignment="1">
      <alignment horizontal="distributed" vertical="center"/>
    </xf>
    <xf numFmtId="0" fontId="20" fillId="0" borderId="0" xfId="2" applyFont="1" applyBorder="1" applyAlignment="1">
      <alignment horizontal="distributed"/>
    </xf>
    <xf numFmtId="0" fontId="20" fillId="0" borderId="22" xfId="2" applyFont="1" applyBorder="1" applyAlignment="1">
      <alignment horizontal="center" vertical="center"/>
    </xf>
    <xf numFmtId="3" fontId="20" fillId="0" borderId="34" xfId="2" applyNumberFormat="1" applyFont="1" applyBorder="1" applyAlignment="1">
      <alignment horizontal="distributed" vertical="center"/>
    </xf>
    <xf numFmtId="3" fontId="20" fillId="0" borderId="35" xfId="2" applyNumberFormat="1" applyFont="1" applyBorder="1" applyAlignment="1">
      <alignment horizontal="distributed" vertical="center"/>
    </xf>
    <xf numFmtId="0" fontId="20" fillId="0" borderId="35" xfId="2" applyFont="1" applyBorder="1" applyAlignment="1">
      <alignment horizontal="distributed" vertical="center"/>
    </xf>
    <xf numFmtId="0" fontId="20" fillId="0" borderId="35" xfId="2" applyFont="1" applyBorder="1" applyAlignment="1">
      <alignment horizontal="center"/>
    </xf>
    <xf numFmtId="0" fontId="20" fillId="0" borderId="35" xfId="2" applyFont="1" applyBorder="1" applyAlignment="1">
      <alignment horizontal="distributed"/>
    </xf>
    <xf numFmtId="0" fontId="20" fillId="0" borderId="35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/>
    </xf>
    <xf numFmtId="0" fontId="20" fillId="0" borderId="7" xfId="2" applyFont="1" applyFill="1" applyBorder="1" applyAlignment="1">
      <alignment horizontal="center" vertical="center"/>
    </xf>
    <xf numFmtId="0" fontId="20" fillId="0" borderId="14" xfId="2" applyFont="1" applyBorder="1" applyAlignment="1">
      <alignment vertical="center"/>
    </xf>
    <xf numFmtId="0" fontId="20" fillId="0" borderId="13" xfId="2" applyFont="1" applyBorder="1" applyAlignment="1">
      <alignment vertical="center"/>
    </xf>
    <xf numFmtId="0" fontId="20" fillId="0" borderId="14" xfId="2" applyFont="1" applyFill="1" applyBorder="1" applyAlignment="1">
      <alignment vertical="center"/>
    </xf>
    <xf numFmtId="3" fontId="20" fillId="0" borderId="37" xfId="2" applyNumberFormat="1" applyFont="1" applyFill="1" applyBorder="1" applyAlignment="1">
      <alignment horizontal="distributed" vertical="center"/>
    </xf>
    <xf numFmtId="3" fontId="20" fillId="0" borderId="38" xfId="2" applyNumberFormat="1" applyFont="1" applyFill="1" applyBorder="1" applyAlignment="1">
      <alignment horizontal="distributed" vertical="center"/>
    </xf>
    <xf numFmtId="0" fontId="20" fillId="0" borderId="38" xfId="2" applyFont="1" applyFill="1" applyBorder="1" applyAlignment="1">
      <alignment horizontal="distributed" vertical="center"/>
    </xf>
    <xf numFmtId="0" fontId="20" fillId="0" borderId="38" xfId="2" applyFont="1" applyFill="1" applyBorder="1" applyAlignment="1">
      <alignment horizontal="center"/>
    </xf>
    <xf numFmtId="0" fontId="20" fillId="0" borderId="38" xfId="2" applyFont="1" applyFill="1" applyBorder="1" applyAlignment="1">
      <alignment horizontal="distributed"/>
    </xf>
    <xf numFmtId="0" fontId="20" fillId="0" borderId="38" xfId="2" applyFont="1" applyFill="1" applyBorder="1" applyAlignment="1">
      <alignment horizontal="center" vertical="center"/>
    </xf>
    <xf numFmtId="0" fontId="20" fillId="0" borderId="39" xfId="2" applyFont="1" applyFill="1" applyBorder="1" applyAlignment="1">
      <alignment horizontal="center"/>
    </xf>
    <xf numFmtId="41" fontId="20" fillId="0" borderId="25" xfId="2" applyNumberFormat="1" applyFont="1" applyFill="1" applyBorder="1" applyAlignment="1">
      <alignment horizontal="distributed"/>
    </xf>
    <xf numFmtId="41" fontId="20" fillId="0" borderId="25" xfId="2" applyNumberFormat="1" applyFont="1" applyFill="1" applyBorder="1" applyAlignment="1">
      <alignment horizontal="center"/>
    </xf>
    <xf numFmtId="0" fontId="20" fillId="0" borderId="39" xfId="2" applyFont="1" applyFill="1" applyBorder="1" applyAlignment="1">
      <alignment horizontal="center" vertical="center"/>
    </xf>
    <xf numFmtId="3" fontId="20" fillId="0" borderId="16" xfId="2" applyNumberFormat="1" applyFont="1" applyBorder="1" applyAlignment="1">
      <alignment horizontal="right"/>
    </xf>
    <xf numFmtId="38" fontId="20" fillId="0" borderId="4" xfId="1" applyFont="1" applyBorder="1" applyAlignment="1">
      <alignment horizontal="right"/>
    </xf>
    <xf numFmtId="3" fontId="20" fillId="0" borderId="0" xfId="2" applyNumberFormat="1" applyFont="1" applyBorder="1" applyAlignment="1">
      <alignment horizontal="right"/>
    </xf>
    <xf numFmtId="38" fontId="20" fillId="0" borderId="0" xfId="1" applyFont="1" applyBorder="1" applyAlignment="1">
      <alignment horizontal="right"/>
    </xf>
    <xf numFmtId="0" fontId="7" fillId="0" borderId="1" xfId="2" applyFont="1" applyFill="1" applyBorder="1" applyAlignment="1">
      <alignment horizontal="center"/>
    </xf>
    <xf numFmtId="41" fontId="22" fillId="0" borderId="0" xfId="2" applyNumberFormat="1" applyFont="1" applyFill="1" applyBorder="1" applyAlignment="1">
      <alignment horizontal="right"/>
    </xf>
    <xf numFmtId="41" fontId="22" fillId="0" borderId="0" xfId="1" applyNumberFormat="1" applyFont="1" applyFill="1" applyBorder="1" applyAlignment="1">
      <alignment horizontal="right"/>
    </xf>
    <xf numFmtId="41" fontId="22" fillId="0" borderId="0" xfId="2" applyNumberFormat="1" applyFont="1" applyFill="1" applyAlignment="1">
      <alignment horizontal="right"/>
    </xf>
    <xf numFmtId="41" fontId="22" fillId="0" borderId="21" xfId="2" applyNumberFormat="1" applyFont="1" applyFill="1" applyBorder="1" applyAlignment="1">
      <alignment horizontal="right"/>
    </xf>
    <xf numFmtId="0" fontId="20" fillId="0" borderId="7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20" fillId="0" borderId="14" xfId="2" applyFont="1" applyFill="1" applyBorder="1" applyAlignment="1">
      <alignment horizontal="center" vertical="center"/>
    </xf>
    <xf numFmtId="0" fontId="20" fillId="0" borderId="40" xfId="2" applyFont="1" applyFill="1" applyBorder="1" applyAlignment="1">
      <alignment horizontal="center" vertical="center"/>
    </xf>
    <xf numFmtId="0" fontId="20" fillId="0" borderId="41" xfId="2" applyFont="1" applyFill="1" applyBorder="1" applyAlignment="1">
      <alignment horizontal="center" vertical="center"/>
    </xf>
    <xf numFmtId="0" fontId="20" fillId="0" borderId="42" xfId="2" applyFont="1" applyFill="1" applyBorder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4" fillId="0" borderId="0" xfId="2" applyFont="1" applyFill="1"/>
    <xf numFmtId="0" fontId="21" fillId="0" borderId="1" xfId="2" applyFont="1" applyFill="1" applyBorder="1" applyAlignment="1">
      <alignment horizontal="center" vertical="center"/>
    </xf>
    <xf numFmtId="0" fontId="22" fillId="0" borderId="0" xfId="2" applyFont="1" applyFill="1"/>
    <xf numFmtId="176" fontId="20" fillId="0" borderId="18" xfId="2" applyNumberFormat="1" applyFont="1" applyFill="1" applyBorder="1" applyAlignment="1">
      <alignment horizontal="right"/>
    </xf>
    <xf numFmtId="176" fontId="20" fillId="0" borderId="5" xfId="2" applyNumberFormat="1" applyFont="1" applyFill="1" applyBorder="1" applyAlignment="1">
      <alignment horizontal="right"/>
    </xf>
    <xf numFmtId="176" fontId="21" fillId="0" borderId="0" xfId="2" applyNumberFormat="1" applyFont="1" applyFill="1" applyBorder="1" applyAlignment="1">
      <alignment horizontal="right"/>
    </xf>
    <xf numFmtId="176" fontId="20" fillId="0" borderId="0" xfId="2" applyNumberFormat="1" applyFont="1" applyFill="1" applyBorder="1" applyAlignment="1">
      <alignment horizontal="right"/>
    </xf>
    <xf numFmtId="176" fontId="20" fillId="0" borderId="3" xfId="1" applyNumberFormat="1" applyFont="1" applyFill="1" applyBorder="1" applyAlignment="1">
      <alignment horizontal="right"/>
    </xf>
    <xf numFmtId="176" fontId="20" fillId="0" borderId="0" xfId="1" applyNumberFormat="1" applyFont="1" applyFill="1" applyBorder="1" applyAlignment="1">
      <alignment horizontal="right"/>
    </xf>
    <xf numFmtId="176" fontId="21" fillId="0" borderId="0" xfId="1" applyNumberFormat="1" applyFont="1" applyFill="1" applyBorder="1" applyAlignment="1">
      <alignment horizontal="right"/>
    </xf>
    <xf numFmtId="176" fontId="20" fillId="0" borderId="3" xfId="2" applyNumberFormat="1" applyFont="1" applyFill="1" applyBorder="1" applyAlignment="1">
      <alignment horizontal="right"/>
    </xf>
    <xf numFmtId="176" fontId="20" fillId="0" borderId="0" xfId="2" applyNumberFormat="1" applyFont="1" applyFill="1" applyAlignment="1">
      <alignment horizontal="right"/>
    </xf>
    <xf numFmtId="176" fontId="21" fillId="0" borderId="0" xfId="2" applyNumberFormat="1" applyFont="1" applyFill="1" applyAlignment="1">
      <alignment horizontal="right"/>
    </xf>
    <xf numFmtId="176" fontId="20" fillId="0" borderId="22" xfId="2" applyNumberFormat="1" applyFont="1" applyFill="1" applyBorder="1" applyAlignment="1">
      <alignment horizontal="right"/>
    </xf>
    <xf numFmtId="176" fontId="20" fillId="0" borderId="21" xfId="2" applyNumberFormat="1" applyFont="1" applyFill="1" applyBorder="1" applyAlignment="1">
      <alignment horizontal="right"/>
    </xf>
    <xf numFmtId="176" fontId="21" fillId="0" borderId="21" xfId="2" applyNumberFormat="1" applyFont="1" applyFill="1" applyBorder="1" applyAlignment="1">
      <alignment horizontal="right"/>
    </xf>
    <xf numFmtId="0" fontId="20" fillId="0" borderId="43" xfId="2" applyFont="1" applyFill="1" applyBorder="1" applyAlignment="1">
      <alignment horizontal="center" vertical="center"/>
    </xf>
    <xf numFmtId="0" fontId="20" fillId="0" borderId="44" xfId="2" applyFont="1" applyFill="1" applyBorder="1" applyAlignment="1">
      <alignment horizontal="center" vertical="center"/>
    </xf>
    <xf numFmtId="0" fontId="20" fillId="0" borderId="49" xfId="2" applyFont="1" applyFill="1" applyBorder="1" applyAlignment="1">
      <alignment horizontal="center" vertical="center"/>
    </xf>
    <xf numFmtId="0" fontId="20" fillId="0" borderId="50" xfId="2" applyFont="1" applyFill="1" applyBorder="1" applyAlignment="1">
      <alignment horizontal="center" vertical="center"/>
    </xf>
    <xf numFmtId="3" fontId="20" fillId="0" borderId="51" xfId="2" applyNumberFormat="1" applyFont="1" applyFill="1" applyBorder="1" applyAlignment="1">
      <alignment horizontal="distributed" vertical="center"/>
    </xf>
    <xf numFmtId="176" fontId="20" fillId="0" borderId="52" xfId="2" applyNumberFormat="1" applyFont="1" applyFill="1" applyBorder="1" applyAlignment="1">
      <alignment horizontal="right"/>
    </xf>
    <xf numFmtId="3" fontId="20" fillId="0" borderId="53" xfId="2" applyNumberFormat="1" applyFont="1" applyFill="1" applyBorder="1" applyAlignment="1">
      <alignment horizontal="distributed" vertical="center"/>
    </xf>
    <xf numFmtId="0" fontId="20" fillId="0" borderId="53" xfId="2" applyFont="1" applyFill="1" applyBorder="1" applyAlignment="1">
      <alignment horizontal="distributed" vertical="center"/>
    </xf>
    <xf numFmtId="0" fontId="20" fillId="0" borderId="53" xfId="2" applyFont="1" applyFill="1" applyBorder="1" applyAlignment="1">
      <alignment horizontal="center"/>
    </xf>
    <xf numFmtId="0" fontId="20" fillId="0" borderId="53" xfId="2" applyFont="1" applyFill="1" applyBorder="1" applyAlignment="1">
      <alignment horizontal="distributed"/>
    </xf>
    <xf numFmtId="0" fontId="20" fillId="0" borderId="53" xfId="2" applyFont="1" applyFill="1" applyBorder="1" applyAlignment="1">
      <alignment horizontal="center" vertical="center"/>
    </xf>
    <xf numFmtId="0" fontId="20" fillId="0" borderId="54" xfId="2" applyFont="1" applyFill="1" applyBorder="1" applyAlignment="1">
      <alignment horizontal="center"/>
    </xf>
    <xf numFmtId="176" fontId="20" fillId="0" borderId="12" xfId="2" applyNumberFormat="1" applyFont="1" applyFill="1" applyBorder="1" applyAlignment="1">
      <alignment horizontal="right"/>
    </xf>
    <xf numFmtId="176" fontId="20" fillId="0" borderId="10" xfId="2" applyNumberFormat="1" applyFont="1" applyFill="1" applyBorder="1" applyAlignment="1">
      <alignment horizontal="right"/>
    </xf>
    <xf numFmtId="176" fontId="21" fillId="0" borderId="10" xfId="2" applyNumberFormat="1" applyFont="1" applyFill="1" applyBorder="1" applyAlignment="1">
      <alignment horizontal="right"/>
    </xf>
    <xf numFmtId="176" fontId="20" fillId="0" borderId="55" xfId="2" applyNumberFormat="1" applyFont="1" applyFill="1" applyBorder="1" applyAlignment="1">
      <alignment horizontal="right"/>
    </xf>
    <xf numFmtId="0" fontId="20" fillId="0" borderId="7" xfId="2" applyFont="1" applyFill="1" applyBorder="1" applyAlignment="1">
      <alignment horizontal="center" vertical="center"/>
    </xf>
    <xf numFmtId="0" fontId="20" fillId="0" borderId="47" xfId="2" applyFont="1" applyFill="1" applyBorder="1" applyAlignment="1">
      <alignment horizontal="center" vertical="center"/>
    </xf>
    <xf numFmtId="0" fontId="20" fillId="0" borderId="46" xfId="2" applyFont="1" applyFill="1" applyBorder="1" applyAlignment="1">
      <alignment horizontal="center" vertical="center"/>
    </xf>
    <xf numFmtId="0" fontId="20" fillId="0" borderId="0" xfId="2" applyFont="1" applyFill="1" applyAlignment="1">
      <alignment horizontal="center" vertical="center"/>
    </xf>
    <xf numFmtId="0" fontId="21" fillId="0" borderId="45" xfId="2" applyFont="1" applyFill="1" applyBorder="1" applyAlignment="1">
      <alignment horizontal="center" vertical="center"/>
    </xf>
    <xf numFmtId="0" fontId="21" fillId="0" borderId="46" xfId="2" applyFont="1" applyFill="1" applyBorder="1" applyAlignment="1">
      <alignment horizontal="center" vertical="center"/>
    </xf>
    <xf numFmtId="0" fontId="20" fillId="0" borderId="48" xfId="2" applyFont="1" applyFill="1" applyBorder="1" applyAlignment="1">
      <alignment horizontal="center" vertical="center"/>
    </xf>
    <xf numFmtId="0" fontId="20" fillId="0" borderId="28" xfId="2" applyFont="1" applyFill="1" applyBorder="1" applyAlignment="1">
      <alignment horizontal="center" vertical="center"/>
    </xf>
    <xf numFmtId="0" fontId="20" fillId="0" borderId="29" xfId="2" applyFont="1" applyFill="1" applyBorder="1" applyAlignment="1">
      <alignment horizontal="center" vertical="center"/>
    </xf>
    <xf numFmtId="0" fontId="20" fillId="0" borderId="27" xfId="2" applyFont="1" applyFill="1" applyBorder="1" applyAlignment="1">
      <alignment horizontal="center" vertical="center"/>
    </xf>
    <xf numFmtId="0" fontId="21" fillId="0" borderId="29" xfId="2" applyFont="1" applyFill="1" applyBorder="1" applyAlignment="1">
      <alignment horizontal="center" vertical="center"/>
    </xf>
    <xf numFmtId="0" fontId="21" fillId="0" borderId="27" xfId="2" applyFont="1" applyFill="1" applyBorder="1" applyAlignment="1">
      <alignment horizontal="center" vertical="center"/>
    </xf>
    <xf numFmtId="0" fontId="20" fillId="0" borderId="32" xfId="2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20" fillId="0" borderId="33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13" xfId="2" applyFont="1" applyFill="1" applyBorder="1" applyAlignment="1">
      <alignment horizontal="center" vertical="center"/>
    </xf>
    <xf numFmtId="0" fontId="20" fillId="0" borderId="15" xfId="2" applyFont="1" applyFill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0" fontId="7" fillId="0" borderId="27" xfId="2" applyFont="1" applyFill="1" applyBorder="1" applyAlignment="1">
      <alignment horizontal="center" vertical="center"/>
    </xf>
    <xf numFmtId="0" fontId="20" fillId="0" borderId="32" xfId="2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20" fillId="0" borderId="28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8" xfId="2" applyFont="1" applyBorder="1" applyAlignment="1">
      <alignment horizontal="center" vertical="center"/>
    </xf>
    <xf numFmtId="0" fontId="20" fillId="0" borderId="6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4" xfId="0" applyFont="1" applyBorder="1" applyAlignment="1">
      <alignment horizontal="distributed"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１４表　心疾患による死亡数，　性・年齢階級×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B44" sqref="AB44"/>
    </sheetView>
  </sheetViews>
  <sheetFormatPr defaultColWidth="7.19921875" defaultRowHeight="13.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>
      <c r="A3" s="91" t="s">
        <v>347</v>
      </c>
    </row>
    <row r="4" spans="1:50" s="238" customFormat="1" ht="18" customHeight="1">
      <c r="A4" s="260"/>
      <c r="B4" s="261" t="s">
        <v>343</v>
      </c>
      <c r="C4" s="261" t="s">
        <v>345</v>
      </c>
      <c r="D4" s="280" t="s">
        <v>346</v>
      </c>
      <c r="E4" s="280"/>
      <c r="F4" s="281"/>
      <c r="G4" s="277" t="s">
        <v>4</v>
      </c>
      <c r="H4" s="278"/>
      <c r="I4" s="277" t="s">
        <v>156</v>
      </c>
      <c r="J4" s="278"/>
      <c r="K4" s="277" t="s">
        <v>157</v>
      </c>
      <c r="L4" s="278"/>
      <c r="M4" s="277" t="s">
        <v>158</v>
      </c>
      <c r="N4" s="278"/>
      <c r="O4" s="277" t="s">
        <v>159</v>
      </c>
      <c r="P4" s="278"/>
      <c r="Q4" s="277" t="s">
        <v>160</v>
      </c>
      <c r="R4" s="278"/>
      <c r="S4" s="277" t="s">
        <v>161</v>
      </c>
      <c r="T4" s="278"/>
      <c r="U4" s="277" t="s">
        <v>162</v>
      </c>
      <c r="V4" s="278"/>
      <c r="W4" s="277" t="s">
        <v>163</v>
      </c>
      <c r="X4" s="278"/>
      <c r="Y4" s="277" t="s">
        <v>164</v>
      </c>
      <c r="Z4" s="278"/>
      <c r="AA4" s="277" t="s">
        <v>165</v>
      </c>
      <c r="AB4" s="278"/>
      <c r="AC4" s="277" t="s">
        <v>166</v>
      </c>
      <c r="AD4" s="278"/>
      <c r="AE4" s="277" t="s">
        <v>167</v>
      </c>
      <c r="AF4" s="278"/>
      <c r="AG4" s="277" t="s">
        <v>168</v>
      </c>
      <c r="AH4" s="278"/>
      <c r="AI4" s="277" t="s">
        <v>169</v>
      </c>
      <c r="AJ4" s="278"/>
      <c r="AK4" s="277" t="s">
        <v>170</v>
      </c>
      <c r="AL4" s="278"/>
      <c r="AM4" s="277" t="s">
        <v>171</v>
      </c>
      <c r="AN4" s="278"/>
      <c r="AO4" s="277" t="s">
        <v>172</v>
      </c>
      <c r="AP4" s="278"/>
      <c r="AQ4" s="277" t="s">
        <v>173</v>
      </c>
      <c r="AR4" s="278"/>
      <c r="AS4" s="277" t="s">
        <v>174</v>
      </c>
      <c r="AT4" s="278"/>
      <c r="AU4" s="277" t="s">
        <v>5</v>
      </c>
      <c r="AV4" s="278"/>
      <c r="AW4" s="277" t="s">
        <v>6</v>
      </c>
      <c r="AX4" s="282"/>
    </row>
    <row r="5" spans="1:50" s="238" customFormat="1" ht="14.25">
      <c r="A5" s="262"/>
      <c r="B5" s="276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4.25">
      <c r="A6" s="264" t="s">
        <v>234</v>
      </c>
      <c r="B6" s="247">
        <v>4129</v>
      </c>
      <c r="C6" s="248">
        <v>4149</v>
      </c>
      <c r="D6" s="249">
        <v>4298</v>
      </c>
      <c r="E6" s="250">
        <v>1999</v>
      </c>
      <c r="F6" s="250">
        <v>2299</v>
      </c>
      <c r="G6" s="250">
        <v>1</v>
      </c>
      <c r="H6" s="250">
        <v>2</v>
      </c>
      <c r="I6" s="250">
        <v>1</v>
      </c>
      <c r="J6" s="250" t="s">
        <v>65</v>
      </c>
      <c r="K6" s="250" t="s">
        <v>65</v>
      </c>
      <c r="L6" s="250">
        <v>1</v>
      </c>
      <c r="M6" s="250">
        <v>2</v>
      </c>
      <c r="N6" s="250" t="s">
        <v>65</v>
      </c>
      <c r="O6" s="250">
        <v>3</v>
      </c>
      <c r="P6" s="250" t="s">
        <v>65</v>
      </c>
      <c r="Q6" s="250">
        <v>4</v>
      </c>
      <c r="R6" s="250" t="s">
        <v>65</v>
      </c>
      <c r="S6" s="250">
        <v>1</v>
      </c>
      <c r="T6" s="250">
        <v>1</v>
      </c>
      <c r="U6" s="250">
        <v>3</v>
      </c>
      <c r="V6" s="250">
        <v>4</v>
      </c>
      <c r="W6" s="250">
        <v>17</v>
      </c>
      <c r="X6" s="250">
        <v>4</v>
      </c>
      <c r="Y6" s="250">
        <v>29</v>
      </c>
      <c r="Z6" s="250">
        <v>10</v>
      </c>
      <c r="AA6" s="250">
        <v>41</v>
      </c>
      <c r="AB6" s="250">
        <v>19</v>
      </c>
      <c r="AC6" s="250">
        <v>44</v>
      </c>
      <c r="AD6" s="250">
        <v>15</v>
      </c>
      <c r="AE6" s="250">
        <v>100</v>
      </c>
      <c r="AF6" s="250">
        <v>32</v>
      </c>
      <c r="AG6" s="250">
        <v>185</v>
      </c>
      <c r="AH6" s="250">
        <v>75</v>
      </c>
      <c r="AI6" s="250">
        <v>232</v>
      </c>
      <c r="AJ6" s="250">
        <v>97</v>
      </c>
      <c r="AK6" s="250">
        <v>298</v>
      </c>
      <c r="AL6" s="250">
        <v>178</v>
      </c>
      <c r="AM6" s="250">
        <v>375</v>
      </c>
      <c r="AN6" s="250">
        <v>359</v>
      </c>
      <c r="AO6" s="250">
        <v>376</v>
      </c>
      <c r="AP6" s="250">
        <v>502</v>
      </c>
      <c r="AQ6" s="250">
        <v>191</v>
      </c>
      <c r="AR6" s="250">
        <v>564</v>
      </c>
      <c r="AS6" s="250">
        <v>82</v>
      </c>
      <c r="AT6" s="250">
        <v>323</v>
      </c>
      <c r="AU6" s="250">
        <v>14</v>
      </c>
      <c r="AV6" s="250">
        <v>113</v>
      </c>
      <c r="AW6" s="250" t="s">
        <v>65</v>
      </c>
      <c r="AX6" s="265" t="s">
        <v>65</v>
      </c>
    </row>
    <row r="7" spans="1:50" ht="14.25">
      <c r="A7" s="266" t="s">
        <v>95</v>
      </c>
      <c r="B7" s="251">
        <v>2272</v>
      </c>
      <c r="C7" s="252">
        <v>2278</v>
      </c>
      <c r="D7" s="253">
        <v>2330</v>
      </c>
      <c r="E7" s="252">
        <v>1101</v>
      </c>
      <c r="F7" s="252">
        <v>1229</v>
      </c>
      <c r="G7" s="250">
        <v>1</v>
      </c>
      <c r="H7" s="250">
        <v>2</v>
      </c>
      <c r="I7" s="250">
        <v>1</v>
      </c>
      <c r="J7" s="250" t="s">
        <v>65</v>
      </c>
      <c r="K7" s="250" t="s">
        <v>65</v>
      </c>
      <c r="L7" s="250">
        <v>1</v>
      </c>
      <c r="M7" s="250">
        <v>1</v>
      </c>
      <c r="N7" s="250" t="s">
        <v>65</v>
      </c>
      <c r="O7" s="250">
        <v>1</v>
      </c>
      <c r="P7" s="250" t="s">
        <v>65</v>
      </c>
      <c r="Q7" s="250">
        <v>1</v>
      </c>
      <c r="R7" s="250" t="s">
        <v>65</v>
      </c>
      <c r="S7" s="250" t="s">
        <v>65</v>
      </c>
      <c r="T7" s="250">
        <v>1</v>
      </c>
      <c r="U7" s="250">
        <v>1</v>
      </c>
      <c r="V7" s="250">
        <v>2</v>
      </c>
      <c r="W7" s="250">
        <v>6</v>
      </c>
      <c r="X7" s="250">
        <v>2</v>
      </c>
      <c r="Y7" s="250">
        <v>14</v>
      </c>
      <c r="Z7" s="250">
        <v>6</v>
      </c>
      <c r="AA7" s="250">
        <v>26</v>
      </c>
      <c r="AB7" s="250">
        <v>10</v>
      </c>
      <c r="AC7" s="250">
        <v>27</v>
      </c>
      <c r="AD7" s="250">
        <v>8</v>
      </c>
      <c r="AE7" s="250">
        <v>64</v>
      </c>
      <c r="AF7" s="250">
        <v>17</v>
      </c>
      <c r="AG7" s="250">
        <v>104</v>
      </c>
      <c r="AH7" s="250">
        <v>36</v>
      </c>
      <c r="AI7" s="250">
        <v>135</v>
      </c>
      <c r="AJ7" s="250">
        <v>50</v>
      </c>
      <c r="AK7" s="250">
        <v>173</v>
      </c>
      <c r="AL7" s="250">
        <v>94</v>
      </c>
      <c r="AM7" s="250">
        <v>198</v>
      </c>
      <c r="AN7" s="250">
        <v>214</v>
      </c>
      <c r="AO7" s="250">
        <v>190</v>
      </c>
      <c r="AP7" s="250">
        <v>264</v>
      </c>
      <c r="AQ7" s="250">
        <v>114</v>
      </c>
      <c r="AR7" s="250">
        <v>292</v>
      </c>
      <c r="AS7" s="250">
        <v>34</v>
      </c>
      <c r="AT7" s="250">
        <v>169</v>
      </c>
      <c r="AU7" s="250">
        <v>10</v>
      </c>
      <c r="AV7" s="250">
        <v>61</v>
      </c>
      <c r="AW7" s="250" t="s">
        <v>65</v>
      </c>
      <c r="AX7" s="265" t="s">
        <v>65</v>
      </c>
    </row>
    <row r="8" spans="1:50" ht="15" customHeight="1">
      <c r="A8" s="266" t="s">
        <v>97</v>
      </c>
      <c r="B8" s="251">
        <v>1857</v>
      </c>
      <c r="C8" s="252">
        <v>1871</v>
      </c>
      <c r="D8" s="253">
        <v>1968</v>
      </c>
      <c r="E8" s="252">
        <v>898</v>
      </c>
      <c r="F8" s="252">
        <v>1070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>
        <v>1</v>
      </c>
      <c r="N8" s="250" t="s">
        <v>65</v>
      </c>
      <c r="O8" s="250">
        <v>2</v>
      </c>
      <c r="P8" s="250" t="s">
        <v>65</v>
      </c>
      <c r="Q8" s="250">
        <v>3</v>
      </c>
      <c r="R8" s="250" t="s">
        <v>65</v>
      </c>
      <c r="S8" s="250">
        <v>1</v>
      </c>
      <c r="T8" s="250" t="s">
        <v>65</v>
      </c>
      <c r="U8" s="250">
        <v>2</v>
      </c>
      <c r="V8" s="250">
        <v>2</v>
      </c>
      <c r="W8" s="250">
        <v>11</v>
      </c>
      <c r="X8" s="250">
        <v>2</v>
      </c>
      <c r="Y8" s="250">
        <v>15</v>
      </c>
      <c r="Z8" s="250">
        <v>4</v>
      </c>
      <c r="AA8" s="250">
        <v>15</v>
      </c>
      <c r="AB8" s="250">
        <v>9</v>
      </c>
      <c r="AC8" s="250">
        <v>17</v>
      </c>
      <c r="AD8" s="250">
        <v>7</v>
      </c>
      <c r="AE8" s="250">
        <v>36</v>
      </c>
      <c r="AF8" s="250">
        <v>15</v>
      </c>
      <c r="AG8" s="250">
        <v>81</v>
      </c>
      <c r="AH8" s="250">
        <v>39</v>
      </c>
      <c r="AI8" s="250">
        <v>97</v>
      </c>
      <c r="AJ8" s="250">
        <v>47</v>
      </c>
      <c r="AK8" s="250">
        <v>125</v>
      </c>
      <c r="AL8" s="250">
        <v>84</v>
      </c>
      <c r="AM8" s="250">
        <v>177</v>
      </c>
      <c r="AN8" s="250">
        <v>145</v>
      </c>
      <c r="AO8" s="250">
        <v>186</v>
      </c>
      <c r="AP8" s="250">
        <v>238</v>
      </c>
      <c r="AQ8" s="250">
        <v>77</v>
      </c>
      <c r="AR8" s="250">
        <v>272</v>
      </c>
      <c r="AS8" s="250">
        <v>48</v>
      </c>
      <c r="AT8" s="250">
        <v>154</v>
      </c>
      <c r="AU8" s="250">
        <v>4</v>
      </c>
      <c r="AV8" s="250">
        <v>52</v>
      </c>
      <c r="AW8" s="250" t="s">
        <v>65</v>
      </c>
      <c r="AX8" s="265" t="s">
        <v>65</v>
      </c>
    </row>
    <row r="9" spans="1:50" ht="15" customHeight="1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>
      <c r="A10" s="267" t="s">
        <v>99</v>
      </c>
      <c r="B10" s="254">
        <v>217</v>
      </c>
      <c r="C10" s="250">
        <v>214</v>
      </c>
      <c r="D10" s="249">
        <v>205</v>
      </c>
      <c r="E10" s="250">
        <v>102</v>
      </c>
      <c r="F10" s="250">
        <v>103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 t="s">
        <v>65</v>
      </c>
      <c r="Y10" s="250">
        <v>3</v>
      </c>
      <c r="Z10" s="250">
        <v>2</v>
      </c>
      <c r="AA10" s="250" t="s">
        <v>65</v>
      </c>
      <c r="AB10" s="250" t="s">
        <v>65</v>
      </c>
      <c r="AC10" s="250">
        <v>3</v>
      </c>
      <c r="AD10" s="250" t="s">
        <v>65</v>
      </c>
      <c r="AE10" s="250">
        <v>2</v>
      </c>
      <c r="AF10" s="250">
        <v>1</v>
      </c>
      <c r="AG10" s="250">
        <v>14</v>
      </c>
      <c r="AH10" s="250">
        <v>5</v>
      </c>
      <c r="AI10" s="250">
        <v>11</v>
      </c>
      <c r="AJ10" s="250">
        <v>2</v>
      </c>
      <c r="AK10" s="250">
        <v>20</v>
      </c>
      <c r="AL10" s="250">
        <v>10</v>
      </c>
      <c r="AM10" s="250">
        <v>16</v>
      </c>
      <c r="AN10" s="250">
        <v>18</v>
      </c>
      <c r="AO10" s="250">
        <v>20</v>
      </c>
      <c r="AP10" s="250">
        <v>22</v>
      </c>
      <c r="AQ10" s="250">
        <v>8</v>
      </c>
      <c r="AR10" s="250">
        <v>24</v>
      </c>
      <c r="AS10" s="250">
        <v>5</v>
      </c>
      <c r="AT10" s="250">
        <v>11</v>
      </c>
      <c r="AU10" s="250" t="s">
        <v>65</v>
      </c>
      <c r="AV10" s="250">
        <v>8</v>
      </c>
      <c r="AW10" s="250" t="s">
        <v>65</v>
      </c>
      <c r="AX10" s="265" t="s">
        <v>65</v>
      </c>
    </row>
    <row r="11" spans="1:50" ht="14.25">
      <c r="A11" s="268" t="s">
        <v>209</v>
      </c>
      <c r="B11" s="254">
        <v>91</v>
      </c>
      <c r="C11" s="250">
        <v>83</v>
      </c>
      <c r="D11" s="249">
        <v>79</v>
      </c>
      <c r="E11" s="250">
        <v>39</v>
      </c>
      <c r="F11" s="250">
        <v>40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>
        <v>2</v>
      </c>
      <c r="Z11" s="250">
        <v>1</v>
      </c>
      <c r="AA11" s="250" t="s">
        <v>65</v>
      </c>
      <c r="AB11" s="250" t="s">
        <v>65</v>
      </c>
      <c r="AC11" s="250">
        <v>1</v>
      </c>
      <c r="AD11" s="250" t="s">
        <v>65</v>
      </c>
      <c r="AE11" s="250" t="s">
        <v>65</v>
      </c>
      <c r="AF11" s="250">
        <v>1</v>
      </c>
      <c r="AG11" s="250">
        <v>3</v>
      </c>
      <c r="AH11" s="250">
        <v>2</v>
      </c>
      <c r="AI11" s="250">
        <v>6</v>
      </c>
      <c r="AJ11" s="250">
        <v>1</v>
      </c>
      <c r="AK11" s="250">
        <v>10</v>
      </c>
      <c r="AL11" s="250">
        <v>4</v>
      </c>
      <c r="AM11" s="250">
        <v>5</v>
      </c>
      <c r="AN11" s="250">
        <v>5</v>
      </c>
      <c r="AO11" s="250">
        <v>8</v>
      </c>
      <c r="AP11" s="250">
        <v>11</v>
      </c>
      <c r="AQ11" s="250">
        <v>4</v>
      </c>
      <c r="AR11" s="250">
        <v>10</v>
      </c>
      <c r="AS11" s="250" t="s">
        <v>65</v>
      </c>
      <c r="AT11" s="250">
        <v>3</v>
      </c>
      <c r="AU11" s="250" t="s">
        <v>65</v>
      </c>
      <c r="AV11" s="250">
        <v>2</v>
      </c>
      <c r="AW11" s="250" t="s">
        <v>65</v>
      </c>
      <c r="AX11" s="265" t="s">
        <v>65</v>
      </c>
    </row>
    <row r="12" spans="1:50" ht="14.25">
      <c r="A12" s="268" t="s">
        <v>102</v>
      </c>
      <c r="B12" s="254">
        <v>109</v>
      </c>
      <c r="C12" s="250">
        <v>106</v>
      </c>
      <c r="D12" s="249">
        <v>96</v>
      </c>
      <c r="E12" s="250">
        <v>47</v>
      </c>
      <c r="F12" s="250">
        <v>49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1</v>
      </c>
      <c r="Z12" s="250">
        <v>1</v>
      </c>
      <c r="AA12" s="250" t="s">
        <v>65</v>
      </c>
      <c r="AB12" s="250" t="s">
        <v>65</v>
      </c>
      <c r="AC12" s="250">
        <v>1</v>
      </c>
      <c r="AD12" s="250" t="s">
        <v>65</v>
      </c>
      <c r="AE12" s="250">
        <v>1</v>
      </c>
      <c r="AF12" s="250" t="s">
        <v>65</v>
      </c>
      <c r="AG12" s="250">
        <v>8</v>
      </c>
      <c r="AH12" s="250">
        <v>3</v>
      </c>
      <c r="AI12" s="250">
        <v>1</v>
      </c>
      <c r="AJ12" s="250">
        <v>1</v>
      </c>
      <c r="AK12" s="250">
        <v>7</v>
      </c>
      <c r="AL12" s="250">
        <v>3</v>
      </c>
      <c r="AM12" s="250">
        <v>10</v>
      </c>
      <c r="AN12" s="250">
        <v>11</v>
      </c>
      <c r="AO12" s="250">
        <v>12</v>
      </c>
      <c r="AP12" s="250">
        <v>7</v>
      </c>
      <c r="AQ12" s="250">
        <v>3</v>
      </c>
      <c r="AR12" s="250">
        <v>12</v>
      </c>
      <c r="AS12" s="250">
        <v>3</v>
      </c>
      <c r="AT12" s="250">
        <v>5</v>
      </c>
      <c r="AU12" s="250" t="s">
        <v>65</v>
      </c>
      <c r="AV12" s="250">
        <v>6</v>
      </c>
      <c r="AW12" s="250" t="s">
        <v>65</v>
      </c>
      <c r="AX12" s="265" t="s">
        <v>65</v>
      </c>
    </row>
    <row r="13" spans="1:50" ht="14.25">
      <c r="A13" s="268" t="s">
        <v>104</v>
      </c>
      <c r="B13" s="254">
        <v>17</v>
      </c>
      <c r="C13" s="250">
        <v>25</v>
      </c>
      <c r="D13" s="249">
        <v>30</v>
      </c>
      <c r="E13" s="250">
        <v>16</v>
      </c>
      <c r="F13" s="250">
        <v>14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>
        <v>1</v>
      </c>
      <c r="AD13" s="250" t="s">
        <v>65</v>
      </c>
      <c r="AE13" s="250">
        <v>1</v>
      </c>
      <c r="AF13" s="250" t="s">
        <v>65</v>
      </c>
      <c r="AG13" s="250">
        <v>3</v>
      </c>
      <c r="AH13" s="250" t="s">
        <v>65</v>
      </c>
      <c r="AI13" s="250">
        <v>4</v>
      </c>
      <c r="AJ13" s="250" t="s">
        <v>65</v>
      </c>
      <c r="AK13" s="250">
        <v>3</v>
      </c>
      <c r="AL13" s="250">
        <v>3</v>
      </c>
      <c r="AM13" s="250">
        <v>1</v>
      </c>
      <c r="AN13" s="250">
        <v>2</v>
      </c>
      <c r="AO13" s="250" t="s">
        <v>65</v>
      </c>
      <c r="AP13" s="250">
        <v>4</v>
      </c>
      <c r="AQ13" s="250">
        <v>1</v>
      </c>
      <c r="AR13" s="250">
        <v>2</v>
      </c>
      <c r="AS13" s="250">
        <v>2</v>
      </c>
      <c r="AT13" s="250">
        <v>3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>
      <c r="A14" s="267" t="s">
        <v>106</v>
      </c>
      <c r="B14" s="254">
        <v>566</v>
      </c>
      <c r="C14" s="250">
        <v>579</v>
      </c>
      <c r="D14" s="249">
        <v>638</v>
      </c>
      <c r="E14" s="250">
        <v>286</v>
      </c>
      <c r="F14" s="250">
        <v>352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>
        <v>1</v>
      </c>
      <c r="P14" s="250" t="s">
        <v>65</v>
      </c>
      <c r="Q14" s="250" t="s">
        <v>65</v>
      </c>
      <c r="R14" s="250" t="s">
        <v>65</v>
      </c>
      <c r="S14" s="250">
        <v>1</v>
      </c>
      <c r="T14" s="250" t="s">
        <v>65</v>
      </c>
      <c r="U14" s="250">
        <v>1</v>
      </c>
      <c r="V14" s="250" t="s">
        <v>65</v>
      </c>
      <c r="W14" s="250">
        <v>6</v>
      </c>
      <c r="X14" s="250" t="s">
        <v>65</v>
      </c>
      <c r="Y14" s="250">
        <v>4</v>
      </c>
      <c r="Z14" s="250" t="s">
        <v>65</v>
      </c>
      <c r="AA14" s="250">
        <v>8</v>
      </c>
      <c r="AB14" s="250">
        <v>4</v>
      </c>
      <c r="AC14" s="250">
        <v>7</v>
      </c>
      <c r="AD14" s="250">
        <v>6</v>
      </c>
      <c r="AE14" s="250">
        <v>5</v>
      </c>
      <c r="AF14" s="250">
        <v>5</v>
      </c>
      <c r="AG14" s="250">
        <v>26</v>
      </c>
      <c r="AH14" s="250">
        <v>13</v>
      </c>
      <c r="AI14" s="250">
        <v>47</v>
      </c>
      <c r="AJ14" s="250">
        <v>16</v>
      </c>
      <c r="AK14" s="250">
        <v>39</v>
      </c>
      <c r="AL14" s="250">
        <v>24</v>
      </c>
      <c r="AM14" s="250">
        <v>56</v>
      </c>
      <c r="AN14" s="250">
        <v>50</v>
      </c>
      <c r="AO14" s="250">
        <v>58</v>
      </c>
      <c r="AP14" s="250">
        <v>78</v>
      </c>
      <c r="AQ14" s="250">
        <v>15</v>
      </c>
      <c r="AR14" s="250">
        <v>90</v>
      </c>
      <c r="AS14" s="250">
        <v>9</v>
      </c>
      <c r="AT14" s="250">
        <v>46</v>
      </c>
      <c r="AU14" s="250">
        <v>3</v>
      </c>
      <c r="AV14" s="250">
        <v>20</v>
      </c>
      <c r="AW14" s="250" t="s">
        <v>65</v>
      </c>
      <c r="AX14" s="265" t="s">
        <v>65</v>
      </c>
    </row>
    <row r="15" spans="1:50" ht="14.25">
      <c r="A15" s="268" t="s">
        <v>210</v>
      </c>
      <c r="B15" s="254">
        <v>213</v>
      </c>
      <c r="C15" s="250">
        <v>254</v>
      </c>
      <c r="D15" s="249">
        <v>276</v>
      </c>
      <c r="E15" s="250">
        <v>129</v>
      </c>
      <c r="F15" s="250">
        <v>147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>
        <v>1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>
        <v>1</v>
      </c>
      <c r="V15" s="250" t="s">
        <v>65</v>
      </c>
      <c r="W15" s="250">
        <v>3</v>
      </c>
      <c r="X15" s="250" t="s">
        <v>65</v>
      </c>
      <c r="Y15" s="250" t="s">
        <v>65</v>
      </c>
      <c r="Z15" s="250" t="s">
        <v>65</v>
      </c>
      <c r="AA15" s="250">
        <v>7</v>
      </c>
      <c r="AB15" s="250" t="s">
        <v>65</v>
      </c>
      <c r="AC15" s="250">
        <v>4</v>
      </c>
      <c r="AD15" s="250">
        <v>1</v>
      </c>
      <c r="AE15" s="250">
        <v>2</v>
      </c>
      <c r="AF15" s="250">
        <v>3</v>
      </c>
      <c r="AG15" s="250">
        <v>12</v>
      </c>
      <c r="AH15" s="250">
        <v>4</v>
      </c>
      <c r="AI15" s="250">
        <v>16</v>
      </c>
      <c r="AJ15" s="250">
        <v>4</v>
      </c>
      <c r="AK15" s="250">
        <v>15</v>
      </c>
      <c r="AL15" s="250">
        <v>15</v>
      </c>
      <c r="AM15" s="250">
        <v>28</v>
      </c>
      <c r="AN15" s="250">
        <v>26</v>
      </c>
      <c r="AO15" s="250">
        <v>26</v>
      </c>
      <c r="AP15" s="250">
        <v>34</v>
      </c>
      <c r="AQ15" s="250">
        <v>11</v>
      </c>
      <c r="AR15" s="250">
        <v>39</v>
      </c>
      <c r="AS15" s="250">
        <v>2</v>
      </c>
      <c r="AT15" s="250">
        <v>17</v>
      </c>
      <c r="AU15" s="250">
        <v>1</v>
      </c>
      <c r="AV15" s="250">
        <v>4</v>
      </c>
      <c r="AW15" s="250" t="s">
        <v>65</v>
      </c>
      <c r="AX15" s="265" t="s">
        <v>65</v>
      </c>
    </row>
    <row r="16" spans="1:50" ht="14.25">
      <c r="A16" s="268" t="s">
        <v>211</v>
      </c>
      <c r="B16" s="254">
        <v>87</v>
      </c>
      <c r="C16" s="250">
        <v>102</v>
      </c>
      <c r="D16" s="249">
        <v>106</v>
      </c>
      <c r="E16" s="250">
        <v>51</v>
      </c>
      <c r="F16" s="250">
        <v>55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>
        <v>1</v>
      </c>
      <c r="X16" s="250" t="s">
        <v>65</v>
      </c>
      <c r="Y16" s="250">
        <v>1</v>
      </c>
      <c r="Z16" s="250" t="s">
        <v>65</v>
      </c>
      <c r="AA16" s="250" t="s">
        <v>65</v>
      </c>
      <c r="AB16" s="250">
        <v>1</v>
      </c>
      <c r="AC16" s="250" t="s">
        <v>65</v>
      </c>
      <c r="AD16" s="250">
        <v>2</v>
      </c>
      <c r="AE16" s="250">
        <v>1</v>
      </c>
      <c r="AF16" s="250" t="s">
        <v>65</v>
      </c>
      <c r="AG16" s="250">
        <v>5</v>
      </c>
      <c r="AH16" s="250">
        <v>2</v>
      </c>
      <c r="AI16" s="250">
        <v>12</v>
      </c>
      <c r="AJ16" s="250">
        <v>4</v>
      </c>
      <c r="AK16" s="250">
        <v>8</v>
      </c>
      <c r="AL16" s="250" t="s">
        <v>65</v>
      </c>
      <c r="AM16" s="250">
        <v>6</v>
      </c>
      <c r="AN16" s="250">
        <v>6</v>
      </c>
      <c r="AO16" s="250">
        <v>12</v>
      </c>
      <c r="AP16" s="250">
        <v>12</v>
      </c>
      <c r="AQ16" s="250">
        <v>2</v>
      </c>
      <c r="AR16" s="250">
        <v>16</v>
      </c>
      <c r="AS16" s="250">
        <v>3</v>
      </c>
      <c r="AT16" s="250">
        <v>8</v>
      </c>
      <c r="AU16" s="250" t="s">
        <v>65</v>
      </c>
      <c r="AV16" s="250">
        <v>4</v>
      </c>
      <c r="AW16" s="250" t="s">
        <v>65</v>
      </c>
      <c r="AX16" s="265" t="s">
        <v>65</v>
      </c>
    </row>
    <row r="17" spans="1:50" ht="14.25">
      <c r="A17" s="268" t="s">
        <v>212</v>
      </c>
      <c r="B17" s="254">
        <v>121</v>
      </c>
      <c r="C17" s="250">
        <v>102</v>
      </c>
      <c r="D17" s="249">
        <v>130</v>
      </c>
      <c r="E17" s="250">
        <v>58</v>
      </c>
      <c r="F17" s="250">
        <v>72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>
        <v>1</v>
      </c>
      <c r="T17" s="250" t="s">
        <v>65</v>
      </c>
      <c r="U17" s="250" t="s">
        <v>65</v>
      </c>
      <c r="V17" s="250" t="s">
        <v>65</v>
      </c>
      <c r="W17" s="250">
        <v>1</v>
      </c>
      <c r="X17" s="250" t="s">
        <v>65</v>
      </c>
      <c r="Y17" s="250">
        <v>1</v>
      </c>
      <c r="Z17" s="250" t="s">
        <v>65</v>
      </c>
      <c r="AA17" s="250" t="s">
        <v>65</v>
      </c>
      <c r="AB17" s="250">
        <v>2</v>
      </c>
      <c r="AC17" s="250">
        <v>2</v>
      </c>
      <c r="AD17" s="250">
        <v>2</v>
      </c>
      <c r="AE17" s="250">
        <v>2</v>
      </c>
      <c r="AF17" s="250">
        <v>2</v>
      </c>
      <c r="AG17" s="250">
        <v>5</v>
      </c>
      <c r="AH17" s="250">
        <v>4</v>
      </c>
      <c r="AI17" s="250">
        <v>10</v>
      </c>
      <c r="AJ17" s="250">
        <v>2</v>
      </c>
      <c r="AK17" s="250">
        <v>12</v>
      </c>
      <c r="AL17" s="250">
        <v>6</v>
      </c>
      <c r="AM17" s="250">
        <v>11</v>
      </c>
      <c r="AN17" s="250">
        <v>9</v>
      </c>
      <c r="AO17" s="250">
        <v>9</v>
      </c>
      <c r="AP17" s="250">
        <v>13</v>
      </c>
      <c r="AQ17" s="250">
        <v>1</v>
      </c>
      <c r="AR17" s="250">
        <v>18</v>
      </c>
      <c r="AS17" s="250">
        <v>2</v>
      </c>
      <c r="AT17" s="250">
        <v>8</v>
      </c>
      <c r="AU17" s="250">
        <v>1</v>
      </c>
      <c r="AV17" s="250">
        <v>6</v>
      </c>
      <c r="AW17" s="250" t="s">
        <v>65</v>
      </c>
      <c r="AX17" s="265" t="s">
        <v>65</v>
      </c>
    </row>
    <row r="18" spans="1:50" ht="14.25">
      <c r="A18" s="268" t="s">
        <v>111</v>
      </c>
      <c r="B18" s="254">
        <v>92</v>
      </c>
      <c r="C18" s="250">
        <v>66</v>
      </c>
      <c r="D18" s="249">
        <v>72</v>
      </c>
      <c r="E18" s="250">
        <v>31</v>
      </c>
      <c r="F18" s="250">
        <v>41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>
        <v>2</v>
      </c>
      <c r="Z18" s="250" t="s">
        <v>65</v>
      </c>
      <c r="AA18" s="250">
        <v>1</v>
      </c>
      <c r="AB18" s="250" t="s">
        <v>65</v>
      </c>
      <c r="AC18" s="250">
        <v>1</v>
      </c>
      <c r="AD18" s="250" t="s">
        <v>65</v>
      </c>
      <c r="AE18" s="250" t="s">
        <v>65</v>
      </c>
      <c r="AF18" s="250" t="s">
        <v>65</v>
      </c>
      <c r="AG18" s="250">
        <v>2</v>
      </c>
      <c r="AH18" s="250">
        <v>2</v>
      </c>
      <c r="AI18" s="250">
        <v>4</v>
      </c>
      <c r="AJ18" s="250">
        <v>4</v>
      </c>
      <c r="AK18" s="250">
        <v>4</v>
      </c>
      <c r="AL18" s="250">
        <v>3</v>
      </c>
      <c r="AM18" s="250">
        <v>8</v>
      </c>
      <c r="AN18" s="250">
        <v>3</v>
      </c>
      <c r="AO18" s="250">
        <v>6</v>
      </c>
      <c r="AP18" s="250">
        <v>10</v>
      </c>
      <c r="AQ18" s="250">
        <v>1</v>
      </c>
      <c r="AR18" s="250">
        <v>7</v>
      </c>
      <c r="AS18" s="250">
        <v>2</v>
      </c>
      <c r="AT18" s="250">
        <v>7</v>
      </c>
      <c r="AU18" s="250" t="s">
        <v>65</v>
      </c>
      <c r="AV18" s="250">
        <v>5</v>
      </c>
      <c r="AW18" s="250" t="s">
        <v>65</v>
      </c>
      <c r="AX18" s="265" t="s">
        <v>65</v>
      </c>
    </row>
    <row r="19" spans="1:50" ht="14.25">
      <c r="A19" s="268" t="s">
        <v>113</v>
      </c>
      <c r="B19" s="254">
        <v>26</v>
      </c>
      <c r="C19" s="250">
        <v>30</v>
      </c>
      <c r="D19" s="249">
        <v>25</v>
      </c>
      <c r="E19" s="250">
        <v>10</v>
      </c>
      <c r="F19" s="250">
        <v>15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>
        <v>1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>
        <v>1</v>
      </c>
      <c r="AC19" s="250" t="s">
        <v>65</v>
      </c>
      <c r="AD19" s="250" t="s">
        <v>65</v>
      </c>
      <c r="AE19" s="250" t="s">
        <v>65</v>
      </c>
      <c r="AF19" s="250" t="s">
        <v>65</v>
      </c>
      <c r="AG19" s="250">
        <v>1</v>
      </c>
      <c r="AH19" s="250" t="s">
        <v>65</v>
      </c>
      <c r="AI19" s="250">
        <v>3</v>
      </c>
      <c r="AJ19" s="250">
        <v>1</v>
      </c>
      <c r="AK19" s="250" t="s">
        <v>65</v>
      </c>
      <c r="AL19" s="250" t="s">
        <v>65</v>
      </c>
      <c r="AM19" s="250">
        <v>2</v>
      </c>
      <c r="AN19" s="250">
        <v>1</v>
      </c>
      <c r="AO19" s="250">
        <v>2</v>
      </c>
      <c r="AP19" s="250">
        <v>4</v>
      </c>
      <c r="AQ19" s="250" t="s">
        <v>65</v>
      </c>
      <c r="AR19" s="250">
        <v>3</v>
      </c>
      <c r="AS19" s="250" t="s">
        <v>65</v>
      </c>
      <c r="AT19" s="250">
        <v>4</v>
      </c>
      <c r="AU19" s="250">
        <v>1</v>
      </c>
      <c r="AV19" s="250">
        <v>1</v>
      </c>
      <c r="AW19" s="250" t="s">
        <v>65</v>
      </c>
      <c r="AX19" s="265" t="s">
        <v>65</v>
      </c>
    </row>
    <row r="20" spans="1:50" ht="14.25">
      <c r="A20" s="268" t="s">
        <v>213</v>
      </c>
      <c r="B20" s="254">
        <v>12</v>
      </c>
      <c r="C20" s="250">
        <v>14</v>
      </c>
      <c r="D20" s="249">
        <v>15</v>
      </c>
      <c r="E20" s="250">
        <v>6</v>
      </c>
      <c r="F20" s="250">
        <v>9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>
        <v>1</v>
      </c>
      <c r="AH20" s="250">
        <v>1</v>
      </c>
      <c r="AI20" s="250">
        <v>2</v>
      </c>
      <c r="AJ20" s="250">
        <v>1</v>
      </c>
      <c r="AK20" s="250" t="s">
        <v>65</v>
      </c>
      <c r="AL20" s="250" t="s">
        <v>65</v>
      </c>
      <c r="AM20" s="250">
        <v>1</v>
      </c>
      <c r="AN20" s="250">
        <v>3</v>
      </c>
      <c r="AO20" s="250">
        <v>2</v>
      </c>
      <c r="AP20" s="250">
        <v>2</v>
      </c>
      <c r="AQ20" s="250" t="s">
        <v>65</v>
      </c>
      <c r="AR20" s="250">
        <v>2</v>
      </c>
      <c r="AS20" s="250" t="s">
        <v>65</v>
      </c>
      <c r="AT20" s="250" t="s">
        <v>65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.25">
      <c r="A21" s="268" t="s">
        <v>116</v>
      </c>
      <c r="B21" s="254">
        <v>15</v>
      </c>
      <c r="C21" s="250">
        <v>11</v>
      </c>
      <c r="D21" s="249">
        <v>14</v>
      </c>
      <c r="E21" s="250">
        <v>1</v>
      </c>
      <c r="F21" s="250">
        <v>13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>
        <v>1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 t="s">
        <v>65</v>
      </c>
      <c r="AK21" s="250" t="s">
        <v>65</v>
      </c>
      <c r="AL21" s="250" t="s">
        <v>65</v>
      </c>
      <c r="AM21" s="250" t="s">
        <v>65</v>
      </c>
      <c r="AN21" s="250">
        <v>2</v>
      </c>
      <c r="AO21" s="250">
        <v>1</v>
      </c>
      <c r="AP21" s="250">
        <v>3</v>
      </c>
      <c r="AQ21" s="250" t="s">
        <v>65</v>
      </c>
      <c r="AR21" s="250">
        <v>5</v>
      </c>
      <c r="AS21" s="250" t="s">
        <v>65</v>
      </c>
      <c r="AT21" s="250">
        <v>2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>
      <c r="A22" s="267" t="s">
        <v>214</v>
      </c>
      <c r="B22" s="254">
        <v>137</v>
      </c>
      <c r="C22" s="250">
        <v>137</v>
      </c>
      <c r="D22" s="249">
        <v>121</v>
      </c>
      <c r="E22" s="250">
        <v>55</v>
      </c>
      <c r="F22" s="250">
        <v>66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>
        <v>1</v>
      </c>
      <c r="X22" s="250" t="s">
        <v>65</v>
      </c>
      <c r="Y22" s="250">
        <v>1</v>
      </c>
      <c r="Z22" s="250">
        <v>1</v>
      </c>
      <c r="AA22" s="250">
        <v>2</v>
      </c>
      <c r="AB22" s="250" t="s">
        <v>65</v>
      </c>
      <c r="AC22" s="250" t="s">
        <v>65</v>
      </c>
      <c r="AD22" s="250" t="s">
        <v>65</v>
      </c>
      <c r="AE22" s="250">
        <v>3</v>
      </c>
      <c r="AF22" s="250">
        <v>1</v>
      </c>
      <c r="AG22" s="250">
        <v>6</v>
      </c>
      <c r="AH22" s="250">
        <v>4</v>
      </c>
      <c r="AI22" s="250">
        <v>4</v>
      </c>
      <c r="AJ22" s="250">
        <v>4</v>
      </c>
      <c r="AK22" s="250">
        <v>9</v>
      </c>
      <c r="AL22" s="250">
        <v>4</v>
      </c>
      <c r="AM22" s="250">
        <v>11</v>
      </c>
      <c r="AN22" s="250">
        <v>8</v>
      </c>
      <c r="AO22" s="250">
        <v>13</v>
      </c>
      <c r="AP22" s="250">
        <v>15</v>
      </c>
      <c r="AQ22" s="250">
        <v>3</v>
      </c>
      <c r="AR22" s="250">
        <v>12</v>
      </c>
      <c r="AS22" s="250">
        <v>2</v>
      </c>
      <c r="AT22" s="250">
        <v>16</v>
      </c>
      <c r="AU22" s="250" t="s">
        <v>65</v>
      </c>
      <c r="AV22" s="250">
        <v>1</v>
      </c>
      <c r="AW22" s="250" t="s">
        <v>65</v>
      </c>
      <c r="AX22" s="265" t="s">
        <v>65</v>
      </c>
    </row>
    <row r="23" spans="1:50" ht="14.25">
      <c r="A23" s="268" t="s">
        <v>247</v>
      </c>
      <c r="B23" s="254">
        <v>85</v>
      </c>
      <c r="C23" s="250">
        <v>76</v>
      </c>
      <c r="D23" s="249">
        <v>66</v>
      </c>
      <c r="E23" s="250">
        <v>32</v>
      </c>
      <c r="F23" s="250">
        <v>34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>
        <v>1</v>
      </c>
      <c r="Z23" s="250" t="s">
        <v>65</v>
      </c>
      <c r="AA23" s="250">
        <v>1</v>
      </c>
      <c r="AB23" s="250" t="s">
        <v>65</v>
      </c>
      <c r="AC23" s="250" t="s">
        <v>65</v>
      </c>
      <c r="AD23" s="250" t="s">
        <v>65</v>
      </c>
      <c r="AE23" s="250">
        <v>2</v>
      </c>
      <c r="AF23" s="250">
        <v>1</v>
      </c>
      <c r="AG23" s="250">
        <v>3</v>
      </c>
      <c r="AH23" s="250">
        <v>1</v>
      </c>
      <c r="AI23" s="250">
        <v>3</v>
      </c>
      <c r="AJ23" s="250">
        <v>1</v>
      </c>
      <c r="AK23" s="250">
        <v>5</v>
      </c>
      <c r="AL23" s="250">
        <v>2</v>
      </c>
      <c r="AM23" s="250">
        <v>6</v>
      </c>
      <c r="AN23" s="250">
        <v>5</v>
      </c>
      <c r="AO23" s="250">
        <v>8</v>
      </c>
      <c r="AP23" s="250">
        <v>9</v>
      </c>
      <c r="AQ23" s="250">
        <v>2</v>
      </c>
      <c r="AR23" s="250">
        <v>5</v>
      </c>
      <c r="AS23" s="250">
        <v>1</v>
      </c>
      <c r="AT23" s="250">
        <v>9</v>
      </c>
      <c r="AU23" s="250" t="s">
        <v>65</v>
      </c>
      <c r="AV23" s="250">
        <v>1</v>
      </c>
      <c r="AW23" s="250" t="s">
        <v>65</v>
      </c>
      <c r="AX23" s="265" t="s">
        <v>65</v>
      </c>
    </row>
    <row r="24" spans="1:50" ht="14.25">
      <c r="A24" s="268" t="s">
        <v>218</v>
      </c>
      <c r="B24" s="254">
        <v>5</v>
      </c>
      <c r="C24" s="250">
        <v>2</v>
      </c>
      <c r="D24" s="249">
        <v>6</v>
      </c>
      <c r="E24" s="250">
        <v>2</v>
      </c>
      <c r="F24" s="250">
        <v>4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>
        <v>1</v>
      </c>
      <c r="AH24" s="250" t="s">
        <v>65</v>
      </c>
      <c r="AI24" s="250" t="s">
        <v>65</v>
      </c>
      <c r="AJ24" s="250">
        <v>1</v>
      </c>
      <c r="AK24" s="250" t="s">
        <v>65</v>
      </c>
      <c r="AL24" s="250" t="s">
        <v>65</v>
      </c>
      <c r="AM24" s="250">
        <v>1</v>
      </c>
      <c r="AN24" s="250">
        <v>1</v>
      </c>
      <c r="AO24" s="250" t="s">
        <v>65</v>
      </c>
      <c r="AP24" s="250">
        <v>1</v>
      </c>
      <c r="AQ24" s="250" t="s">
        <v>65</v>
      </c>
      <c r="AR24" s="250" t="s">
        <v>65</v>
      </c>
      <c r="AS24" s="250" t="s">
        <v>65</v>
      </c>
      <c r="AT24" s="250">
        <v>1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>
      <c r="A25" s="268" t="s">
        <v>219</v>
      </c>
      <c r="B25" s="254">
        <v>10</v>
      </c>
      <c r="C25" s="250">
        <v>9</v>
      </c>
      <c r="D25" s="249">
        <v>13</v>
      </c>
      <c r="E25" s="250">
        <v>5</v>
      </c>
      <c r="F25" s="250">
        <v>8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 t="s">
        <v>65</v>
      </c>
      <c r="AF25" s="250" t="s">
        <v>65</v>
      </c>
      <c r="AG25" s="250">
        <v>1</v>
      </c>
      <c r="AH25" s="250">
        <v>1</v>
      </c>
      <c r="AI25" s="250" t="s">
        <v>65</v>
      </c>
      <c r="AJ25" s="250">
        <v>1</v>
      </c>
      <c r="AK25" s="250">
        <v>2</v>
      </c>
      <c r="AL25" s="250" t="s">
        <v>65</v>
      </c>
      <c r="AM25" s="250" t="s">
        <v>65</v>
      </c>
      <c r="AN25" s="250" t="s">
        <v>65</v>
      </c>
      <c r="AO25" s="250">
        <v>2</v>
      </c>
      <c r="AP25" s="250">
        <v>1</v>
      </c>
      <c r="AQ25" s="250" t="s">
        <v>65</v>
      </c>
      <c r="AR25" s="250">
        <v>3</v>
      </c>
      <c r="AS25" s="250" t="s">
        <v>65</v>
      </c>
      <c r="AT25" s="250">
        <v>2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>
      <c r="A26" s="268" t="s">
        <v>220</v>
      </c>
      <c r="B26" s="254">
        <v>30</v>
      </c>
      <c r="C26" s="250">
        <v>41</v>
      </c>
      <c r="D26" s="249">
        <v>35</v>
      </c>
      <c r="E26" s="250">
        <v>16</v>
      </c>
      <c r="F26" s="250">
        <v>19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>
        <v>1</v>
      </c>
      <c r="X26" s="250" t="s">
        <v>65</v>
      </c>
      <c r="Y26" s="250" t="s">
        <v>65</v>
      </c>
      <c r="Z26" s="250">
        <v>1</v>
      </c>
      <c r="AA26" s="250">
        <v>1</v>
      </c>
      <c r="AB26" s="250" t="s">
        <v>65</v>
      </c>
      <c r="AC26" s="250" t="s">
        <v>65</v>
      </c>
      <c r="AD26" s="250" t="s">
        <v>65</v>
      </c>
      <c r="AE26" s="250">
        <v>1</v>
      </c>
      <c r="AF26" s="250" t="s">
        <v>65</v>
      </c>
      <c r="AG26" s="250">
        <v>1</v>
      </c>
      <c r="AH26" s="250">
        <v>2</v>
      </c>
      <c r="AI26" s="250">
        <v>1</v>
      </c>
      <c r="AJ26" s="250">
        <v>1</v>
      </c>
      <c r="AK26" s="250">
        <v>2</v>
      </c>
      <c r="AL26" s="250">
        <v>2</v>
      </c>
      <c r="AM26" s="250">
        <v>4</v>
      </c>
      <c r="AN26" s="250">
        <v>2</v>
      </c>
      <c r="AO26" s="250">
        <v>3</v>
      </c>
      <c r="AP26" s="250">
        <v>4</v>
      </c>
      <c r="AQ26" s="250">
        <v>1</v>
      </c>
      <c r="AR26" s="250">
        <v>4</v>
      </c>
      <c r="AS26" s="250">
        <v>1</v>
      </c>
      <c r="AT26" s="250">
        <v>3</v>
      </c>
      <c r="AU26" s="250" t="s">
        <v>65</v>
      </c>
      <c r="AV26" s="250" t="s">
        <v>65</v>
      </c>
      <c r="AW26" s="250" t="s">
        <v>65</v>
      </c>
      <c r="AX26" s="265" t="s">
        <v>65</v>
      </c>
    </row>
    <row r="27" spans="1:50" ht="14.25">
      <c r="A27" s="268" t="s">
        <v>122</v>
      </c>
      <c r="B27" s="254">
        <v>7</v>
      </c>
      <c r="C27" s="250">
        <v>9</v>
      </c>
      <c r="D27" s="249">
        <v>1</v>
      </c>
      <c r="E27" s="250" t="s">
        <v>65</v>
      </c>
      <c r="F27" s="250">
        <v>1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 t="s">
        <v>65</v>
      </c>
      <c r="AK27" s="250" t="s">
        <v>65</v>
      </c>
      <c r="AL27" s="250" t="s">
        <v>65</v>
      </c>
      <c r="AM27" s="250" t="s">
        <v>65</v>
      </c>
      <c r="AN27" s="250" t="s">
        <v>65</v>
      </c>
      <c r="AO27" s="250" t="s">
        <v>65</v>
      </c>
      <c r="AP27" s="250" t="s">
        <v>65</v>
      </c>
      <c r="AQ27" s="250" t="s">
        <v>65</v>
      </c>
      <c r="AR27" s="250" t="s">
        <v>65</v>
      </c>
      <c r="AS27" s="250" t="s">
        <v>65</v>
      </c>
      <c r="AT27" s="250">
        <v>1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>
      <c r="A28" s="267" t="s">
        <v>124</v>
      </c>
      <c r="B28" s="254">
        <v>239</v>
      </c>
      <c r="C28" s="250">
        <v>262</v>
      </c>
      <c r="D28" s="249">
        <v>293</v>
      </c>
      <c r="E28" s="250">
        <v>131</v>
      </c>
      <c r="F28" s="250">
        <v>162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>
        <v>1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>
        <v>1</v>
      </c>
      <c r="V28" s="250">
        <v>1</v>
      </c>
      <c r="W28" s="250" t="s">
        <v>65</v>
      </c>
      <c r="X28" s="250" t="s">
        <v>65</v>
      </c>
      <c r="Y28" s="250">
        <v>2</v>
      </c>
      <c r="Z28" s="250" t="s">
        <v>65</v>
      </c>
      <c r="AA28" s="250">
        <v>4</v>
      </c>
      <c r="AB28" s="250" t="s">
        <v>65</v>
      </c>
      <c r="AC28" s="250">
        <v>1</v>
      </c>
      <c r="AD28" s="250" t="s">
        <v>65</v>
      </c>
      <c r="AE28" s="250">
        <v>8</v>
      </c>
      <c r="AF28" s="250">
        <v>5</v>
      </c>
      <c r="AG28" s="250">
        <v>15</v>
      </c>
      <c r="AH28" s="250">
        <v>6</v>
      </c>
      <c r="AI28" s="250">
        <v>11</v>
      </c>
      <c r="AJ28" s="250">
        <v>10</v>
      </c>
      <c r="AK28" s="250">
        <v>16</v>
      </c>
      <c r="AL28" s="250">
        <v>16</v>
      </c>
      <c r="AM28" s="250">
        <v>33</v>
      </c>
      <c r="AN28" s="250">
        <v>27</v>
      </c>
      <c r="AO28" s="250">
        <v>19</v>
      </c>
      <c r="AP28" s="250">
        <v>34</v>
      </c>
      <c r="AQ28" s="250">
        <v>10</v>
      </c>
      <c r="AR28" s="250">
        <v>33</v>
      </c>
      <c r="AS28" s="250">
        <v>10</v>
      </c>
      <c r="AT28" s="250">
        <v>20</v>
      </c>
      <c r="AU28" s="250" t="s">
        <v>65</v>
      </c>
      <c r="AV28" s="250">
        <v>10</v>
      </c>
      <c r="AW28" s="250" t="s">
        <v>65</v>
      </c>
      <c r="AX28" s="265" t="s">
        <v>65</v>
      </c>
    </row>
    <row r="29" spans="1:50" ht="14.25">
      <c r="A29" s="268" t="s">
        <v>221</v>
      </c>
      <c r="B29" s="254">
        <v>128</v>
      </c>
      <c r="C29" s="250">
        <v>124</v>
      </c>
      <c r="D29" s="249">
        <v>152</v>
      </c>
      <c r="E29" s="250">
        <v>69</v>
      </c>
      <c r="F29" s="250">
        <v>83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>
        <v>1</v>
      </c>
      <c r="V29" s="250" t="s">
        <v>65</v>
      </c>
      <c r="W29" s="250" t="s">
        <v>65</v>
      </c>
      <c r="X29" s="250" t="s">
        <v>65</v>
      </c>
      <c r="Y29" s="250">
        <v>2</v>
      </c>
      <c r="Z29" s="250" t="s">
        <v>65</v>
      </c>
      <c r="AA29" s="250">
        <v>1</v>
      </c>
      <c r="AB29" s="250" t="s">
        <v>65</v>
      </c>
      <c r="AC29" s="250">
        <v>1</v>
      </c>
      <c r="AD29" s="250" t="s">
        <v>65</v>
      </c>
      <c r="AE29" s="250">
        <v>6</v>
      </c>
      <c r="AF29" s="250">
        <v>2</v>
      </c>
      <c r="AG29" s="250">
        <v>9</v>
      </c>
      <c r="AH29" s="250">
        <v>3</v>
      </c>
      <c r="AI29" s="250">
        <v>7</v>
      </c>
      <c r="AJ29" s="250">
        <v>8</v>
      </c>
      <c r="AK29" s="250">
        <v>13</v>
      </c>
      <c r="AL29" s="250">
        <v>8</v>
      </c>
      <c r="AM29" s="250">
        <v>13</v>
      </c>
      <c r="AN29" s="250">
        <v>15</v>
      </c>
      <c r="AO29" s="250">
        <v>8</v>
      </c>
      <c r="AP29" s="250">
        <v>14</v>
      </c>
      <c r="AQ29" s="250">
        <v>3</v>
      </c>
      <c r="AR29" s="250">
        <v>13</v>
      </c>
      <c r="AS29" s="250">
        <v>5</v>
      </c>
      <c r="AT29" s="250">
        <v>15</v>
      </c>
      <c r="AU29" s="250" t="s">
        <v>65</v>
      </c>
      <c r="AV29" s="250">
        <v>5</v>
      </c>
      <c r="AW29" s="250" t="s">
        <v>65</v>
      </c>
      <c r="AX29" s="265" t="s">
        <v>65</v>
      </c>
    </row>
    <row r="30" spans="1:50" ht="15" customHeight="1">
      <c r="A30" s="268" t="s">
        <v>243</v>
      </c>
      <c r="B30" s="254">
        <v>84</v>
      </c>
      <c r="C30" s="250">
        <v>85</v>
      </c>
      <c r="D30" s="249">
        <v>97</v>
      </c>
      <c r="E30" s="250">
        <v>42</v>
      </c>
      <c r="F30" s="250">
        <v>55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>
        <v>1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>
        <v>1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>
        <v>3</v>
      </c>
      <c r="AB30" s="250" t="s">
        <v>65</v>
      </c>
      <c r="AC30" s="250" t="s">
        <v>65</v>
      </c>
      <c r="AD30" s="250" t="s">
        <v>65</v>
      </c>
      <c r="AE30" s="250">
        <v>1</v>
      </c>
      <c r="AF30" s="250">
        <v>3</v>
      </c>
      <c r="AG30" s="250">
        <v>5</v>
      </c>
      <c r="AH30" s="250">
        <v>3</v>
      </c>
      <c r="AI30" s="250">
        <v>1</v>
      </c>
      <c r="AJ30" s="250" t="s">
        <v>65</v>
      </c>
      <c r="AK30" s="250">
        <v>3</v>
      </c>
      <c r="AL30" s="250">
        <v>6</v>
      </c>
      <c r="AM30" s="250">
        <v>14</v>
      </c>
      <c r="AN30" s="250">
        <v>7</v>
      </c>
      <c r="AO30" s="250">
        <v>4</v>
      </c>
      <c r="AP30" s="250">
        <v>14</v>
      </c>
      <c r="AQ30" s="250">
        <v>6</v>
      </c>
      <c r="AR30" s="250">
        <v>14</v>
      </c>
      <c r="AS30" s="250">
        <v>4</v>
      </c>
      <c r="AT30" s="250">
        <v>3</v>
      </c>
      <c r="AU30" s="250" t="s">
        <v>65</v>
      </c>
      <c r="AV30" s="250">
        <v>4</v>
      </c>
      <c r="AW30" s="250" t="s">
        <v>65</v>
      </c>
      <c r="AX30" s="265" t="s">
        <v>65</v>
      </c>
    </row>
    <row r="31" spans="1:50" ht="14.25">
      <c r="A31" s="268" t="s">
        <v>235</v>
      </c>
      <c r="B31" s="254">
        <v>27</v>
      </c>
      <c r="C31" s="250">
        <v>53</v>
      </c>
      <c r="D31" s="249">
        <v>44</v>
      </c>
      <c r="E31" s="250">
        <v>20</v>
      </c>
      <c r="F31" s="250">
        <v>24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 t="s">
        <v>65</v>
      </c>
      <c r="AC31" s="250" t="s">
        <v>65</v>
      </c>
      <c r="AD31" s="250" t="s">
        <v>65</v>
      </c>
      <c r="AE31" s="250">
        <v>1</v>
      </c>
      <c r="AF31" s="250" t="s">
        <v>65</v>
      </c>
      <c r="AG31" s="250">
        <v>1</v>
      </c>
      <c r="AH31" s="250" t="s">
        <v>65</v>
      </c>
      <c r="AI31" s="250">
        <v>3</v>
      </c>
      <c r="AJ31" s="250">
        <v>2</v>
      </c>
      <c r="AK31" s="250" t="s">
        <v>65</v>
      </c>
      <c r="AL31" s="250">
        <v>2</v>
      </c>
      <c r="AM31" s="250">
        <v>6</v>
      </c>
      <c r="AN31" s="250">
        <v>5</v>
      </c>
      <c r="AO31" s="250">
        <v>7</v>
      </c>
      <c r="AP31" s="250">
        <v>6</v>
      </c>
      <c r="AQ31" s="250">
        <v>1</v>
      </c>
      <c r="AR31" s="250">
        <v>6</v>
      </c>
      <c r="AS31" s="250">
        <v>1</v>
      </c>
      <c r="AT31" s="250">
        <v>2</v>
      </c>
      <c r="AU31" s="250" t="s">
        <v>65</v>
      </c>
      <c r="AV31" s="250">
        <v>1</v>
      </c>
      <c r="AW31" s="250" t="s">
        <v>65</v>
      </c>
      <c r="AX31" s="265" t="s">
        <v>65</v>
      </c>
    </row>
    <row r="32" spans="1:50" ht="14.25">
      <c r="A32" s="269" t="s">
        <v>132</v>
      </c>
      <c r="B32" s="254">
        <v>173</v>
      </c>
      <c r="C32" s="250">
        <v>183</v>
      </c>
      <c r="D32" s="249">
        <v>182</v>
      </c>
      <c r="E32" s="250">
        <v>82</v>
      </c>
      <c r="F32" s="250">
        <v>100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>
        <v>1</v>
      </c>
      <c r="W32" s="250">
        <v>1</v>
      </c>
      <c r="X32" s="250" t="s">
        <v>65</v>
      </c>
      <c r="Y32" s="250">
        <v>1</v>
      </c>
      <c r="Z32" s="250" t="s">
        <v>65</v>
      </c>
      <c r="AA32" s="250" t="s">
        <v>65</v>
      </c>
      <c r="AB32" s="250">
        <v>2</v>
      </c>
      <c r="AC32" s="250">
        <v>4</v>
      </c>
      <c r="AD32" s="250" t="s">
        <v>65</v>
      </c>
      <c r="AE32" s="250">
        <v>5</v>
      </c>
      <c r="AF32" s="250" t="s">
        <v>65</v>
      </c>
      <c r="AG32" s="250">
        <v>2</v>
      </c>
      <c r="AH32" s="250">
        <v>3</v>
      </c>
      <c r="AI32" s="250">
        <v>10</v>
      </c>
      <c r="AJ32" s="250">
        <v>3</v>
      </c>
      <c r="AK32" s="250">
        <v>9</v>
      </c>
      <c r="AL32" s="250">
        <v>5</v>
      </c>
      <c r="AM32" s="250">
        <v>18</v>
      </c>
      <c r="AN32" s="250">
        <v>9</v>
      </c>
      <c r="AO32" s="250">
        <v>19</v>
      </c>
      <c r="AP32" s="250">
        <v>19</v>
      </c>
      <c r="AQ32" s="250">
        <v>9</v>
      </c>
      <c r="AR32" s="250">
        <v>33</v>
      </c>
      <c r="AS32" s="250">
        <v>4</v>
      </c>
      <c r="AT32" s="250">
        <v>21</v>
      </c>
      <c r="AU32" s="250" t="s">
        <v>65</v>
      </c>
      <c r="AV32" s="250">
        <v>4</v>
      </c>
      <c r="AW32" s="250" t="s">
        <v>65</v>
      </c>
      <c r="AX32" s="265" t="s">
        <v>65</v>
      </c>
    </row>
    <row r="33" spans="1:50" ht="14.25">
      <c r="A33" s="268" t="s">
        <v>134</v>
      </c>
      <c r="B33" s="254">
        <v>173</v>
      </c>
      <c r="C33" s="250">
        <v>183</v>
      </c>
      <c r="D33" s="249">
        <v>182</v>
      </c>
      <c r="E33" s="250">
        <v>82</v>
      </c>
      <c r="F33" s="250">
        <v>100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>
        <v>1</v>
      </c>
      <c r="W33" s="250">
        <v>1</v>
      </c>
      <c r="X33" s="250" t="s">
        <v>65</v>
      </c>
      <c r="Y33" s="250">
        <v>1</v>
      </c>
      <c r="Z33" s="250" t="s">
        <v>65</v>
      </c>
      <c r="AA33" s="250" t="s">
        <v>65</v>
      </c>
      <c r="AB33" s="250">
        <v>2</v>
      </c>
      <c r="AC33" s="250">
        <v>4</v>
      </c>
      <c r="AD33" s="250" t="s">
        <v>65</v>
      </c>
      <c r="AE33" s="250">
        <v>5</v>
      </c>
      <c r="AF33" s="250" t="s">
        <v>65</v>
      </c>
      <c r="AG33" s="250">
        <v>2</v>
      </c>
      <c r="AH33" s="250">
        <v>3</v>
      </c>
      <c r="AI33" s="250">
        <v>10</v>
      </c>
      <c r="AJ33" s="250">
        <v>3</v>
      </c>
      <c r="AK33" s="250">
        <v>9</v>
      </c>
      <c r="AL33" s="250">
        <v>5</v>
      </c>
      <c r="AM33" s="250">
        <v>18</v>
      </c>
      <c r="AN33" s="250">
        <v>9</v>
      </c>
      <c r="AO33" s="250">
        <v>19</v>
      </c>
      <c r="AP33" s="250">
        <v>19</v>
      </c>
      <c r="AQ33" s="250">
        <v>9</v>
      </c>
      <c r="AR33" s="250">
        <v>33</v>
      </c>
      <c r="AS33" s="250">
        <v>4</v>
      </c>
      <c r="AT33" s="250">
        <v>21</v>
      </c>
      <c r="AU33" s="250" t="s">
        <v>65</v>
      </c>
      <c r="AV33" s="250">
        <v>4</v>
      </c>
      <c r="AW33" s="250" t="s">
        <v>65</v>
      </c>
      <c r="AX33" s="265" t="s">
        <v>65</v>
      </c>
    </row>
    <row r="34" spans="1:50" ht="14.25">
      <c r="A34" s="269" t="s">
        <v>140</v>
      </c>
      <c r="B34" s="254">
        <v>281</v>
      </c>
      <c r="C34" s="250">
        <v>251</v>
      </c>
      <c r="D34" s="249">
        <v>268</v>
      </c>
      <c r="E34" s="250">
        <v>121</v>
      </c>
      <c r="F34" s="250">
        <v>147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>
        <v>1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>
        <v>2</v>
      </c>
      <c r="X34" s="250">
        <v>1</v>
      </c>
      <c r="Y34" s="250">
        <v>1</v>
      </c>
      <c r="Z34" s="250">
        <v>1</v>
      </c>
      <c r="AA34" s="250" t="s">
        <v>65</v>
      </c>
      <c r="AB34" s="250">
        <v>2</v>
      </c>
      <c r="AC34" s="250">
        <v>1</v>
      </c>
      <c r="AD34" s="250" t="s">
        <v>65</v>
      </c>
      <c r="AE34" s="250">
        <v>8</v>
      </c>
      <c r="AF34" s="250">
        <v>1</v>
      </c>
      <c r="AG34" s="250">
        <v>6</v>
      </c>
      <c r="AH34" s="250">
        <v>4</v>
      </c>
      <c r="AI34" s="250">
        <v>8</v>
      </c>
      <c r="AJ34" s="250">
        <v>5</v>
      </c>
      <c r="AK34" s="250">
        <v>17</v>
      </c>
      <c r="AL34" s="250">
        <v>12</v>
      </c>
      <c r="AM34" s="250">
        <v>20</v>
      </c>
      <c r="AN34" s="250">
        <v>17</v>
      </c>
      <c r="AO34" s="250">
        <v>26</v>
      </c>
      <c r="AP34" s="250">
        <v>41</v>
      </c>
      <c r="AQ34" s="250">
        <v>19</v>
      </c>
      <c r="AR34" s="250">
        <v>41</v>
      </c>
      <c r="AS34" s="250">
        <v>11</v>
      </c>
      <c r="AT34" s="250">
        <v>17</v>
      </c>
      <c r="AU34" s="250">
        <v>1</v>
      </c>
      <c r="AV34" s="250">
        <v>5</v>
      </c>
      <c r="AW34" s="250" t="s">
        <v>65</v>
      </c>
      <c r="AX34" s="265" t="s">
        <v>65</v>
      </c>
    </row>
    <row r="35" spans="1:50" ht="14.25">
      <c r="A35" s="268" t="s">
        <v>229</v>
      </c>
      <c r="B35" s="254">
        <v>170</v>
      </c>
      <c r="C35" s="250">
        <v>129</v>
      </c>
      <c r="D35" s="249">
        <v>173</v>
      </c>
      <c r="E35" s="250">
        <v>72</v>
      </c>
      <c r="F35" s="250">
        <v>101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>
        <v>1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>
        <v>1</v>
      </c>
      <c r="X35" s="250">
        <v>1</v>
      </c>
      <c r="Y35" s="250">
        <v>1</v>
      </c>
      <c r="Z35" s="250" t="s">
        <v>65</v>
      </c>
      <c r="AA35" s="250" t="s">
        <v>65</v>
      </c>
      <c r="AB35" s="250">
        <v>2</v>
      </c>
      <c r="AC35" s="250">
        <v>1</v>
      </c>
      <c r="AD35" s="250" t="s">
        <v>65</v>
      </c>
      <c r="AE35" s="250">
        <v>6</v>
      </c>
      <c r="AF35" s="250" t="s">
        <v>65</v>
      </c>
      <c r="AG35" s="250">
        <v>4</v>
      </c>
      <c r="AH35" s="250">
        <v>3</v>
      </c>
      <c r="AI35" s="250">
        <v>6</v>
      </c>
      <c r="AJ35" s="250">
        <v>4</v>
      </c>
      <c r="AK35" s="250">
        <v>11</v>
      </c>
      <c r="AL35" s="250">
        <v>9</v>
      </c>
      <c r="AM35" s="250">
        <v>10</v>
      </c>
      <c r="AN35" s="250">
        <v>13</v>
      </c>
      <c r="AO35" s="250">
        <v>19</v>
      </c>
      <c r="AP35" s="250">
        <v>27</v>
      </c>
      <c r="AQ35" s="250">
        <v>9</v>
      </c>
      <c r="AR35" s="250">
        <v>30</v>
      </c>
      <c r="AS35" s="250">
        <v>3</v>
      </c>
      <c r="AT35" s="250">
        <v>11</v>
      </c>
      <c r="AU35" s="250" t="s">
        <v>65</v>
      </c>
      <c r="AV35" s="250">
        <v>1</v>
      </c>
      <c r="AW35" s="250" t="s">
        <v>65</v>
      </c>
      <c r="AX35" s="265" t="s">
        <v>65</v>
      </c>
    </row>
    <row r="36" spans="1:50" ht="14.25">
      <c r="A36" s="270" t="s">
        <v>230</v>
      </c>
      <c r="B36" s="254">
        <v>111</v>
      </c>
      <c r="C36" s="250">
        <v>122</v>
      </c>
      <c r="D36" s="249">
        <v>95</v>
      </c>
      <c r="E36" s="250">
        <v>49</v>
      </c>
      <c r="F36" s="250">
        <v>46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>
        <v>1</v>
      </c>
      <c r="X36" s="250" t="s">
        <v>65</v>
      </c>
      <c r="Y36" s="250" t="s">
        <v>65</v>
      </c>
      <c r="Z36" s="250">
        <v>1</v>
      </c>
      <c r="AA36" s="250" t="s">
        <v>65</v>
      </c>
      <c r="AB36" s="250" t="s">
        <v>65</v>
      </c>
      <c r="AC36" s="250" t="s">
        <v>65</v>
      </c>
      <c r="AD36" s="250" t="s">
        <v>65</v>
      </c>
      <c r="AE36" s="250">
        <v>2</v>
      </c>
      <c r="AF36" s="250">
        <v>1</v>
      </c>
      <c r="AG36" s="250">
        <v>2</v>
      </c>
      <c r="AH36" s="250">
        <v>1</v>
      </c>
      <c r="AI36" s="250">
        <v>2</v>
      </c>
      <c r="AJ36" s="250">
        <v>1</v>
      </c>
      <c r="AK36" s="250">
        <v>6</v>
      </c>
      <c r="AL36" s="250">
        <v>3</v>
      </c>
      <c r="AM36" s="250">
        <v>10</v>
      </c>
      <c r="AN36" s="250">
        <v>4</v>
      </c>
      <c r="AO36" s="250">
        <v>7</v>
      </c>
      <c r="AP36" s="250">
        <v>14</v>
      </c>
      <c r="AQ36" s="250">
        <v>10</v>
      </c>
      <c r="AR36" s="250">
        <v>11</v>
      </c>
      <c r="AS36" s="250">
        <v>8</v>
      </c>
      <c r="AT36" s="250">
        <v>6</v>
      </c>
      <c r="AU36" s="250">
        <v>1</v>
      </c>
      <c r="AV36" s="250">
        <v>4</v>
      </c>
      <c r="AW36" s="250" t="s">
        <v>65</v>
      </c>
      <c r="AX36" s="265" t="s">
        <v>65</v>
      </c>
    </row>
    <row r="37" spans="1:50" ht="14.25">
      <c r="A37" s="269" t="s">
        <v>143</v>
      </c>
      <c r="B37" s="254">
        <v>244</v>
      </c>
      <c r="C37" s="250">
        <v>245</v>
      </c>
      <c r="D37" s="249">
        <v>261</v>
      </c>
      <c r="E37" s="250">
        <v>121</v>
      </c>
      <c r="F37" s="250">
        <v>140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>
        <v>1</v>
      </c>
      <c r="N37" s="250" t="s">
        <v>65</v>
      </c>
      <c r="O37" s="250" t="s">
        <v>65</v>
      </c>
      <c r="P37" s="250" t="s">
        <v>65</v>
      </c>
      <c r="Q37" s="250">
        <v>2</v>
      </c>
      <c r="R37" s="250" t="s">
        <v>65</v>
      </c>
      <c r="S37" s="250" t="s">
        <v>65</v>
      </c>
      <c r="T37" s="250" t="s">
        <v>65</v>
      </c>
      <c r="U37" s="250" t="s">
        <v>65</v>
      </c>
      <c r="V37" s="250" t="s">
        <v>65</v>
      </c>
      <c r="W37" s="250">
        <v>1</v>
      </c>
      <c r="X37" s="250">
        <v>1</v>
      </c>
      <c r="Y37" s="250">
        <v>3</v>
      </c>
      <c r="Z37" s="250" t="s">
        <v>65</v>
      </c>
      <c r="AA37" s="250">
        <v>1</v>
      </c>
      <c r="AB37" s="250">
        <v>1</v>
      </c>
      <c r="AC37" s="250">
        <v>1</v>
      </c>
      <c r="AD37" s="250">
        <v>1</v>
      </c>
      <c r="AE37" s="250">
        <v>5</v>
      </c>
      <c r="AF37" s="250">
        <v>2</v>
      </c>
      <c r="AG37" s="250">
        <v>12</v>
      </c>
      <c r="AH37" s="250">
        <v>4</v>
      </c>
      <c r="AI37" s="250">
        <v>6</v>
      </c>
      <c r="AJ37" s="250">
        <v>7</v>
      </c>
      <c r="AK37" s="250">
        <v>15</v>
      </c>
      <c r="AL37" s="250">
        <v>13</v>
      </c>
      <c r="AM37" s="250">
        <v>23</v>
      </c>
      <c r="AN37" s="250">
        <v>16</v>
      </c>
      <c r="AO37" s="250">
        <v>31</v>
      </c>
      <c r="AP37" s="250">
        <v>29</v>
      </c>
      <c r="AQ37" s="250">
        <v>13</v>
      </c>
      <c r="AR37" s="250">
        <v>39</v>
      </c>
      <c r="AS37" s="250">
        <v>7</v>
      </c>
      <c r="AT37" s="250">
        <v>23</v>
      </c>
      <c r="AU37" s="250" t="s">
        <v>65</v>
      </c>
      <c r="AV37" s="250">
        <v>4</v>
      </c>
      <c r="AW37" s="250" t="s">
        <v>65</v>
      </c>
      <c r="AX37" s="265" t="s">
        <v>65</v>
      </c>
    </row>
    <row r="38" spans="1:50" ht="14.25">
      <c r="A38" s="268" t="s">
        <v>231</v>
      </c>
      <c r="B38" s="254">
        <v>62</v>
      </c>
      <c r="C38" s="250">
        <v>57</v>
      </c>
      <c r="D38" s="249">
        <v>55</v>
      </c>
      <c r="E38" s="250">
        <v>19</v>
      </c>
      <c r="F38" s="250">
        <v>36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>
        <v>1</v>
      </c>
      <c r="Y38" s="250" t="s">
        <v>65</v>
      </c>
      <c r="Z38" s="250" t="s">
        <v>65</v>
      </c>
      <c r="AA38" s="250" t="s">
        <v>65</v>
      </c>
      <c r="AB38" s="250" t="s">
        <v>65</v>
      </c>
      <c r="AC38" s="250" t="s">
        <v>65</v>
      </c>
      <c r="AD38" s="250" t="s">
        <v>65</v>
      </c>
      <c r="AE38" s="250" t="s">
        <v>65</v>
      </c>
      <c r="AF38" s="250">
        <v>1</v>
      </c>
      <c r="AG38" s="250">
        <v>3</v>
      </c>
      <c r="AH38" s="250">
        <v>1</v>
      </c>
      <c r="AI38" s="250">
        <v>1</v>
      </c>
      <c r="AJ38" s="250">
        <v>2</v>
      </c>
      <c r="AK38" s="250">
        <v>1</v>
      </c>
      <c r="AL38" s="250">
        <v>3</v>
      </c>
      <c r="AM38" s="250">
        <v>6</v>
      </c>
      <c r="AN38" s="250">
        <v>4</v>
      </c>
      <c r="AO38" s="250">
        <v>4</v>
      </c>
      <c r="AP38" s="250">
        <v>11</v>
      </c>
      <c r="AQ38" s="250">
        <v>3</v>
      </c>
      <c r="AR38" s="250">
        <v>7</v>
      </c>
      <c r="AS38" s="250">
        <v>1</v>
      </c>
      <c r="AT38" s="250">
        <v>4</v>
      </c>
      <c r="AU38" s="250" t="s">
        <v>65</v>
      </c>
      <c r="AV38" s="250">
        <v>2</v>
      </c>
      <c r="AW38" s="250" t="s">
        <v>65</v>
      </c>
      <c r="AX38" s="265" t="s">
        <v>65</v>
      </c>
    </row>
    <row r="39" spans="1:50" ht="14.25">
      <c r="A39" s="270" t="s">
        <v>146</v>
      </c>
      <c r="B39" s="254">
        <v>134</v>
      </c>
      <c r="C39" s="250">
        <v>138</v>
      </c>
      <c r="D39" s="249">
        <v>141</v>
      </c>
      <c r="E39" s="250">
        <v>73</v>
      </c>
      <c r="F39" s="250">
        <v>68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>
        <v>1</v>
      </c>
      <c r="N39" s="250" t="s">
        <v>65</v>
      </c>
      <c r="O39" s="250" t="s">
        <v>65</v>
      </c>
      <c r="P39" s="250" t="s">
        <v>65</v>
      </c>
      <c r="Q39" s="250">
        <v>2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>
        <v>1</v>
      </c>
      <c r="X39" s="250" t="s">
        <v>65</v>
      </c>
      <c r="Y39" s="250">
        <v>3</v>
      </c>
      <c r="Z39" s="250" t="s">
        <v>65</v>
      </c>
      <c r="AA39" s="250">
        <v>1</v>
      </c>
      <c r="AB39" s="250" t="s">
        <v>65</v>
      </c>
      <c r="AC39" s="250" t="s">
        <v>65</v>
      </c>
      <c r="AD39" s="250">
        <v>1</v>
      </c>
      <c r="AE39" s="250">
        <v>5</v>
      </c>
      <c r="AF39" s="250">
        <v>1</v>
      </c>
      <c r="AG39" s="250">
        <v>6</v>
      </c>
      <c r="AH39" s="250">
        <v>1</v>
      </c>
      <c r="AI39" s="250">
        <v>3</v>
      </c>
      <c r="AJ39" s="250">
        <v>2</v>
      </c>
      <c r="AK39" s="250">
        <v>9</v>
      </c>
      <c r="AL39" s="250">
        <v>9</v>
      </c>
      <c r="AM39" s="250">
        <v>12</v>
      </c>
      <c r="AN39" s="250">
        <v>8</v>
      </c>
      <c r="AO39" s="250">
        <v>19</v>
      </c>
      <c r="AP39" s="250">
        <v>10</v>
      </c>
      <c r="AQ39" s="250">
        <v>7</v>
      </c>
      <c r="AR39" s="250">
        <v>23</v>
      </c>
      <c r="AS39" s="250">
        <v>4</v>
      </c>
      <c r="AT39" s="250">
        <v>12</v>
      </c>
      <c r="AU39" s="250" t="s">
        <v>65</v>
      </c>
      <c r="AV39" s="250">
        <v>1</v>
      </c>
      <c r="AW39" s="250" t="s">
        <v>65</v>
      </c>
      <c r="AX39" s="265" t="s">
        <v>65</v>
      </c>
    </row>
    <row r="40" spans="1:50" ht="15" customHeight="1">
      <c r="A40" s="268" t="s">
        <v>236</v>
      </c>
      <c r="B40" s="254">
        <v>6</v>
      </c>
      <c r="C40" s="250">
        <v>10</v>
      </c>
      <c r="D40" s="249">
        <v>12</v>
      </c>
      <c r="E40" s="250">
        <v>6</v>
      </c>
      <c r="F40" s="250">
        <v>6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>
        <v>1</v>
      </c>
      <c r="AI40" s="250" t="s">
        <v>65</v>
      </c>
      <c r="AJ40" s="250" t="s">
        <v>65</v>
      </c>
      <c r="AK40" s="250">
        <v>1</v>
      </c>
      <c r="AL40" s="250" t="s">
        <v>65</v>
      </c>
      <c r="AM40" s="250">
        <v>1</v>
      </c>
      <c r="AN40" s="250">
        <v>1</v>
      </c>
      <c r="AO40" s="250">
        <v>3</v>
      </c>
      <c r="AP40" s="250">
        <v>1</v>
      </c>
      <c r="AQ40" s="250" t="s">
        <v>65</v>
      </c>
      <c r="AR40" s="250">
        <v>2</v>
      </c>
      <c r="AS40" s="250">
        <v>1</v>
      </c>
      <c r="AT40" s="250">
        <v>1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5" thickBot="1">
      <c r="A41" s="271" t="s">
        <v>244</v>
      </c>
      <c r="B41" s="272">
        <v>42</v>
      </c>
      <c r="C41" s="273">
        <v>40</v>
      </c>
      <c r="D41" s="274">
        <v>53</v>
      </c>
      <c r="E41" s="273">
        <v>23</v>
      </c>
      <c r="F41" s="273">
        <v>30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 t="s">
        <v>65</v>
      </c>
      <c r="Z41" s="273" t="s">
        <v>65</v>
      </c>
      <c r="AA41" s="273" t="s">
        <v>65</v>
      </c>
      <c r="AB41" s="273">
        <v>1</v>
      </c>
      <c r="AC41" s="273">
        <v>1</v>
      </c>
      <c r="AD41" s="273" t="s">
        <v>65</v>
      </c>
      <c r="AE41" s="273" t="s">
        <v>65</v>
      </c>
      <c r="AF41" s="273" t="s">
        <v>65</v>
      </c>
      <c r="AG41" s="273">
        <v>3</v>
      </c>
      <c r="AH41" s="273">
        <v>1</v>
      </c>
      <c r="AI41" s="273">
        <v>2</v>
      </c>
      <c r="AJ41" s="273">
        <v>3</v>
      </c>
      <c r="AK41" s="273">
        <v>4</v>
      </c>
      <c r="AL41" s="273">
        <v>1</v>
      </c>
      <c r="AM41" s="273">
        <v>4</v>
      </c>
      <c r="AN41" s="273">
        <v>3</v>
      </c>
      <c r="AO41" s="273">
        <v>5</v>
      </c>
      <c r="AP41" s="273">
        <v>7</v>
      </c>
      <c r="AQ41" s="273">
        <v>3</v>
      </c>
      <c r="AR41" s="273">
        <v>7</v>
      </c>
      <c r="AS41" s="273">
        <v>1</v>
      </c>
      <c r="AT41" s="273">
        <v>6</v>
      </c>
      <c r="AU41" s="273" t="s">
        <v>65</v>
      </c>
      <c r="AV41" s="273">
        <v>1</v>
      </c>
      <c r="AW41" s="273" t="s">
        <v>65</v>
      </c>
      <c r="AX41" s="275" t="s">
        <v>65</v>
      </c>
    </row>
    <row r="42" spans="1:50" ht="14.2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>
      <c r="A45" s="111"/>
      <c r="B45" s="111"/>
    </row>
  </sheetData>
  <mergeCells count="24">
    <mergeCell ref="AO4:AP4"/>
    <mergeCell ref="AQ4:AR4"/>
    <mergeCell ref="AS4:AT4"/>
    <mergeCell ref="AU4:AV4"/>
    <mergeCell ref="AW4:AX4"/>
    <mergeCell ref="A43:B43"/>
    <mergeCell ref="AC4:AD4"/>
    <mergeCell ref="AE4:AF4"/>
    <mergeCell ref="AG4:AH4"/>
    <mergeCell ref="AI4:AJ4"/>
    <mergeCell ref="D4:F4"/>
    <mergeCell ref="G4:H4"/>
    <mergeCell ref="I4:J4"/>
    <mergeCell ref="K4:L4"/>
    <mergeCell ref="M4:N4"/>
    <mergeCell ref="O4:P4"/>
    <mergeCell ref="AK4:AL4"/>
    <mergeCell ref="AM4:AN4"/>
    <mergeCell ref="Q4:R4"/>
    <mergeCell ref="S4:T4"/>
    <mergeCell ref="U4:V4"/>
    <mergeCell ref="W4:X4"/>
    <mergeCell ref="Y4:Z4"/>
    <mergeCell ref="AA4:AB4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landscape" r:id="rId1"/>
  <headerFooter alignWithMargins="0"/>
  <colBreaks count="2" manualBreakCount="2">
    <brk id="20" max="40" man="1"/>
    <brk id="36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B57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F6" sqref="F6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bestFit="1" customWidth="1"/>
    <col min="4" max="4" width="7.3984375" style="118" customWidth="1"/>
    <col min="5" max="5" width="12.69921875" style="118" customWidth="1"/>
    <col min="6" max="6" width="7.69921875" style="118" bestFit="1" customWidth="1"/>
    <col min="7" max="8" width="6.796875" style="118" bestFit="1" customWidth="1"/>
    <col min="9" max="52" width="6" style="118" customWidth="1"/>
    <col min="53" max="16384" width="7.19921875" style="118"/>
  </cols>
  <sheetData>
    <row r="1" spans="1:53" ht="21" customHeight="1">
      <c r="A1" s="117" t="s">
        <v>240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3" ht="18" customHeight="1">
      <c r="A2" s="117"/>
      <c r="C2" s="119"/>
      <c r="D2" s="119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3" ht="18" customHeight="1" thickBot="1">
      <c r="A3" s="123" t="s">
        <v>336</v>
      </c>
    </row>
    <row r="4" spans="1:53" ht="18" customHeight="1" thickTop="1">
      <c r="A4" s="300" t="s">
        <v>208</v>
      </c>
      <c r="B4" s="297"/>
      <c r="C4" s="300" t="s">
        <v>241</v>
      </c>
      <c r="D4" s="297"/>
      <c r="E4" s="170"/>
      <c r="F4" s="302" t="s">
        <v>242</v>
      </c>
      <c r="G4" s="302"/>
      <c r="H4" s="303"/>
      <c r="I4" s="304" t="s">
        <v>4</v>
      </c>
      <c r="J4" s="305"/>
      <c r="K4" s="304" t="s">
        <v>156</v>
      </c>
      <c r="L4" s="305"/>
      <c r="M4" s="304" t="s">
        <v>157</v>
      </c>
      <c r="N4" s="305"/>
      <c r="O4" s="304" t="s">
        <v>158</v>
      </c>
      <c r="P4" s="305"/>
      <c r="Q4" s="304" t="s">
        <v>159</v>
      </c>
      <c r="R4" s="305"/>
      <c r="S4" s="304" t="s">
        <v>160</v>
      </c>
      <c r="T4" s="305"/>
      <c r="U4" s="304" t="s">
        <v>161</v>
      </c>
      <c r="V4" s="305"/>
      <c r="W4" s="304" t="s">
        <v>162</v>
      </c>
      <c r="X4" s="305"/>
      <c r="Y4" s="304" t="s">
        <v>163</v>
      </c>
      <c r="Z4" s="305"/>
      <c r="AA4" s="304" t="s">
        <v>164</v>
      </c>
      <c r="AB4" s="305"/>
      <c r="AC4" s="304" t="s">
        <v>165</v>
      </c>
      <c r="AD4" s="305"/>
      <c r="AE4" s="304" t="s">
        <v>166</v>
      </c>
      <c r="AF4" s="305"/>
      <c r="AG4" s="304" t="s">
        <v>167</v>
      </c>
      <c r="AH4" s="305"/>
      <c r="AI4" s="304" t="s">
        <v>168</v>
      </c>
      <c r="AJ4" s="305"/>
      <c r="AK4" s="304" t="s">
        <v>169</v>
      </c>
      <c r="AL4" s="305"/>
      <c r="AM4" s="304" t="s">
        <v>170</v>
      </c>
      <c r="AN4" s="305"/>
      <c r="AO4" s="304" t="s">
        <v>171</v>
      </c>
      <c r="AP4" s="305"/>
      <c r="AQ4" s="304" t="s">
        <v>172</v>
      </c>
      <c r="AR4" s="305"/>
      <c r="AS4" s="304" t="s">
        <v>173</v>
      </c>
      <c r="AT4" s="305"/>
      <c r="AU4" s="304" t="s">
        <v>174</v>
      </c>
      <c r="AV4" s="305"/>
      <c r="AW4" s="304" t="s">
        <v>5</v>
      </c>
      <c r="AX4" s="305"/>
      <c r="AY4" s="304" t="s">
        <v>6</v>
      </c>
      <c r="AZ4" s="306"/>
    </row>
    <row r="5" spans="1:53" ht="14.25">
      <c r="A5" s="301"/>
      <c r="B5" s="299"/>
      <c r="C5" s="301"/>
      <c r="D5" s="299"/>
      <c r="E5" s="168"/>
      <c r="F5" s="172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3" ht="14.25">
      <c r="A6" s="126" t="s">
        <v>7</v>
      </c>
      <c r="B6" s="127">
        <v>3413</v>
      </c>
      <c r="C6" s="126" t="s">
        <v>234</v>
      </c>
      <c r="D6" s="127">
        <v>3712</v>
      </c>
      <c r="E6" s="128" t="s">
        <v>234</v>
      </c>
      <c r="F6" s="130">
        <v>3805</v>
      </c>
      <c r="G6" s="197">
        <v>1721</v>
      </c>
      <c r="H6" s="197">
        <v>2084</v>
      </c>
      <c r="I6" s="131">
        <v>0</v>
      </c>
      <c r="J6" s="131">
        <v>4</v>
      </c>
      <c r="K6" s="131">
        <v>0</v>
      </c>
      <c r="L6" s="131">
        <v>0</v>
      </c>
      <c r="M6" s="131">
        <v>2</v>
      </c>
      <c r="N6" s="131">
        <v>0</v>
      </c>
      <c r="O6" s="131">
        <v>0</v>
      </c>
      <c r="P6" s="131">
        <v>0</v>
      </c>
      <c r="Q6" s="131">
        <v>3</v>
      </c>
      <c r="R6" s="131">
        <v>1</v>
      </c>
      <c r="S6" s="131">
        <v>4</v>
      </c>
      <c r="T6" s="131">
        <v>0</v>
      </c>
      <c r="U6" s="131">
        <v>10</v>
      </c>
      <c r="V6" s="131">
        <v>0</v>
      </c>
      <c r="W6" s="131">
        <v>9</v>
      </c>
      <c r="X6" s="131">
        <v>8</v>
      </c>
      <c r="Y6" s="131">
        <v>13</v>
      </c>
      <c r="Z6" s="131">
        <v>5</v>
      </c>
      <c r="AA6" s="131">
        <v>23</v>
      </c>
      <c r="AB6" s="131">
        <v>8</v>
      </c>
      <c r="AC6" s="132">
        <v>45</v>
      </c>
      <c r="AD6" s="131">
        <v>17</v>
      </c>
      <c r="AE6" s="131">
        <v>106</v>
      </c>
      <c r="AF6" s="131">
        <v>23</v>
      </c>
      <c r="AG6" s="131">
        <v>102</v>
      </c>
      <c r="AH6" s="131">
        <v>45</v>
      </c>
      <c r="AI6" s="131">
        <v>155</v>
      </c>
      <c r="AJ6" s="131">
        <v>69</v>
      </c>
      <c r="AK6" s="131">
        <v>242</v>
      </c>
      <c r="AL6" s="131">
        <v>156</v>
      </c>
      <c r="AM6" s="131">
        <v>280</v>
      </c>
      <c r="AN6" s="131">
        <v>236</v>
      </c>
      <c r="AO6" s="131">
        <v>276</v>
      </c>
      <c r="AP6" s="131">
        <v>386</v>
      </c>
      <c r="AQ6" s="131">
        <v>215</v>
      </c>
      <c r="AR6" s="131">
        <v>482</v>
      </c>
      <c r="AS6" s="131">
        <v>172</v>
      </c>
      <c r="AT6" s="131">
        <v>418</v>
      </c>
      <c r="AU6" s="131">
        <v>57</v>
      </c>
      <c r="AV6" s="131">
        <v>186</v>
      </c>
      <c r="AW6" s="131">
        <v>7</v>
      </c>
      <c r="AX6" s="133">
        <v>40</v>
      </c>
      <c r="AY6" s="133">
        <v>0</v>
      </c>
      <c r="AZ6" s="133">
        <v>0</v>
      </c>
      <c r="BA6" s="195"/>
    </row>
    <row r="7" spans="1:53" ht="14.25">
      <c r="A7" s="134" t="s">
        <v>95</v>
      </c>
      <c r="B7" s="127">
        <v>1896</v>
      </c>
      <c r="C7" s="134" t="s">
        <v>95</v>
      </c>
      <c r="D7" s="127">
        <v>2104</v>
      </c>
      <c r="E7" s="135" t="s">
        <v>95</v>
      </c>
      <c r="F7" s="137">
        <v>2115</v>
      </c>
      <c r="G7" s="198">
        <v>981</v>
      </c>
      <c r="H7" s="198">
        <v>1134</v>
      </c>
      <c r="I7" s="131">
        <v>0</v>
      </c>
      <c r="J7" s="131">
        <v>1</v>
      </c>
      <c r="K7" s="131">
        <v>0</v>
      </c>
      <c r="L7" s="131">
        <v>0</v>
      </c>
      <c r="M7" s="131">
        <v>1</v>
      </c>
      <c r="N7" s="131">
        <v>0</v>
      </c>
      <c r="O7" s="131">
        <v>0</v>
      </c>
      <c r="P7" s="131">
        <v>0</v>
      </c>
      <c r="Q7" s="131">
        <v>2</v>
      </c>
      <c r="R7" s="131">
        <v>0</v>
      </c>
      <c r="S7" s="131">
        <v>1</v>
      </c>
      <c r="T7" s="131">
        <v>0</v>
      </c>
      <c r="U7" s="131">
        <v>6</v>
      </c>
      <c r="V7" s="131">
        <v>0</v>
      </c>
      <c r="W7" s="131">
        <v>4</v>
      </c>
      <c r="X7" s="131">
        <v>5</v>
      </c>
      <c r="Y7" s="131">
        <v>8</v>
      </c>
      <c r="Z7" s="131">
        <v>5</v>
      </c>
      <c r="AA7" s="131">
        <v>17</v>
      </c>
      <c r="AB7" s="131">
        <v>6</v>
      </c>
      <c r="AC7" s="131">
        <v>23</v>
      </c>
      <c r="AD7" s="131">
        <v>10</v>
      </c>
      <c r="AE7" s="131">
        <v>57</v>
      </c>
      <c r="AF7" s="131">
        <v>9</v>
      </c>
      <c r="AG7" s="131">
        <v>63</v>
      </c>
      <c r="AH7" s="131">
        <v>27</v>
      </c>
      <c r="AI7" s="131">
        <v>95</v>
      </c>
      <c r="AJ7" s="131">
        <v>40</v>
      </c>
      <c r="AK7" s="131">
        <v>153</v>
      </c>
      <c r="AL7" s="131">
        <v>88</v>
      </c>
      <c r="AM7" s="131">
        <v>150</v>
      </c>
      <c r="AN7" s="131">
        <v>135</v>
      </c>
      <c r="AO7" s="131">
        <v>160</v>
      </c>
      <c r="AP7" s="131">
        <v>201</v>
      </c>
      <c r="AQ7" s="131">
        <v>113</v>
      </c>
      <c r="AR7" s="131">
        <v>281</v>
      </c>
      <c r="AS7" s="131">
        <v>96</v>
      </c>
      <c r="AT7" s="131">
        <v>209</v>
      </c>
      <c r="AU7" s="131">
        <v>29</v>
      </c>
      <c r="AV7" s="131">
        <v>92</v>
      </c>
      <c r="AW7" s="131">
        <v>3</v>
      </c>
      <c r="AX7" s="133">
        <v>25</v>
      </c>
      <c r="AY7" s="133">
        <v>0</v>
      </c>
      <c r="AZ7" s="133">
        <v>0</v>
      </c>
      <c r="BA7" s="195"/>
    </row>
    <row r="8" spans="1:53" ht="15" customHeight="1">
      <c r="A8" s="134" t="s">
        <v>97</v>
      </c>
      <c r="B8" s="127">
        <v>1517</v>
      </c>
      <c r="C8" s="134" t="s">
        <v>97</v>
      </c>
      <c r="D8" s="127">
        <v>1608</v>
      </c>
      <c r="E8" s="135" t="s">
        <v>97</v>
      </c>
      <c r="F8" s="137">
        <v>1690</v>
      </c>
      <c r="G8" s="198">
        <v>740</v>
      </c>
      <c r="H8" s="198">
        <v>950</v>
      </c>
      <c r="I8" s="131">
        <v>0</v>
      </c>
      <c r="J8" s="131">
        <v>3</v>
      </c>
      <c r="K8" s="131">
        <v>0</v>
      </c>
      <c r="L8" s="131">
        <v>0</v>
      </c>
      <c r="M8" s="131">
        <v>1</v>
      </c>
      <c r="N8" s="131">
        <v>0</v>
      </c>
      <c r="O8" s="131">
        <v>0</v>
      </c>
      <c r="P8" s="131">
        <v>0</v>
      </c>
      <c r="Q8" s="131">
        <v>1</v>
      </c>
      <c r="R8" s="131">
        <v>1</v>
      </c>
      <c r="S8" s="131">
        <v>3</v>
      </c>
      <c r="T8" s="131">
        <v>0</v>
      </c>
      <c r="U8" s="131">
        <v>4</v>
      </c>
      <c r="V8" s="131">
        <v>0</v>
      </c>
      <c r="W8" s="131">
        <v>5</v>
      </c>
      <c r="X8" s="131">
        <v>3</v>
      </c>
      <c r="Y8" s="131">
        <v>5</v>
      </c>
      <c r="Z8" s="131">
        <v>0</v>
      </c>
      <c r="AA8" s="131">
        <v>6</v>
      </c>
      <c r="AB8" s="131">
        <v>2</v>
      </c>
      <c r="AC8" s="131">
        <v>22</v>
      </c>
      <c r="AD8" s="133">
        <v>7</v>
      </c>
      <c r="AE8" s="131">
        <v>49</v>
      </c>
      <c r="AF8" s="131">
        <v>14</v>
      </c>
      <c r="AG8" s="131">
        <v>39</v>
      </c>
      <c r="AH8" s="131">
        <v>18</v>
      </c>
      <c r="AI8" s="131">
        <v>60</v>
      </c>
      <c r="AJ8" s="131">
        <v>29</v>
      </c>
      <c r="AK8" s="131">
        <v>89</v>
      </c>
      <c r="AL8" s="131">
        <v>68</v>
      </c>
      <c r="AM8" s="131">
        <v>130</v>
      </c>
      <c r="AN8" s="131">
        <v>101</v>
      </c>
      <c r="AO8" s="131">
        <v>116</v>
      </c>
      <c r="AP8" s="131">
        <v>185</v>
      </c>
      <c r="AQ8" s="131">
        <v>102</v>
      </c>
      <c r="AR8" s="131">
        <v>201</v>
      </c>
      <c r="AS8" s="131">
        <v>76</v>
      </c>
      <c r="AT8" s="131">
        <v>209</v>
      </c>
      <c r="AU8" s="131">
        <v>28</v>
      </c>
      <c r="AV8" s="131">
        <v>94</v>
      </c>
      <c r="AW8" s="131">
        <v>4</v>
      </c>
      <c r="AX8" s="133">
        <v>15</v>
      </c>
      <c r="AY8" s="133">
        <v>0</v>
      </c>
      <c r="AZ8" s="133">
        <v>0</v>
      </c>
      <c r="BA8" s="195"/>
    </row>
    <row r="9" spans="1:53" ht="15" customHeight="1">
      <c r="A9" s="138" t="s">
        <v>99</v>
      </c>
      <c r="B9" s="139">
        <v>167</v>
      </c>
      <c r="C9" s="138" t="s">
        <v>99</v>
      </c>
      <c r="D9" s="139">
        <v>167</v>
      </c>
      <c r="E9" s="140" t="s">
        <v>99</v>
      </c>
      <c r="F9" s="130">
        <v>166</v>
      </c>
      <c r="G9" s="197">
        <v>75</v>
      </c>
      <c r="H9" s="197">
        <v>91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31">
        <v>0</v>
      </c>
      <c r="U9" s="131">
        <v>0</v>
      </c>
      <c r="V9" s="131">
        <v>0</v>
      </c>
      <c r="W9" s="131">
        <v>0</v>
      </c>
      <c r="X9" s="131">
        <v>0</v>
      </c>
      <c r="Y9" s="131">
        <v>0</v>
      </c>
      <c r="Z9" s="131">
        <v>0</v>
      </c>
      <c r="AA9" s="131">
        <v>0</v>
      </c>
      <c r="AB9" s="131">
        <v>0</v>
      </c>
      <c r="AC9" s="131">
        <v>4</v>
      </c>
      <c r="AD9" s="131">
        <v>0</v>
      </c>
      <c r="AE9" s="131">
        <v>6</v>
      </c>
      <c r="AF9" s="131">
        <v>0</v>
      </c>
      <c r="AG9" s="131">
        <v>4</v>
      </c>
      <c r="AH9" s="131">
        <v>1</v>
      </c>
      <c r="AI9" s="131">
        <v>10</v>
      </c>
      <c r="AJ9" s="131">
        <v>3</v>
      </c>
      <c r="AK9" s="131">
        <v>11</v>
      </c>
      <c r="AL9" s="131">
        <v>7</v>
      </c>
      <c r="AM9" s="131">
        <v>16</v>
      </c>
      <c r="AN9" s="131">
        <v>10</v>
      </c>
      <c r="AO9" s="131">
        <v>10</v>
      </c>
      <c r="AP9" s="131">
        <v>16</v>
      </c>
      <c r="AQ9" s="131">
        <v>6</v>
      </c>
      <c r="AR9" s="131">
        <v>22</v>
      </c>
      <c r="AS9" s="131">
        <v>5</v>
      </c>
      <c r="AT9" s="131">
        <v>19</v>
      </c>
      <c r="AU9" s="131">
        <v>3</v>
      </c>
      <c r="AV9" s="131">
        <v>10</v>
      </c>
      <c r="AW9" s="131">
        <v>0</v>
      </c>
      <c r="AX9" s="133">
        <v>3</v>
      </c>
      <c r="AY9" s="133">
        <v>0</v>
      </c>
      <c r="AZ9" s="133">
        <v>0</v>
      </c>
      <c r="BA9" s="195"/>
    </row>
    <row r="10" spans="1:53" ht="14.25">
      <c r="A10" s="142" t="s">
        <v>175</v>
      </c>
      <c r="B10" s="139">
        <v>65</v>
      </c>
      <c r="C10" s="142" t="s">
        <v>209</v>
      </c>
      <c r="D10" s="139">
        <v>68</v>
      </c>
      <c r="E10" s="143" t="s">
        <v>209</v>
      </c>
      <c r="F10" s="130">
        <v>70</v>
      </c>
      <c r="G10" s="197">
        <v>31</v>
      </c>
      <c r="H10" s="197">
        <v>39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2</v>
      </c>
      <c r="AD10" s="131">
        <v>0</v>
      </c>
      <c r="AE10" s="131">
        <v>2</v>
      </c>
      <c r="AF10" s="131">
        <v>0</v>
      </c>
      <c r="AG10" s="131">
        <v>1</v>
      </c>
      <c r="AH10" s="131">
        <v>0</v>
      </c>
      <c r="AI10" s="131">
        <v>4</v>
      </c>
      <c r="AJ10" s="131">
        <v>1</v>
      </c>
      <c r="AK10" s="131">
        <v>6</v>
      </c>
      <c r="AL10" s="131">
        <v>5</v>
      </c>
      <c r="AM10" s="131">
        <v>7</v>
      </c>
      <c r="AN10" s="131">
        <v>3</v>
      </c>
      <c r="AO10" s="131">
        <v>4</v>
      </c>
      <c r="AP10" s="131">
        <v>4</v>
      </c>
      <c r="AQ10" s="131">
        <v>2</v>
      </c>
      <c r="AR10" s="131">
        <v>8</v>
      </c>
      <c r="AS10" s="131">
        <v>2</v>
      </c>
      <c r="AT10" s="131">
        <v>11</v>
      </c>
      <c r="AU10" s="131">
        <v>1</v>
      </c>
      <c r="AV10" s="131">
        <v>6</v>
      </c>
      <c r="AW10" s="131">
        <v>0</v>
      </c>
      <c r="AX10" s="133">
        <v>1</v>
      </c>
      <c r="AY10" s="133">
        <v>0</v>
      </c>
      <c r="AZ10" s="133">
        <v>0</v>
      </c>
      <c r="BA10" s="195"/>
    </row>
    <row r="11" spans="1:53" ht="14.25">
      <c r="A11" s="142" t="s">
        <v>102</v>
      </c>
      <c r="B11" s="139">
        <v>83</v>
      </c>
      <c r="C11" s="142" t="s">
        <v>102</v>
      </c>
      <c r="D11" s="139">
        <v>82</v>
      </c>
      <c r="E11" s="143" t="s">
        <v>102</v>
      </c>
      <c r="F11" s="130">
        <v>78</v>
      </c>
      <c r="G11" s="197">
        <v>35</v>
      </c>
      <c r="H11" s="197">
        <v>43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0</v>
      </c>
      <c r="X11" s="131">
        <v>0</v>
      </c>
      <c r="Y11" s="131">
        <v>0</v>
      </c>
      <c r="Z11" s="131">
        <v>0</v>
      </c>
      <c r="AA11" s="131">
        <v>0</v>
      </c>
      <c r="AB11" s="131">
        <v>0</v>
      </c>
      <c r="AC11" s="131">
        <v>2</v>
      </c>
      <c r="AD11" s="131">
        <v>0</v>
      </c>
      <c r="AE11" s="131">
        <v>4</v>
      </c>
      <c r="AF11" s="131">
        <v>0</v>
      </c>
      <c r="AG11" s="131">
        <v>3</v>
      </c>
      <c r="AH11" s="131">
        <v>1</v>
      </c>
      <c r="AI11" s="131">
        <v>3</v>
      </c>
      <c r="AJ11" s="131">
        <v>2</v>
      </c>
      <c r="AK11" s="131">
        <v>5</v>
      </c>
      <c r="AL11" s="131">
        <v>2</v>
      </c>
      <c r="AM11" s="131">
        <v>8</v>
      </c>
      <c r="AN11" s="131">
        <v>7</v>
      </c>
      <c r="AO11" s="131">
        <v>3</v>
      </c>
      <c r="AP11" s="131">
        <v>10</v>
      </c>
      <c r="AQ11" s="131">
        <v>3</v>
      </c>
      <c r="AR11" s="131">
        <v>12</v>
      </c>
      <c r="AS11" s="131">
        <v>3</v>
      </c>
      <c r="AT11" s="131">
        <v>4</v>
      </c>
      <c r="AU11" s="131">
        <v>1</v>
      </c>
      <c r="AV11" s="131">
        <v>3</v>
      </c>
      <c r="AW11" s="131">
        <v>0</v>
      </c>
      <c r="AX11" s="133">
        <v>2</v>
      </c>
      <c r="AY11" s="133">
        <v>0</v>
      </c>
      <c r="AZ11" s="133">
        <v>0</v>
      </c>
      <c r="BA11" s="195"/>
    </row>
    <row r="12" spans="1:53" ht="14.25">
      <c r="A12" s="142" t="s">
        <v>104</v>
      </c>
      <c r="B12" s="139">
        <v>19</v>
      </c>
      <c r="C12" s="142" t="s">
        <v>104</v>
      </c>
      <c r="D12" s="139">
        <v>17</v>
      </c>
      <c r="E12" s="143" t="s">
        <v>104</v>
      </c>
      <c r="F12" s="130">
        <v>18</v>
      </c>
      <c r="G12" s="197">
        <v>9</v>
      </c>
      <c r="H12" s="197">
        <v>9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0</v>
      </c>
      <c r="AI12" s="131">
        <v>3</v>
      </c>
      <c r="AJ12" s="131">
        <v>0</v>
      </c>
      <c r="AK12" s="131">
        <v>0</v>
      </c>
      <c r="AL12" s="131">
        <v>0</v>
      </c>
      <c r="AM12" s="131">
        <v>1</v>
      </c>
      <c r="AN12" s="131">
        <v>0</v>
      </c>
      <c r="AO12" s="131">
        <v>3</v>
      </c>
      <c r="AP12" s="131">
        <v>2</v>
      </c>
      <c r="AQ12" s="131">
        <v>1</v>
      </c>
      <c r="AR12" s="131">
        <v>2</v>
      </c>
      <c r="AS12" s="131">
        <v>0</v>
      </c>
      <c r="AT12" s="131">
        <v>4</v>
      </c>
      <c r="AU12" s="131">
        <v>1</v>
      </c>
      <c r="AV12" s="131">
        <v>1</v>
      </c>
      <c r="AW12" s="131">
        <v>0</v>
      </c>
      <c r="AX12" s="133">
        <v>0</v>
      </c>
      <c r="AY12" s="133">
        <v>0</v>
      </c>
      <c r="AZ12" s="133">
        <v>0</v>
      </c>
      <c r="BA12" s="195"/>
    </row>
    <row r="13" spans="1:53" ht="15" customHeight="1">
      <c r="A13" s="138" t="s">
        <v>106</v>
      </c>
      <c r="B13" s="139">
        <v>427</v>
      </c>
      <c r="C13" s="138" t="s">
        <v>106</v>
      </c>
      <c r="D13" s="139">
        <v>428</v>
      </c>
      <c r="E13" s="140" t="s">
        <v>106</v>
      </c>
      <c r="F13" s="130">
        <v>482</v>
      </c>
      <c r="G13" s="197">
        <v>217</v>
      </c>
      <c r="H13" s="197">
        <v>265</v>
      </c>
      <c r="I13" s="131">
        <v>0</v>
      </c>
      <c r="J13" s="131">
        <v>1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1</v>
      </c>
      <c r="R13" s="131">
        <v>1</v>
      </c>
      <c r="S13" s="131">
        <v>2</v>
      </c>
      <c r="T13" s="131">
        <v>0</v>
      </c>
      <c r="U13" s="131">
        <v>0</v>
      </c>
      <c r="V13" s="131">
        <v>0</v>
      </c>
      <c r="W13" s="131">
        <v>1</v>
      </c>
      <c r="X13" s="131">
        <v>0</v>
      </c>
      <c r="Y13" s="131">
        <v>2</v>
      </c>
      <c r="Z13" s="131">
        <v>0</v>
      </c>
      <c r="AA13" s="131">
        <v>0</v>
      </c>
      <c r="AB13" s="131">
        <v>0</v>
      </c>
      <c r="AC13" s="131">
        <v>8</v>
      </c>
      <c r="AD13" s="131">
        <v>2</v>
      </c>
      <c r="AE13" s="131">
        <v>15</v>
      </c>
      <c r="AF13" s="131">
        <v>4</v>
      </c>
      <c r="AG13" s="131">
        <v>14</v>
      </c>
      <c r="AH13" s="131">
        <v>10</v>
      </c>
      <c r="AI13" s="131">
        <v>20</v>
      </c>
      <c r="AJ13" s="131">
        <v>11</v>
      </c>
      <c r="AK13" s="131">
        <v>28</v>
      </c>
      <c r="AL13" s="131">
        <v>27</v>
      </c>
      <c r="AM13" s="131">
        <v>41</v>
      </c>
      <c r="AN13" s="131">
        <v>29</v>
      </c>
      <c r="AO13" s="131">
        <v>29</v>
      </c>
      <c r="AP13" s="131">
        <v>49</v>
      </c>
      <c r="AQ13" s="131">
        <v>27</v>
      </c>
      <c r="AR13" s="131">
        <v>48</v>
      </c>
      <c r="AS13" s="131">
        <v>18</v>
      </c>
      <c r="AT13" s="131">
        <v>54</v>
      </c>
      <c r="AU13" s="131">
        <v>11</v>
      </c>
      <c r="AV13" s="131">
        <v>27</v>
      </c>
      <c r="AW13" s="131">
        <v>0</v>
      </c>
      <c r="AX13" s="133">
        <v>2</v>
      </c>
      <c r="AY13" s="133">
        <v>0</v>
      </c>
      <c r="AZ13" s="133">
        <v>0</v>
      </c>
      <c r="BA13" s="195"/>
    </row>
    <row r="14" spans="1:53" ht="14.25">
      <c r="A14" s="142" t="s">
        <v>176</v>
      </c>
      <c r="B14" s="139">
        <v>179</v>
      </c>
      <c r="C14" s="142" t="s">
        <v>210</v>
      </c>
      <c r="D14" s="139">
        <v>193</v>
      </c>
      <c r="E14" s="143" t="s">
        <v>210</v>
      </c>
      <c r="F14" s="130">
        <v>187</v>
      </c>
      <c r="G14" s="197">
        <v>76</v>
      </c>
      <c r="H14" s="197">
        <v>111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1</v>
      </c>
      <c r="R14" s="131">
        <v>1</v>
      </c>
      <c r="S14" s="131">
        <v>1</v>
      </c>
      <c r="T14" s="131">
        <v>0</v>
      </c>
      <c r="U14" s="131">
        <v>0</v>
      </c>
      <c r="V14" s="131">
        <v>0</v>
      </c>
      <c r="W14" s="131">
        <v>0</v>
      </c>
      <c r="X14" s="131">
        <v>0</v>
      </c>
      <c r="Y14" s="131">
        <v>0</v>
      </c>
      <c r="Z14" s="131">
        <v>0</v>
      </c>
      <c r="AA14" s="131">
        <v>0</v>
      </c>
      <c r="AB14" s="131">
        <v>0</v>
      </c>
      <c r="AC14" s="131">
        <v>4</v>
      </c>
      <c r="AD14" s="131">
        <v>1</v>
      </c>
      <c r="AE14" s="131">
        <v>5</v>
      </c>
      <c r="AF14" s="131">
        <v>2</v>
      </c>
      <c r="AG14" s="131">
        <v>9</v>
      </c>
      <c r="AH14" s="131">
        <v>3</v>
      </c>
      <c r="AI14" s="131">
        <v>6</v>
      </c>
      <c r="AJ14" s="131">
        <v>3</v>
      </c>
      <c r="AK14" s="131">
        <v>13</v>
      </c>
      <c r="AL14" s="131">
        <v>10</v>
      </c>
      <c r="AM14" s="131">
        <v>11</v>
      </c>
      <c r="AN14" s="131">
        <v>9</v>
      </c>
      <c r="AO14" s="131">
        <v>7</v>
      </c>
      <c r="AP14" s="131">
        <v>23</v>
      </c>
      <c r="AQ14" s="131">
        <v>11</v>
      </c>
      <c r="AR14" s="131">
        <v>19</v>
      </c>
      <c r="AS14" s="131">
        <v>5</v>
      </c>
      <c r="AT14" s="131">
        <v>26</v>
      </c>
      <c r="AU14" s="131">
        <v>3</v>
      </c>
      <c r="AV14" s="131">
        <v>13</v>
      </c>
      <c r="AW14" s="131">
        <v>0</v>
      </c>
      <c r="AX14" s="133">
        <v>1</v>
      </c>
      <c r="AY14" s="133">
        <v>0</v>
      </c>
      <c r="AZ14" s="133">
        <v>0</v>
      </c>
      <c r="BA14" s="195"/>
    </row>
    <row r="15" spans="1:53" ht="14.25">
      <c r="A15" s="142" t="s">
        <v>177</v>
      </c>
      <c r="B15" s="139">
        <v>79</v>
      </c>
      <c r="C15" s="142" t="s">
        <v>211</v>
      </c>
      <c r="D15" s="139">
        <v>76</v>
      </c>
      <c r="E15" s="143" t="s">
        <v>211</v>
      </c>
      <c r="F15" s="130">
        <v>96</v>
      </c>
      <c r="G15" s="197">
        <v>49</v>
      </c>
      <c r="H15" s="197">
        <v>47</v>
      </c>
      <c r="I15" s="131">
        <v>0</v>
      </c>
      <c r="J15" s="131">
        <v>1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0</v>
      </c>
      <c r="V15" s="131">
        <v>0</v>
      </c>
      <c r="W15" s="131">
        <v>0</v>
      </c>
      <c r="X15" s="131">
        <v>0</v>
      </c>
      <c r="Y15" s="131">
        <v>0</v>
      </c>
      <c r="Z15" s="131">
        <v>0</v>
      </c>
      <c r="AA15" s="131">
        <v>0</v>
      </c>
      <c r="AB15" s="131">
        <v>0</v>
      </c>
      <c r="AC15" s="131">
        <v>2</v>
      </c>
      <c r="AD15" s="131">
        <v>1</v>
      </c>
      <c r="AE15" s="131">
        <v>3</v>
      </c>
      <c r="AF15" s="131">
        <v>0</v>
      </c>
      <c r="AG15" s="131">
        <v>2</v>
      </c>
      <c r="AH15" s="131">
        <v>3</v>
      </c>
      <c r="AI15" s="131">
        <v>4</v>
      </c>
      <c r="AJ15" s="131">
        <v>2</v>
      </c>
      <c r="AK15" s="131">
        <v>6</v>
      </c>
      <c r="AL15" s="131">
        <v>5</v>
      </c>
      <c r="AM15" s="131">
        <v>15</v>
      </c>
      <c r="AN15" s="131">
        <v>9</v>
      </c>
      <c r="AO15" s="131">
        <v>3</v>
      </c>
      <c r="AP15" s="131">
        <v>11</v>
      </c>
      <c r="AQ15" s="131">
        <v>5</v>
      </c>
      <c r="AR15" s="131">
        <v>5</v>
      </c>
      <c r="AS15" s="131">
        <v>5</v>
      </c>
      <c r="AT15" s="131">
        <v>6</v>
      </c>
      <c r="AU15" s="131">
        <v>4</v>
      </c>
      <c r="AV15" s="131">
        <v>4</v>
      </c>
      <c r="AW15" s="131">
        <v>0</v>
      </c>
      <c r="AX15" s="133">
        <v>0</v>
      </c>
      <c r="AY15" s="133">
        <v>0</v>
      </c>
      <c r="AZ15" s="133">
        <v>0</v>
      </c>
      <c r="BA15" s="195"/>
    </row>
    <row r="16" spans="1:53" ht="14.25">
      <c r="A16" s="142" t="s">
        <v>178</v>
      </c>
      <c r="B16" s="139">
        <v>84</v>
      </c>
      <c r="C16" s="142" t="s">
        <v>212</v>
      </c>
      <c r="D16" s="139">
        <v>72</v>
      </c>
      <c r="E16" s="143" t="s">
        <v>212</v>
      </c>
      <c r="F16" s="130">
        <v>86</v>
      </c>
      <c r="G16" s="197">
        <v>42</v>
      </c>
      <c r="H16" s="197">
        <v>44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1</v>
      </c>
      <c r="X16" s="131">
        <v>0</v>
      </c>
      <c r="Y16" s="131">
        <v>1</v>
      </c>
      <c r="Z16" s="131">
        <v>0</v>
      </c>
      <c r="AA16" s="131">
        <v>0</v>
      </c>
      <c r="AB16" s="131">
        <v>0</v>
      </c>
      <c r="AC16" s="131">
        <v>2</v>
      </c>
      <c r="AD16" s="131">
        <v>0</v>
      </c>
      <c r="AE16" s="131">
        <v>5</v>
      </c>
      <c r="AF16" s="131">
        <v>1</v>
      </c>
      <c r="AG16" s="131">
        <v>2</v>
      </c>
      <c r="AH16" s="131">
        <v>2</v>
      </c>
      <c r="AI16" s="131">
        <v>6</v>
      </c>
      <c r="AJ16" s="131">
        <v>3</v>
      </c>
      <c r="AK16" s="131">
        <v>4</v>
      </c>
      <c r="AL16" s="131">
        <v>7</v>
      </c>
      <c r="AM16" s="131">
        <v>3</v>
      </c>
      <c r="AN16" s="131">
        <v>5</v>
      </c>
      <c r="AO16" s="131">
        <v>8</v>
      </c>
      <c r="AP16" s="131">
        <v>5</v>
      </c>
      <c r="AQ16" s="131">
        <v>4</v>
      </c>
      <c r="AR16" s="131">
        <v>9</v>
      </c>
      <c r="AS16" s="131">
        <v>5</v>
      </c>
      <c r="AT16" s="131">
        <v>9</v>
      </c>
      <c r="AU16" s="131">
        <v>1</v>
      </c>
      <c r="AV16" s="131">
        <v>2</v>
      </c>
      <c r="AW16" s="131">
        <v>0</v>
      </c>
      <c r="AX16" s="133">
        <v>1</v>
      </c>
      <c r="AY16" s="133">
        <v>0</v>
      </c>
      <c r="AZ16" s="133">
        <v>0</v>
      </c>
      <c r="BA16" s="195"/>
    </row>
    <row r="17" spans="1:53" ht="14.25">
      <c r="A17" s="142" t="s">
        <v>111</v>
      </c>
      <c r="B17" s="139">
        <v>38</v>
      </c>
      <c r="C17" s="142" t="s">
        <v>111</v>
      </c>
      <c r="D17" s="139">
        <v>45</v>
      </c>
      <c r="E17" s="143" t="s">
        <v>111</v>
      </c>
      <c r="F17" s="130">
        <v>56</v>
      </c>
      <c r="G17" s="197">
        <v>27</v>
      </c>
      <c r="H17" s="197">
        <v>29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1</v>
      </c>
      <c r="T17" s="131">
        <v>0</v>
      </c>
      <c r="U17" s="131">
        <v>0</v>
      </c>
      <c r="V17" s="131">
        <v>0</v>
      </c>
      <c r="W17" s="131">
        <v>0</v>
      </c>
      <c r="X17" s="131">
        <v>0</v>
      </c>
      <c r="Y17" s="131">
        <v>1</v>
      </c>
      <c r="Z17" s="131">
        <v>0</v>
      </c>
      <c r="AA17" s="131">
        <v>0</v>
      </c>
      <c r="AB17" s="131">
        <v>0</v>
      </c>
      <c r="AC17" s="131">
        <v>0</v>
      </c>
      <c r="AD17" s="131">
        <v>0</v>
      </c>
      <c r="AE17" s="131">
        <v>1</v>
      </c>
      <c r="AF17" s="131">
        <v>0</v>
      </c>
      <c r="AG17" s="131">
        <v>0</v>
      </c>
      <c r="AH17" s="131">
        <v>1</v>
      </c>
      <c r="AI17" s="131">
        <v>3</v>
      </c>
      <c r="AJ17" s="131">
        <v>0</v>
      </c>
      <c r="AK17" s="131">
        <v>2</v>
      </c>
      <c r="AL17" s="131">
        <v>3</v>
      </c>
      <c r="AM17" s="131">
        <v>6</v>
      </c>
      <c r="AN17" s="131">
        <v>4</v>
      </c>
      <c r="AO17" s="131">
        <v>7</v>
      </c>
      <c r="AP17" s="131">
        <v>6</v>
      </c>
      <c r="AQ17" s="131">
        <v>3</v>
      </c>
      <c r="AR17" s="131">
        <v>7</v>
      </c>
      <c r="AS17" s="131">
        <v>2</v>
      </c>
      <c r="AT17" s="131">
        <v>5</v>
      </c>
      <c r="AU17" s="131">
        <v>1</v>
      </c>
      <c r="AV17" s="131">
        <v>3</v>
      </c>
      <c r="AW17" s="131">
        <v>0</v>
      </c>
      <c r="AX17" s="133">
        <v>0</v>
      </c>
      <c r="AY17" s="133">
        <v>0</v>
      </c>
      <c r="AZ17" s="133">
        <v>0</v>
      </c>
      <c r="BA17" s="195"/>
    </row>
    <row r="18" spans="1:53" ht="14.25">
      <c r="A18" s="142" t="s">
        <v>113</v>
      </c>
      <c r="B18" s="139">
        <v>23</v>
      </c>
      <c r="C18" s="142" t="s">
        <v>113</v>
      </c>
      <c r="D18" s="139">
        <v>17</v>
      </c>
      <c r="E18" s="143" t="s">
        <v>113</v>
      </c>
      <c r="F18" s="130">
        <v>23</v>
      </c>
      <c r="G18" s="197">
        <v>10</v>
      </c>
      <c r="H18" s="197">
        <v>13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31">
        <v>0</v>
      </c>
      <c r="U18" s="131">
        <v>0</v>
      </c>
      <c r="V18" s="131">
        <v>0</v>
      </c>
      <c r="W18" s="131">
        <v>0</v>
      </c>
      <c r="X18" s="131">
        <v>0</v>
      </c>
      <c r="Y18" s="131">
        <v>0</v>
      </c>
      <c r="Z18" s="131">
        <v>0</v>
      </c>
      <c r="AA18" s="131">
        <v>0</v>
      </c>
      <c r="AB18" s="131">
        <v>0</v>
      </c>
      <c r="AC18" s="131">
        <v>0</v>
      </c>
      <c r="AD18" s="131">
        <v>0</v>
      </c>
      <c r="AE18" s="131">
        <v>1</v>
      </c>
      <c r="AF18" s="131">
        <v>0</v>
      </c>
      <c r="AG18" s="131">
        <v>0</v>
      </c>
      <c r="AH18" s="131">
        <v>0</v>
      </c>
      <c r="AI18" s="131">
        <v>0</v>
      </c>
      <c r="AJ18" s="131">
        <v>0</v>
      </c>
      <c r="AK18" s="131">
        <v>1</v>
      </c>
      <c r="AL18" s="131">
        <v>1</v>
      </c>
      <c r="AM18" s="131">
        <v>1</v>
      </c>
      <c r="AN18" s="131">
        <v>0</v>
      </c>
      <c r="AO18" s="131">
        <v>3</v>
      </c>
      <c r="AP18" s="131">
        <v>2</v>
      </c>
      <c r="AQ18" s="131">
        <v>1</v>
      </c>
      <c r="AR18" s="131">
        <v>5</v>
      </c>
      <c r="AS18" s="131">
        <v>1</v>
      </c>
      <c r="AT18" s="131">
        <v>4</v>
      </c>
      <c r="AU18" s="131">
        <v>2</v>
      </c>
      <c r="AV18" s="131">
        <v>1</v>
      </c>
      <c r="AW18" s="131">
        <v>0</v>
      </c>
      <c r="AX18" s="133">
        <v>0</v>
      </c>
      <c r="AY18" s="133">
        <v>0</v>
      </c>
      <c r="AZ18" s="133">
        <v>0</v>
      </c>
      <c r="BA18" s="195"/>
    </row>
    <row r="19" spans="1:53" ht="14.25">
      <c r="A19" s="142" t="s">
        <v>179</v>
      </c>
      <c r="B19" s="139">
        <v>16</v>
      </c>
      <c r="C19" s="142" t="s">
        <v>213</v>
      </c>
      <c r="D19" s="139">
        <v>13</v>
      </c>
      <c r="E19" s="143" t="s">
        <v>213</v>
      </c>
      <c r="F19" s="130">
        <v>21</v>
      </c>
      <c r="G19" s="197">
        <v>7</v>
      </c>
      <c r="H19" s="197">
        <v>14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0</v>
      </c>
      <c r="AF19" s="131">
        <v>1</v>
      </c>
      <c r="AG19" s="131">
        <v>0</v>
      </c>
      <c r="AH19" s="131">
        <v>0</v>
      </c>
      <c r="AI19" s="131">
        <v>1</v>
      </c>
      <c r="AJ19" s="131">
        <v>3</v>
      </c>
      <c r="AK19" s="131">
        <v>1</v>
      </c>
      <c r="AL19" s="131">
        <v>1</v>
      </c>
      <c r="AM19" s="131">
        <v>3</v>
      </c>
      <c r="AN19" s="131">
        <v>2</v>
      </c>
      <c r="AO19" s="131">
        <v>1</v>
      </c>
      <c r="AP19" s="131">
        <v>2</v>
      </c>
      <c r="AQ19" s="131">
        <v>1</v>
      </c>
      <c r="AR19" s="131">
        <v>2</v>
      </c>
      <c r="AS19" s="131">
        <v>0</v>
      </c>
      <c r="AT19" s="131">
        <v>2</v>
      </c>
      <c r="AU19" s="131">
        <v>0</v>
      </c>
      <c r="AV19" s="131">
        <v>1</v>
      </c>
      <c r="AW19" s="131">
        <v>0</v>
      </c>
      <c r="AX19" s="133">
        <v>0</v>
      </c>
      <c r="AY19" s="133">
        <v>0</v>
      </c>
      <c r="AZ19" s="133">
        <v>0</v>
      </c>
      <c r="BA19" s="195"/>
    </row>
    <row r="20" spans="1:53" ht="14.25">
      <c r="A20" s="142" t="s">
        <v>116</v>
      </c>
      <c r="B20" s="139">
        <v>8</v>
      </c>
      <c r="C20" s="142" t="s">
        <v>116</v>
      </c>
      <c r="D20" s="139">
        <v>12</v>
      </c>
      <c r="E20" s="143" t="s">
        <v>116</v>
      </c>
      <c r="F20" s="130">
        <v>13</v>
      </c>
      <c r="G20" s="197">
        <v>6</v>
      </c>
      <c r="H20" s="197">
        <v>7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  <c r="P20" s="131">
        <v>0</v>
      </c>
      <c r="Q20" s="131">
        <v>0</v>
      </c>
      <c r="R20" s="131">
        <v>0</v>
      </c>
      <c r="S20" s="131">
        <v>0</v>
      </c>
      <c r="T20" s="131">
        <v>0</v>
      </c>
      <c r="U20" s="131">
        <v>0</v>
      </c>
      <c r="V20" s="131">
        <v>0</v>
      </c>
      <c r="W20" s="131">
        <v>0</v>
      </c>
      <c r="X20" s="131">
        <v>0</v>
      </c>
      <c r="Y20" s="131">
        <v>0</v>
      </c>
      <c r="Z20" s="131">
        <v>0</v>
      </c>
      <c r="AA20" s="131">
        <v>0</v>
      </c>
      <c r="AB20" s="131">
        <v>0</v>
      </c>
      <c r="AC20" s="131">
        <v>0</v>
      </c>
      <c r="AD20" s="131">
        <v>0</v>
      </c>
      <c r="AE20" s="131">
        <v>0</v>
      </c>
      <c r="AF20" s="131">
        <v>0</v>
      </c>
      <c r="AG20" s="131">
        <v>1</v>
      </c>
      <c r="AH20" s="131">
        <v>1</v>
      </c>
      <c r="AI20" s="131">
        <v>0</v>
      </c>
      <c r="AJ20" s="131">
        <v>0</v>
      </c>
      <c r="AK20" s="131">
        <v>1</v>
      </c>
      <c r="AL20" s="131">
        <v>0</v>
      </c>
      <c r="AM20" s="131">
        <v>2</v>
      </c>
      <c r="AN20" s="131">
        <v>0</v>
      </c>
      <c r="AO20" s="131">
        <v>0</v>
      </c>
      <c r="AP20" s="131">
        <v>0</v>
      </c>
      <c r="AQ20" s="131">
        <v>2</v>
      </c>
      <c r="AR20" s="131">
        <v>1</v>
      </c>
      <c r="AS20" s="131">
        <v>0</v>
      </c>
      <c r="AT20" s="131">
        <v>2</v>
      </c>
      <c r="AU20" s="131">
        <v>0</v>
      </c>
      <c r="AV20" s="131">
        <v>3</v>
      </c>
      <c r="AW20" s="131">
        <v>0</v>
      </c>
      <c r="AX20" s="133">
        <v>0</v>
      </c>
      <c r="AY20" s="133">
        <v>0</v>
      </c>
      <c r="AZ20" s="133">
        <v>0</v>
      </c>
      <c r="BA20" s="195"/>
    </row>
    <row r="21" spans="1:53" ht="15" customHeight="1">
      <c r="A21" s="138" t="s">
        <v>180</v>
      </c>
      <c r="B21" s="139">
        <v>117</v>
      </c>
      <c r="C21" s="138" t="s">
        <v>214</v>
      </c>
      <c r="D21" s="139">
        <v>116</v>
      </c>
      <c r="E21" s="140" t="s">
        <v>214</v>
      </c>
      <c r="F21" s="130">
        <v>118</v>
      </c>
      <c r="G21" s="197">
        <v>56</v>
      </c>
      <c r="H21" s="197">
        <v>62</v>
      </c>
      <c r="I21" s="131">
        <v>0</v>
      </c>
      <c r="J21" s="131">
        <v>1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1">
        <v>0</v>
      </c>
      <c r="W21" s="131">
        <v>0</v>
      </c>
      <c r="X21" s="131">
        <v>1</v>
      </c>
      <c r="Y21" s="131">
        <v>1</v>
      </c>
      <c r="Z21" s="131">
        <v>0</v>
      </c>
      <c r="AA21" s="131">
        <v>0</v>
      </c>
      <c r="AB21" s="131">
        <v>1</v>
      </c>
      <c r="AC21" s="131">
        <v>2</v>
      </c>
      <c r="AD21" s="131">
        <v>1</v>
      </c>
      <c r="AE21" s="131">
        <v>3</v>
      </c>
      <c r="AF21" s="131">
        <v>0</v>
      </c>
      <c r="AG21" s="131">
        <v>2</v>
      </c>
      <c r="AH21" s="131">
        <v>2</v>
      </c>
      <c r="AI21" s="131">
        <v>5</v>
      </c>
      <c r="AJ21" s="131">
        <v>2</v>
      </c>
      <c r="AK21" s="131">
        <v>7</v>
      </c>
      <c r="AL21" s="131">
        <v>4</v>
      </c>
      <c r="AM21" s="131">
        <v>11</v>
      </c>
      <c r="AN21" s="131">
        <v>7</v>
      </c>
      <c r="AO21" s="131">
        <v>10</v>
      </c>
      <c r="AP21" s="131">
        <v>14</v>
      </c>
      <c r="AQ21" s="131">
        <v>5</v>
      </c>
      <c r="AR21" s="131">
        <v>16</v>
      </c>
      <c r="AS21" s="131">
        <v>9</v>
      </c>
      <c r="AT21" s="131">
        <v>9</v>
      </c>
      <c r="AU21" s="131">
        <v>1</v>
      </c>
      <c r="AV21" s="131">
        <v>4</v>
      </c>
      <c r="AW21" s="131">
        <v>0</v>
      </c>
      <c r="AX21" s="133">
        <v>0</v>
      </c>
      <c r="AY21" s="133">
        <v>0</v>
      </c>
      <c r="AZ21" s="133">
        <v>0</v>
      </c>
      <c r="BA21" s="195"/>
    </row>
    <row r="22" spans="1:53" ht="14.25">
      <c r="A22" s="142" t="s">
        <v>181</v>
      </c>
      <c r="B22" s="139">
        <v>9</v>
      </c>
      <c r="C22" s="142" t="s">
        <v>215</v>
      </c>
      <c r="D22" s="139">
        <v>17</v>
      </c>
      <c r="E22" s="143" t="s">
        <v>215</v>
      </c>
      <c r="F22" s="130">
        <v>19</v>
      </c>
      <c r="G22" s="197">
        <v>10</v>
      </c>
      <c r="H22" s="197">
        <v>9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1">
        <v>0</v>
      </c>
      <c r="U22" s="131">
        <v>0</v>
      </c>
      <c r="V22" s="131">
        <v>0</v>
      </c>
      <c r="W22" s="131">
        <v>0</v>
      </c>
      <c r="X22" s="131">
        <v>0</v>
      </c>
      <c r="Y22" s="131">
        <v>0</v>
      </c>
      <c r="Z22" s="131">
        <v>0</v>
      </c>
      <c r="AA22" s="131">
        <v>0</v>
      </c>
      <c r="AB22" s="131">
        <v>0</v>
      </c>
      <c r="AC22" s="131">
        <v>0</v>
      </c>
      <c r="AD22" s="131">
        <v>1</v>
      </c>
      <c r="AE22" s="131">
        <v>1</v>
      </c>
      <c r="AF22" s="131">
        <v>0</v>
      </c>
      <c r="AG22" s="131">
        <v>0</v>
      </c>
      <c r="AH22" s="131">
        <v>0</v>
      </c>
      <c r="AI22" s="131">
        <v>2</v>
      </c>
      <c r="AJ22" s="131">
        <v>0</v>
      </c>
      <c r="AK22" s="131">
        <v>0</v>
      </c>
      <c r="AL22" s="131">
        <v>1</v>
      </c>
      <c r="AM22" s="131">
        <v>3</v>
      </c>
      <c r="AN22" s="131">
        <v>2</v>
      </c>
      <c r="AO22" s="131">
        <v>2</v>
      </c>
      <c r="AP22" s="131">
        <v>3</v>
      </c>
      <c r="AQ22" s="131">
        <v>1</v>
      </c>
      <c r="AR22" s="131">
        <v>2</v>
      </c>
      <c r="AS22" s="131">
        <v>1</v>
      </c>
      <c r="AT22" s="131">
        <v>0</v>
      </c>
      <c r="AU22" s="131">
        <v>0</v>
      </c>
      <c r="AV22" s="131">
        <v>0</v>
      </c>
      <c r="AW22" s="131">
        <v>0</v>
      </c>
      <c r="AX22" s="133">
        <v>0</v>
      </c>
      <c r="AY22" s="133">
        <v>0</v>
      </c>
      <c r="AZ22" s="133">
        <v>0</v>
      </c>
      <c r="BA22" s="195"/>
    </row>
    <row r="23" spans="1:53" ht="14.25">
      <c r="A23" s="142" t="s">
        <v>182</v>
      </c>
      <c r="B23" s="139">
        <v>44</v>
      </c>
      <c r="C23" s="142" t="s">
        <v>216</v>
      </c>
      <c r="D23" s="139">
        <v>33</v>
      </c>
      <c r="E23" s="143" t="s">
        <v>216</v>
      </c>
      <c r="F23" s="130">
        <v>32</v>
      </c>
      <c r="G23" s="197">
        <v>17</v>
      </c>
      <c r="H23" s="197">
        <v>15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1</v>
      </c>
      <c r="Y23" s="131">
        <v>1</v>
      </c>
      <c r="Z23" s="131">
        <v>0</v>
      </c>
      <c r="AA23" s="131">
        <v>0</v>
      </c>
      <c r="AB23" s="131">
        <v>1</v>
      </c>
      <c r="AC23" s="131">
        <v>2</v>
      </c>
      <c r="AD23" s="131">
        <v>0</v>
      </c>
      <c r="AE23" s="131">
        <v>1</v>
      </c>
      <c r="AF23" s="131">
        <v>0</v>
      </c>
      <c r="AG23" s="131">
        <v>1</v>
      </c>
      <c r="AH23" s="131">
        <v>0</v>
      </c>
      <c r="AI23" s="131">
        <v>0</v>
      </c>
      <c r="AJ23" s="131">
        <v>1</v>
      </c>
      <c r="AK23" s="131">
        <v>4</v>
      </c>
      <c r="AL23" s="131">
        <v>0</v>
      </c>
      <c r="AM23" s="131">
        <v>0</v>
      </c>
      <c r="AN23" s="131">
        <v>0</v>
      </c>
      <c r="AO23" s="131">
        <v>4</v>
      </c>
      <c r="AP23" s="131">
        <v>2</v>
      </c>
      <c r="AQ23" s="131">
        <v>1</v>
      </c>
      <c r="AR23" s="131">
        <v>6</v>
      </c>
      <c r="AS23" s="131">
        <v>3</v>
      </c>
      <c r="AT23" s="131">
        <v>4</v>
      </c>
      <c r="AU23" s="131">
        <v>0</v>
      </c>
      <c r="AV23" s="131">
        <v>0</v>
      </c>
      <c r="AW23" s="131">
        <v>0</v>
      </c>
      <c r="AX23" s="133">
        <v>0</v>
      </c>
      <c r="AY23" s="133">
        <v>0</v>
      </c>
      <c r="AZ23" s="133">
        <v>0</v>
      </c>
      <c r="BA23" s="195"/>
    </row>
    <row r="24" spans="1:53" ht="14.25">
      <c r="A24" s="142" t="s">
        <v>183</v>
      </c>
      <c r="B24" s="139">
        <v>17</v>
      </c>
      <c r="C24" s="142" t="s">
        <v>217</v>
      </c>
      <c r="D24" s="139">
        <v>16</v>
      </c>
      <c r="E24" s="143" t="s">
        <v>217</v>
      </c>
      <c r="F24" s="130">
        <v>16</v>
      </c>
      <c r="G24" s="197">
        <v>6</v>
      </c>
      <c r="H24" s="197">
        <v>10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1</v>
      </c>
      <c r="AI24" s="131">
        <v>0</v>
      </c>
      <c r="AJ24" s="131">
        <v>0</v>
      </c>
      <c r="AK24" s="131">
        <v>0</v>
      </c>
      <c r="AL24" s="131">
        <v>2</v>
      </c>
      <c r="AM24" s="131">
        <v>2</v>
      </c>
      <c r="AN24" s="131">
        <v>0</v>
      </c>
      <c r="AO24" s="131">
        <v>2</v>
      </c>
      <c r="AP24" s="131">
        <v>2</v>
      </c>
      <c r="AQ24" s="131">
        <v>0</v>
      </c>
      <c r="AR24" s="131">
        <v>3</v>
      </c>
      <c r="AS24" s="131">
        <v>2</v>
      </c>
      <c r="AT24" s="131">
        <v>0</v>
      </c>
      <c r="AU24" s="131">
        <v>0</v>
      </c>
      <c r="AV24" s="131">
        <v>2</v>
      </c>
      <c r="AW24" s="131">
        <v>0</v>
      </c>
      <c r="AX24" s="133">
        <v>0</v>
      </c>
      <c r="AY24" s="133">
        <v>0</v>
      </c>
      <c r="AZ24" s="133">
        <v>0</v>
      </c>
      <c r="BA24" s="195"/>
    </row>
    <row r="25" spans="1:53" ht="14.25">
      <c r="A25" s="142" t="s">
        <v>184</v>
      </c>
      <c r="B25" s="139">
        <v>6</v>
      </c>
      <c r="C25" s="142" t="s">
        <v>218</v>
      </c>
      <c r="D25" s="139">
        <v>1</v>
      </c>
      <c r="E25" s="143" t="s">
        <v>218</v>
      </c>
      <c r="F25" s="130">
        <v>6</v>
      </c>
      <c r="G25" s="197">
        <v>1</v>
      </c>
      <c r="H25" s="197">
        <v>5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0</v>
      </c>
      <c r="V25" s="131">
        <v>0</v>
      </c>
      <c r="W25" s="131">
        <v>0</v>
      </c>
      <c r="X25" s="131">
        <v>0</v>
      </c>
      <c r="Y25" s="131">
        <v>0</v>
      </c>
      <c r="Z25" s="131">
        <v>0</v>
      </c>
      <c r="AA25" s="131">
        <v>0</v>
      </c>
      <c r="AB25" s="131">
        <v>0</v>
      </c>
      <c r="AC25" s="131">
        <v>0</v>
      </c>
      <c r="AD25" s="131">
        <v>0</v>
      </c>
      <c r="AE25" s="131">
        <v>0</v>
      </c>
      <c r="AF25" s="131">
        <v>0</v>
      </c>
      <c r="AG25" s="131">
        <v>0</v>
      </c>
      <c r="AH25" s="131">
        <v>1</v>
      </c>
      <c r="AI25" s="131">
        <v>0</v>
      </c>
      <c r="AJ25" s="131">
        <v>0</v>
      </c>
      <c r="AK25" s="131">
        <v>0</v>
      </c>
      <c r="AL25" s="131">
        <v>1</v>
      </c>
      <c r="AM25" s="131">
        <v>1</v>
      </c>
      <c r="AN25" s="131">
        <v>2</v>
      </c>
      <c r="AO25" s="131">
        <v>0</v>
      </c>
      <c r="AP25" s="131">
        <v>0</v>
      </c>
      <c r="AQ25" s="131">
        <v>0</v>
      </c>
      <c r="AR25" s="131">
        <v>0</v>
      </c>
      <c r="AS25" s="131">
        <v>0</v>
      </c>
      <c r="AT25" s="131">
        <v>1</v>
      </c>
      <c r="AU25" s="131">
        <v>0</v>
      </c>
      <c r="AV25" s="131">
        <v>0</v>
      </c>
      <c r="AW25" s="131">
        <v>0</v>
      </c>
      <c r="AX25" s="133">
        <v>0</v>
      </c>
      <c r="AY25" s="133">
        <v>0</v>
      </c>
      <c r="AZ25" s="133">
        <v>0</v>
      </c>
      <c r="BA25" s="195"/>
    </row>
    <row r="26" spans="1:53" ht="14.25">
      <c r="A26" s="142" t="s">
        <v>185</v>
      </c>
      <c r="B26" s="139">
        <v>10</v>
      </c>
      <c r="C26" s="142" t="s">
        <v>219</v>
      </c>
      <c r="D26" s="139">
        <v>9</v>
      </c>
      <c r="E26" s="143" t="s">
        <v>219</v>
      </c>
      <c r="F26" s="130">
        <v>4</v>
      </c>
      <c r="G26" s="197">
        <v>2</v>
      </c>
      <c r="H26" s="197">
        <v>2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0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1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0</v>
      </c>
      <c r="AN26" s="131">
        <v>0</v>
      </c>
      <c r="AO26" s="131">
        <v>0</v>
      </c>
      <c r="AP26" s="131">
        <v>0</v>
      </c>
      <c r="AQ26" s="131">
        <v>0</v>
      </c>
      <c r="AR26" s="131">
        <v>1</v>
      </c>
      <c r="AS26" s="131">
        <v>0</v>
      </c>
      <c r="AT26" s="131">
        <v>0</v>
      </c>
      <c r="AU26" s="131">
        <v>1</v>
      </c>
      <c r="AV26" s="131">
        <v>1</v>
      </c>
      <c r="AW26" s="131">
        <v>0</v>
      </c>
      <c r="AX26" s="133">
        <v>0</v>
      </c>
      <c r="AY26" s="133">
        <v>0</v>
      </c>
      <c r="AZ26" s="133">
        <v>0</v>
      </c>
      <c r="BA26" s="195"/>
    </row>
    <row r="27" spans="1:53" ht="14.25">
      <c r="A27" s="142" t="s">
        <v>186</v>
      </c>
      <c r="B27" s="139">
        <v>27</v>
      </c>
      <c r="C27" s="142" t="s">
        <v>220</v>
      </c>
      <c r="D27" s="139">
        <v>37</v>
      </c>
      <c r="E27" s="143" t="s">
        <v>220</v>
      </c>
      <c r="F27" s="130">
        <v>29</v>
      </c>
      <c r="G27" s="197">
        <v>13</v>
      </c>
      <c r="H27" s="197">
        <v>16</v>
      </c>
      <c r="I27" s="131">
        <v>0</v>
      </c>
      <c r="J27" s="131">
        <v>1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131">
        <v>0</v>
      </c>
      <c r="Z27" s="131">
        <v>0</v>
      </c>
      <c r="AA27" s="131">
        <v>0</v>
      </c>
      <c r="AB27" s="131">
        <v>0</v>
      </c>
      <c r="AC27" s="131">
        <v>0</v>
      </c>
      <c r="AD27" s="131">
        <v>0</v>
      </c>
      <c r="AE27" s="131">
        <v>0</v>
      </c>
      <c r="AF27" s="131">
        <v>0</v>
      </c>
      <c r="AG27" s="131">
        <v>0</v>
      </c>
      <c r="AH27" s="131">
        <v>0</v>
      </c>
      <c r="AI27" s="131">
        <v>1</v>
      </c>
      <c r="AJ27" s="131">
        <v>1</v>
      </c>
      <c r="AK27" s="131">
        <v>2</v>
      </c>
      <c r="AL27" s="131">
        <v>0</v>
      </c>
      <c r="AM27" s="131">
        <v>4</v>
      </c>
      <c r="AN27" s="131">
        <v>3</v>
      </c>
      <c r="AO27" s="131">
        <v>2</v>
      </c>
      <c r="AP27" s="131">
        <v>5</v>
      </c>
      <c r="AQ27" s="131">
        <v>2</v>
      </c>
      <c r="AR27" s="131">
        <v>3</v>
      </c>
      <c r="AS27" s="131">
        <v>2</v>
      </c>
      <c r="AT27" s="131">
        <v>2</v>
      </c>
      <c r="AU27" s="131">
        <v>0</v>
      </c>
      <c r="AV27" s="131">
        <v>1</v>
      </c>
      <c r="AW27" s="131">
        <v>0</v>
      </c>
      <c r="AX27" s="133">
        <v>0</v>
      </c>
      <c r="AY27" s="133">
        <v>0</v>
      </c>
      <c r="AZ27" s="133">
        <v>0</v>
      </c>
      <c r="BA27" s="195"/>
    </row>
    <row r="28" spans="1:53" ht="14.25">
      <c r="A28" s="142" t="s">
        <v>122</v>
      </c>
      <c r="B28" s="139">
        <v>4</v>
      </c>
      <c r="C28" s="142" t="s">
        <v>122</v>
      </c>
      <c r="D28" s="139">
        <v>3</v>
      </c>
      <c r="E28" s="143" t="s">
        <v>122</v>
      </c>
      <c r="F28" s="130">
        <v>12</v>
      </c>
      <c r="G28" s="197">
        <v>7</v>
      </c>
      <c r="H28" s="197">
        <v>5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1</v>
      </c>
      <c r="AH28" s="131">
        <v>0</v>
      </c>
      <c r="AI28" s="131">
        <v>2</v>
      </c>
      <c r="AJ28" s="131">
        <v>0</v>
      </c>
      <c r="AK28" s="131">
        <v>1</v>
      </c>
      <c r="AL28" s="131">
        <v>0</v>
      </c>
      <c r="AM28" s="131">
        <v>1</v>
      </c>
      <c r="AN28" s="131">
        <v>0</v>
      </c>
      <c r="AO28" s="131">
        <v>0</v>
      </c>
      <c r="AP28" s="131">
        <v>2</v>
      </c>
      <c r="AQ28" s="131">
        <v>1</v>
      </c>
      <c r="AR28" s="131">
        <v>1</v>
      </c>
      <c r="AS28" s="131">
        <v>1</v>
      </c>
      <c r="AT28" s="131">
        <v>2</v>
      </c>
      <c r="AU28" s="131">
        <v>0</v>
      </c>
      <c r="AV28" s="131">
        <v>0</v>
      </c>
      <c r="AW28" s="131">
        <v>0</v>
      </c>
      <c r="AX28" s="133">
        <v>0</v>
      </c>
      <c r="AY28" s="133">
        <v>0</v>
      </c>
      <c r="AZ28" s="133">
        <v>0</v>
      </c>
      <c r="BA28" s="195"/>
    </row>
    <row r="29" spans="1:53" ht="15" customHeight="1">
      <c r="A29" s="138" t="s">
        <v>124</v>
      </c>
      <c r="B29" s="139">
        <v>219</v>
      </c>
      <c r="C29" s="138" t="s">
        <v>124</v>
      </c>
      <c r="D29" s="139">
        <v>255</v>
      </c>
      <c r="E29" s="140" t="s">
        <v>124</v>
      </c>
      <c r="F29" s="130">
        <v>248</v>
      </c>
      <c r="G29" s="197">
        <v>107</v>
      </c>
      <c r="H29" s="197">
        <v>141</v>
      </c>
      <c r="I29" s="131">
        <v>0</v>
      </c>
      <c r="J29" s="131">
        <v>0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1">
        <v>0</v>
      </c>
      <c r="Q29" s="131">
        <v>0</v>
      </c>
      <c r="R29" s="131">
        <v>0</v>
      </c>
      <c r="S29" s="131">
        <v>1</v>
      </c>
      <c r="T29" s="131">
        <v>0</v>
      </c>
      <c r="U29" s="131">
        <v>3</v>
      </c>
      <c r="V29" s="131">
        <v>0</v>
      </c>
      <c r="W29" s="131">
        <v>2</v>
      </c>
      <c r="X29" s="131">
        <v>1</v>
      </c>
      <c r="Y29" s="131">
        <v>0</v>
      </c>
      <c r="Z29" s="131">
        <v>0</v>
      </c>
      <c r="AA29" s="131">
        <v>2</v>
      </c>
      <c r="AB29" s="131">
        <v>0</v>
      </c>
      <c r="AC29" s="131">
        <v>5</v>
      </c>
      <c r="AD29" s="131">
        <v>0</v>
      </c>
      <c r="AE29" s="131">
        <v>7</v>
      </c>
      <c r="AF29" s="131">
        <v>3</v>
      </c>
      <c r="AG29" s="131">
        <v>2</v>
      </c>
      <c r="AH29" s="131">
        <v>1</v>
      </c>
      <c r="AI29" s="131">
        <v>10</v>
      </c>
      <c r="AJ29" s="131">
        <v>5</v>
      </c>
      <c r="AK29" s="131">
        <v>10</v>
      </c>
      <c r="AL29" s="131">
        <v>5</v>
      </c>
      <c r="AM29" s="131">
        <v>19</v>
      </c>
      <c r="AN29" s="131">
        <v>13</v>
      </c>
      <c r="AO29" s="131">
        <v>16</v>
      </c>
      <c r="AP29" s="131">
        <v>31</v>
      </c>
      <c r="AQ29" s="131">
        <v>17</v>
      </c>
      <c r="AR29" s="131">
        <v>33</v>
      </c>
      <c r="AS29" s="131">
        <v>10</v>
      </c>
      <c r="AT29" s="131">
        <v>35</v>
      </c>
      <c r="AU29" s="131">
        <v>2</v>
      </c>
      <c r="AV29" s="131">
        <v>12</v>
      </c>
      <c r="AW29" s="131">
        <v>1</v>
      </c>
      <c r="AX29" s="133">
        <v>2</v>
      </c>
      <c r="AY29" s="133">
        <v>0</v>
      </c>
      <c r="AZ29" s="133">
        <v>0</v>
      </c>
      <c r="BA29" s="195"/>
    </row>
    <row r="30" spans="1:53" ht="14.25">
      <c r="A30" s="142" t="s">
        <v>187</v>
      </c>
      <c r="B30" s="139">
        <v>93</v>
      </c>
      <c r="C30" s="142" t="s">
        <v>221</v>
      </c>
      <c r="D30" s="139">
        <v>117</v>
      </c>
      <c r="E30" s="143" t="s">
        <v>221</v>
      </c>
      <c r="F30" s="130">
        <v>128</v>
      </c>
      <c r="G30" s="197">
        <v>58</v>
      </c>
      <c r="H30" s="197">
        <v>70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1</v>
      </c>
      <c r="V30" s="131">
        <v>0</v>
      </c>
      <c r="W30" s="131">
        <v>1</v>
      </c>
      <c r="X30" s="131">
        <v>0</v>
      </c>
      <c r="Y30" s="131">
        <v>0</v>
      </c>
      <c r="Z30" s="131">
        <v>0</v>
      </c>
      <c r="AA30" s="131">
        <v>1</v>
      </c>
      <c r="AB30" s="131">
        <v>0</v>
      </c>
      <c r="AC30" s="131">
        <v>3</v>
      </c>
      <c r="AD30" s="131">
        <v>0</v>
      </c>
      <c r="AE30" s="131">
        <v>3</v>
      </c>
      <c r="AF30" s="131">
        <v>1</v>
      </c>
      <c r="AG30" s="131">
        <v>1</v>
      </c>
      <c r="AH30" s="131">
        <v>0</v>
      </c>
      <c r="AI30" s="131">
        <v>5</v>
      </c>
      <c r="AJ30" s="131">
        <v>2</v>
      </c>
      <c r="AK30" s="131">
        <v>7</v>
      </c>
      <c r="AL30" s="131">
        <v>2</v>
      </c>
      <c r="AM30" s="131">
        <v>12</v>
      </c>
      <c r="AN30" s="131">
        <v>8</v>
      </c>
      <c r="AO30" s="131">
        <v>9</v>
      </c>
      <c r="AP30" s="131">
        <v>13</v>
      </c>
      <c r="AQ30" s="131">
        <v>8</v>
      </c>
      <c r="AR30" s="131">
        <v>22</v>
      </c>
      <c r="AS30" s="131">
        <v>7</v>
      </c>
      <c r="AT30" s="131">
        <v>18</v>
      </c>
      <c r="AU30" s="131">
        <v>0</v>
      </c>
      <c r="AV30" s="131">
        <v>3</v>
      </c>
      <c r="AW30" s="131">
        <v>0</v>
      </c>
      <c r="AX30" s="133">
        <v>1</v>
      </c>
      <c r="AY30" s="133">
        <v>0</v>
      </c>
      <c r="AZ30" s="133">
        <v>0</v>
      </c>
      <c r="BA30" s="195"/>
    </row>
    <row r="31" spans="1:53" ht="14.25">
      <c r="A31" s="142" t="s">
        <v>189</v>
      </c>
      <c r="B31" s="139">
        <v>16</v>
      </c>
      <c r="C31" s="142" t="s">
        <v>222</v>
      </c>
      <c r="D31" s="139">
        <v>7</v>
      </c>
      <c r="E31" s="143" t="s">
        <v>243</v>
      </c>
      <c r="F31" s="145">
        <v>81</v>
      </c>
      <c r="G31" s="199">
        <v>34</v>
      </c>
      <c r="H31" s="199">
        <v>47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1</v>
      </c>
      <c r="T31" s="133">
        <v>0</v>
      </c>
      <c r="U31" s="133">
        <v>2</v>
      </c>
      <c r="V31" s="133">
        <v>0</v>
      </c>
      <c r="W31" s="133">
        <v>1</v>
      </c>
      <c r="X31" s="133">
        <v>1</v>
      </c>
      <c r="Y31" s="133">
        <v>0</v>
      </c>
      <c r="Z31" s="133">
        <v>0</v>
      </c>
      <c r="AA31" s="133">
        <v>1</v>
      </c>
      <c r="AB31" s="133">
        <v>0</v>
      </c>
      <c r="AC31" s="131">
        <v>2</v>
      </c>
      <c r="AD31" s="133">
        <v>0</v>
      </c>
      <c r="AE31" s="133">
        <v>3</v>
      </c>
      <c r="AF31" s="133">
        <v>1</v>
      </c>
      <c r="AG31" s="133">
        <v>1</v>
      </c>
      <c r="AH31" s="133">
        <v>1</v>
      </c>
      <c r="AI31" s="133">
        <v>1</v>
      </c>
      <c r="AJ31" s="133">
        <v>2</v>
      </c>
      <c r="AK31" s="133">
        <v>2</v>
      </c>
      <c r="AL31" s="133">
        <v>2</v>
      </c>
      <c r="AM31" s="133">
        <v>4</v>
      </c>
      <c r="AN31" s="133">
        <v>3</v>
      </c>
      <c r="AO31" s="133">
        <v>4</v>
      </c>
      <c r="AP31" s="133">
        <v>11</v>
      </c>
      <c r="AQ31" s="133">
        <v>8</v>
      </c>
      <c r="AR31" s="133">
        <v>7</v>
      </c>
      <c r="AS31" s="133">
        <v>2</v>
      </c>
      <c r="AT31" s="133">
        <v>14</v>
      </c>
      <c r="AU31" s="133">
        <v>1</v>
      </c>
      <c r="AV31" s="133">
        <v>4</v>
      </c>
      <c r="AW31" s="133">
        <v>1</v>
      </c>
      <c r="AX31" s="133">
        <v>1</v>
      </c>
      <c r="AY31" s="133">
        <v>0</v>
      </c>
      <c r="AZ31" s="133">
        <v>0</v>
      </c>
      <c r="BA31" s="195"/>
    </row>
    <row r="32" spans="1:53" ht="14.25">
      <c r="A32" s="142" t="s">
        <v>190</v>
      </c>
      <c r="B32" s="139">
        <v>12</v>
      </c>
      <c r="C32" s="142" t="s">
        <v>223</v>
      </c>
      <c r="D32" s="139">
        <v>16</v>
      </c>
      <c r="E32" s="143" t="s">
        <v>235</v>
      </c>
      <c r="F32" s="130">
        <v>39</v>
      </c>
      <c r="G32" s="197">
        <v>15</v>
      </c>
      <c r="H32" s="197">
        <v>24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1</v>
      </c>
      <c r="AF32" s="131">
        <v>1</v>
      </c>
      <c r="AG32" s="131">
        <v>0</v>
      </c>
      <c r="AH32" s="131">
        <v>0</v>
      </c>
      <c r="AI32" s="131">
        <v>4</v>
      </c>
      <c r="AJ32" s="131">
        <v>1</v>
      </c>
      <c r="AK32" s="131">
        <v>1</v>
      </c>
      <c r="AL32" s="131">
        <v>1</v>
      </c>
      <c r="AM32" s="131">
        <v>3</v>
      </c>
      <c r="AN32" s="131">
        <v>2</v>
      </c>
      <c r="AO32" s="131">
        <v>3</v>
      </c>
      <c r="AP32" s="131">
        <v>7</v>
      </c>
      <c r="AQ32" s="131">
        <v>1</v>
      </c>
      <c r="AR32" s="131">
        <v>4</v>
      </c>
      <c r="AS32" s="131">
        <v>1</v>
      </c>
      <c r="AT32" s="131">
        <v>3</v>
      </c>
      <c r="AU32" s="131">
        <v>1</v>
      </c>
      <c r="AV32" s="131">
        <v>5</v>
      </c>
      <c r="AW32" s="131">
        <v>0</v>
      </c>
      <c r="AX32" s="133">
        <v>0</v>
      </c>
      <c r="AY32" s="133">
        <v>0</v>
      </c>
      <c r="AZ32" s="133">
        <v>0</v>
      </c>
      <c r="BA32" s="195"/>
    </row>
    <row r="33" spans="1:54" ht="14.25">
      <c r="A33" s="142" t="s">
        <v>191</v>
      </c>
      <c r="B33" s="139">
        <v>21</v>
      </c>
      <c r="C33" s="142" t="s">
        <v>224</v>
      </c>
      <c r="D33" s="139">
        <v>39</v>
      </c>
      <c r="E33" s="147" t="s">
        <v>132</v>
      </c>
      <c r="F33" s="130">
        <v>171</v>
      </c>
      <c r="G33" s="197">
        <v>81</v>
      </c>
      <c r="H33" s="197">
        <v>90</v>
      </c>
      <c r="I33" s="131">
        <v>0</v>
      </c>
      <c r="J33" s="131">
        <v>1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1</v>
      </c>
      <c r="V33" s="131">
        <v>0</v>
      </c>
      <c r="W33" s="131">
        <v>0</v>
      </c>
      <c r="X33" s="131">
        <v>0</v>
      </c>
      <c r="Y33" s="131">
        <v>2</v>
      </c>
      <c r="Z33" s="131">
        <v>0</v>
      </c>
      <c r="AA33" s="131">
        <v>4</v>
      </c>
      <c r="AB33" s="131">
        <v>0</v>
      </c>
      <c r="AC33" s="131">
        <v>1</v>
      </c>
      <c r="AD33" s="131">
        <v>1</v>
      </c>
      <c r="AE33" s="131">
        <v>6</v>
      </c>
      <c r="AF33" s="131">
        <v>3</v>
      </c>
      <c r="AG33" s="131">
        <v>7</v>
      </c>
      <c r="AH33" s="131">
        <v>2</v>
      </c>
      <c r="AI33" s="131">
        <v>7</v>
      </c>
      <c r="AJ33" s="131">
        <v>3</v>
      </c>
      <c r="AK33" s="131">
        <v>9</v>
      </c>
      <c r="AL33" s="131">
        <v>5</v>
      </c>
      <c r="AM33" s="131">
        <v>13</v>
      </c>
      <c r="AN33" s="131">
        <v>9</v>
      </c>
      <c r="AO33" s="131">
        <v>12</v>
      </c>
      <c r="AP33" s="131">
        <v>16</v>
      </c>
      <c r="AQ33" s="131">
        <v>10</v>
      </c>
      <c r="AR33" s="131">
        <v>21</v>
      </c>
      <c r="AS33" s="131">
        <v>5</v>
      </c>
      <c r="AT33" s="131">
        <v>21</v>
      </c>
      <c r="AU33" s="131">
        <v>4</v>
      </c>
      <c r="AV33" s="131">
        <v>7</v>
      </c>
      <c r="AW33" s="131">
        <v>0</v>
      </c>
      <c r="AX33" s="133">
        <v>1</v>
      </c>
      <c r="AY33" s="133">
        <v>0</v>
      </c>
      <c r="AZ33" s="133">
        <v>0</v>
      </c>
      <c r="BA33" s="195"/>
    </row>
    <row r="34" spans="1:54" ht="14.25">
      <c r="A34" s="142" t="s">
        <v>192</v>
      </c>
      <c r="B34" s="139">
        <v>18</v>
      </c>
      <c r="C34" s="142" t="s">
        <v>225</v>
      </c>
      <c r="D34" s="139">
        <v>19</v>
      </c>
      <c r="E34" s="143" t="s">
        <v>134</v>
      </c>
      <c r="F34" s="130">
        <v>171</v>
      </c>
      <c r="G34" s="197">
        <v>81</v>
      </c>
      <c r="H34" s="197">
        <v>90</v>
      </c>
      <c r="I34" s="131">
        <v>0</v>
      </c>
      <c r="J34" s="131">
        <v>1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1</v>
      </c>
      <c r="V34" s="131">
        <v>0</v>
      </c>
      <c r="W34" s="131">
        <v>0</v>
      </c>
      <c r="X34" s="131">
        <v>0</v>
      </c>
      <c r="Y34" s="131">
        <v>2</v>
      </c>
      <c r="Z34" s="131">
        <v>0</v>
      </c>
      <c r="AA34" s="131">
        <v>4</v>
      </c>
      <c r="AB34" s="131">
        <v>0</v>
      </c>
      <c r="AC34" s="131">
        <v>1</v>
      </c>
      <c r="AD34" s="131">
        <v>1</v>
      </c>
      <c r="AE34" s="131">
        <v>6</v>
      </c>
      <c r="AF34" s="131">
        <v>3</v>
      </c>
      <c r="AG34" s="131">
        <v>7</v>
      </c>
      <c r="AH34" s="131">
        <v>2</v>
      </c>
      <c r="AI34" s="131">
        <v>7</v>
      </c>
      <c r="AJ34" s="131">
        <v>3</v>
      </c>
      <c r="AK34" s="131">
        <v>9</v>
      </c>
      <c r="AL34" s="131">
        <v>5</v>
      </c>
      <c r="AM34" s="131">
        <v>13</v>
      </c>
      <c r="AN34" s="131">
        <v>9</v>
      </c>
      <c r="AO34" s="131">
        <v>12</v>
      </c>
      <c r="AP34" s="131">
        <v>16</v>
      </c>
      <c r="AQ34" s="131">
        <v>10</v>
      </c>
      <c r="AR34" s="131">
        <v>21</v>
      </c>
      <c r="AS34" s="131">
        <v>5</v>
      </c>
      <c r="AT34" s="131">
        <v>21</v>
      </c>
      <c r="AU34" s="131">
        <v>4</v>
      </c>
      <c r="AV34" s="131">
        <v>7</v>
      </c>
      <c r="AW34" s="131">
        <v>0</v>
      </c>
      <c r="AX34" s="133">
        <v>1</v>
      </c>
      <c r="AY34" s="133">
        <v>0</v>
      </c>
      <c r="AZ34" s="133">
        <v>0</v>
      </c>
      <c r="BA34" s="195"/>
    </row>
    <row r="35" spans="1:54" ht="14.25">
      <c r="A35" s="142" t="s">
        <v>193</v>
      </c>
      <c r="B35" s="139">
        <v>19</v>
      </c>
      <c r="C35" s="142" t="s">
        <v>226</v>
      </c>
      <c r="D35" s="139">
        <v>15</v>
      </c>
      <c r="E35" s="147" t="s">
        <v>140</v>
      </c>
      <c r="F35" s="130">
        <v>231</v>
      </c>
      <c r="G35" s="197">
        <v>100</v>
      </c>
      <c r="H35" s="197">
        <v>131</v>
      </c>
      <c r="I35" s="131">
        <v>0</v>
      </c>
      <c r="J35" s="131">
        <v>0</v>
      </c>
      <c r="K35" s="131">
        <v>0</v>
      </c>
      <c r="L35" s="131">
        <v>0</v>
      </c>
      <c r="M35" s="131">
        <v>1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1</v>
      </c>
      <c r="X35" s="131">
        <v>0</v>
      </c>
      <c r="Y35" s="131">
        <v>0</v>
      </c>
      <c r="Z35" s="131">
        <v>0</v>
      </c>
      <c r="AA35" s="131">
        <v>0</v>
      </c>
      <c r="AB35" s="131">
        <v>1</v>
      </c>
      <c r="AC35" s="131">
        <v>0</v>
      </c>
      <c r="AD35" s="131">
        <v>1</v>
      </c>
      <c r="AE35" s="131">
        <v>4</v>
      </c>
      <c r="AF35" s="131">
        <v>1</v>
      </c>
      <c r="AG35" s="131">
        <v>6</v>
      </c>
      <c r="AH35" s="131">
        <v>2</v>
      </c>
      <c r="AI35" s="131">
        <v>3</v>
      </c>
      <c r="AJ35" s="131">
        <v>1</v>
      </c>
      <c r="AK35" s="131">
        <v>16</v>
      </c>
      <c r="AL35" s="131">
        <v>9</v>
      </c>
      <c r="AM35" s="131">
        <v>10</v>
      </c>
      <c r="AN35" s="131">
        <v>17</v>
      </c>
      <c r="AO35" s="131">
        <v>19</v>
      </c>
      <c r="AP35" s="131">
        <v>28</v>
      </c>
      <c r="AQ35" s="131">
        <v>22</v>
      </c>
      <c r="AR35" s="131">
        <v>30</v>
      </c>
      <c r="AS35" s="131">
        <v>16</v>
      </c>
      <c r="AT35" s="131">
        <v>28</v>
      </c>
      <c r="AU35" s="131">
        <v>1</v>
      </c>
      <c r="AV35" s="131">
        <v>12</v>
      </c>
      <c r="AW35" s="131">
        <v>1</v>
      </c>
      <c r="AX35" s="133">
        <v>1</v>
      </c>
      <c r="AY35" s="133">
        <v>0</v>
      </c>
      <c r="AZ35" s="133">
        <v>0</v>
      </c>
      <c r="BA35" s="195"/>
    </row>
    <row r="36" spans="1:54" ht="14.25">
      <c r="A36" s="142" t="s">
        <v>194</v>
      </c>
      <c r="B36" s="139">
        <v>12</v>
      </c>
      <c r="C36" s="142" t="s">
        <v>235</v>
      </c>
      <c r="D36" s="139">
        <v>42</v>
      </c>
      <c r="E36" s="143" t="s">
        <v>229</v>
      </c>
      <c r="F36" s="130">
        <v>147</v>
      </c>
      <c r="G36" s="197">
        <v>60</v>
      </c>
      <c r="H36" s="197">
        <v>87</v>
      </c>
      <c r="I36" s="131">
        <v>0</v>
      </c>
      <c r="J36" s="131">
        <v>0</v>
      </c>
      <c r="K36" s="131">
        <v>0</v>
      </c>
      <c r="L36" s="131">
        <v>0</v>
      </c>
      <c r="M36" s="131">
        <v>1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1">
        <v>0</v>
      </c>
      <c r="W36" s="131">
        <v>1</v>
      </c>
      <c r="X36" s="131">
        <v>0</v>
      </c>
      <c r="Y36" s="131">
        <v>0</v>
      </c>
      <c r="Z36" s="131">
        <v>0</v>
      </c>
      <c r="AA36" s="131">
        <v>0</v>
      </c>
      <c r="AB36" s="131">
        <v>1</v>
      </c>
      <c r="AC36" s="131">
        <v>0</v>
      </c>
      <c r="AD36" s="131">
        <v>1</v>
      </c>
      <c r="AE36" s="131">
        <v>4</v>
      </c>
      <c r="AF36" s="131">
        <v>1</v>
      </c>
      <c r="AG36" s="131">
        <v>3</v>
      </c>
      <c r="AH36" s="131">
        <v>2</v>
      </c>
      <c r="AI36" s="131">
        <v>3</v>
      </c>
      <c r="AJ36" s="131">
        <v>1</v>
      </c>
      <c r="AK36" s="131">
        <v>8</v>
      </c>
      <c r="AL36" s="131">
        <v>9</v>
      </c>
      <c r="AM36" s="131">
        <v>6</v>
      </c>
      <c r="AN36" s="131">
        <v>12</v>
      </c>
      <c r="AO36" s="131">
        <v>13</v>
      </c>
      <c r="AP36" s="131">
        <v>19</v>
      </c>
      <c r="AQ36" s="131">
        <v>11</v>
      </c>
      <c r="AR36" s="131">
        <v>21</v>
      </c>
      <c r="AS36" s="131">
        <v>9</v>
      </c>
      <c r="AT36" s="131">
        <v>15</v>
      </c>
      <c r="AU36" s="131">
        <v>0</v>
      </c>
      <c r="AV36" s="131">
        <v>5</v>
      </c>
      <c r="AW36" s="131">
        <v>1</v>
      </c>
      <c r="AX36" s="133">
        <v>0</v>
      </c>
      <c r="AY36" s="133">
        <v>0</v>
      </c>
      <c r="AZ36" s="133">
        <v>0</v>
      </c>
      <c r="BA36" s="195"/>
    </row>
    <row r="37" spans="1:54" ht="14.25">
      <c r="A37" s="142" t="s">
        <v>195</v>
      </c>
      <c r="B37" s="139">
        <v>15</v>
      </c>
      <c r="C37" s="146" t="s">
        <v>132</v>
      </c>
      <c r="D37" s="139">
        <v>160</v>
      </c>
      <c r="E37" s="149" t="s">
        <v>230</v>
      </c>
      <c r="F37" s="130">
        <v>84</v>
      </c>
      <c r="G37" s="197">
        <v>40</v>
      </c>
      <c r="H37" s="197">
        <v>44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0</v>
      </c>
      <c r="R37" s="131">
        <v>0</v>
      </c>
      <c r="S37" s="131">
        <v>0</v>
      </c>
      <c r="T37" s="131">
        <v>0</v>
      </c>
      <c r="U37" s="131">
        <v>0</v>
      </c>
      <c r="V37" s="131">
        <v>0</v>
      </c>
      <c r="W37" s="131">
        <v>0</v>
      </c>
      <c r="X37" s="131">
        <v>0</v>
      </c>
      <c r="Y37" s="131">
        <v>0</v>
      </c>
      <c r="Z37" s="131">
        <v>0</v>
      </c>
      <c r="AA37" s="131">
        <v>0</v>
      </c>
      <c r="AB37" s="131">
        <v>0</v>
      </c>
      <c r="AC37" s="131">
        <v>0</v>
      </c>
      <c r="AD37" s="131">
        <v>0</v>
      </c>
      <c r="AE37" s="131">
        <v>0</v>
      </c>
      <c r="AF37" s="131">
        <v>0</v>
      </c>
      <c r="AG37" s="131">
        <v>3</v>
      </c>
      <c r="AH37" s="131">
        <v>0</v>
      </c>
      <c r="AI37" s="131">
        <v>0</v>
      </c>
      <c r="AJ37" s="131">
        <v>0</v>
      </c>
      <c r="AK37" s="131">
        <v>8</v>
      </c>
      <c r="AL37" s="131">
        <v>0</v>
      </c>
      <c r="AM37" s="131">
        <v>4</v>
      </c>
      <c r="AN37" s="131">
        <v>5</v>
      </c>
      <c r="AO37" s="131">
        <v>6</v>
      </c>
      <c r="AP37" s="131">
        <v>9</v>
      </c>
      <c r="AQ37" s="131">
        <v>11</v>
      </c>
      <c r="AR37" s="131">
        <v>9</v>
      </c>
      <c r="AS37" s="131">
        <v>7</v>
      </c>
      <c r="AT37" s="131">
        <v>13</v>
      </c>
      <c r="AU37" s="131">
        <v>1</v>
      </c>
      <c r="AV37" s="131">
        <v>7</v>
      </c>
      <c r="AW37" s="131">
        <v>0</v>
      </c>
      <c r="AX37" s="133">
        <v>1</v>
      </c>
      <c r="AY37" s="133">
        <v>0</v>
      </c>
      <c r="AZ37" s="133">
        <v>0</v>
      </c>
      <c r="BA37" s="195"/>
    </row>
    <row r="38" spans="1:54" ht="14.25">
      <c r="A38" s="142" t="s">
        <v>196</v>
      </c>
      <c r="B38" s="139">
        <v>13</v>
      </c>
      <c r="C38" s="142" t="s">
        <v>134</v>
      </c>
      <c r="D38" s="139">
        <v>115</v>
      </c>
      <c r="E38" s="147" t="s">
        <v>143</v>
      </c>
      <c r="F38" s="130">
        <v>274</v>
      </c>
      <c r="G38" s="197">
        <v>104</v>
      </c>
      <c r="H38" s="197">
        <v>170</v>
      </c>
      <c r="I38" s="131">
        <v>0</v>
      </c>
      <c r="J38" s="131">
        <v>0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0</v>
      </c>
      <c r="V38" s="131">
        <v>0</v>
      </c>
      <c r="W38" s="131">
        <v>1</v>
      </c>
      <c r="X38" s="131">
        <v>1</v>
      </c>
      <c r="Y38" s="131">
        <v>0</v>
      </c>
      <c r="Z38" s="131">
        <v>0</v>
      </c>
      <c r="AA38" s="131">
        <v>0</v>
      </c>
      <c r="AB38" s="131">
        <v>0</v>
      </c>
      <c r="AC38" s="131">
        <v>2</v>
      </c>
      <c r="AD38" s="131">
        <v>2</v>
      </c>
      <c r="AE38" s="131">
        <v>8</v>
      </c>
      <c r="AF38" s="131">
        <v>3</v>
      </c>
      <c r="AG38" s="131">
        <v>4</v>
      </c>
      <c r="AH38" s="131">
        <v>0</v>
      </c>
      <c r="AI38" s="131">
        <v>5</v>
      </c>
      <c r="AJ38" s="131">
        <v>4</v>
      </c>
      <c r="AK38" s="131">
        <v>8</v>
      </c>
      <c r="AL38" s="131">
        <v>11</v>
      </c>
      <c r="AM38" s="131">
        <v>20</v>
      </c>
      <c r="AN38" s="131">
        <v>16</v>
      </c>
      <c r="AO38" s="131">
        <v>20</v>
      </c>
      <c r="AP38" s="131">
        <v>31</v>
      </c>
      <c r="AQ38" s="131">
        <v>15</v>
      </c>
      <c r="AR38" s="131">
        <v>31</v>
      </c>
      <c r="AS38" s="131">
        <v>13</v>
      </c>
      <c r="AT38" s="131">
        <v>43</v>
      </c>
      <c r="AU38" s="131">
        <v>6</v>
      </c>
      <c r="AV38" s="131">
        <v>22</v>
      </c>
      <c r="AW38" s="131">
        <v>2</v>
      </c>
      <c r="AX38" s="133">
        <v>6</v>
      </c>
      <c r="AY38" s="133">
        <v>0</v>
      </c>
      <c r="AZ38" s="133">
        <v>0</v>
      </c>
      <c r="BA38" s="195"/>
    </row>
    <row r="39" spans="1:54" ht="15" customHeight="1">
      <c r="A39" s="138" t="s">
        <v>132</v>
      </c>
      <c r="B39" s="139">
        <v>134</v>
      </c>
      <c r="C39" s="148" t="s">
        <v>227</v>
      </c>
      <c r="D39" s="139">
        <v>16</v>
      </c>
      <c r="E39" s="143" t="s">
        <v>231</v>
      </c>
      <c r="F39" s="130">
        <v>76</v>
      </c>
      <c r="G39" s="197">
        <v>22</v>
      </c>
      <c r="H39" s="197">
        <v>54</v>
      </c>
      <c r="I39" s="131">
        <v>0</v>
      </c>
      <c r="J39" s="131">
        <v>0</v>
      </c>
      <c r="K39" s="131">
        <v>0</v>
      </c>
      <c r="L39" s="131">
        <v>0</v>
      </c>
      <c r="M39" s="131">
        <v>0</v>
      </c>
      <c r="N39" s="131">
        <v>0</v>
      </c>
      <c r="O39" s="131">
        <v>0</v>
      </c>
      <c r="P39" s="131">
        <v>0</v>
      </c>
      <c r="Q39" s="131">
        <v>0</v>
      </c>
      <c r="R39" s="131">
        <v>0</v>
      </c>
      <c r="S39" s="131">
        <v>0</v>
      </c>
      <c r="T39" s="131">
        <v>0</v>
      </c>
      <c r="U39" s="131">
        <v>0</v>
      </c>
      <c r="V39" s="131">
        <v>0</v>
      </c>
      <c r="W39" s="131">
        <v>0</v>
      </c>
      <c r="X39" s="131">
        <v>0</v>
      </c>
      <c r="Y39" s="131">
        <v>0</v>
      </c>
      <c r="Z39" s="131">
        <v>0</v>
      </c>
      <c r="AA39" s="131">
        <v>0</v>
      </c>
      <c r="AB39" s="131">
        <v>0</v>
      </c>
      <c r="AC39" s="131">
        <v>0</v>
      </c>
      <c r="AD39" s="131">
        <v>0</v>
      </c>
      <c r="AE39" s="131">
        <v>2</v>
      </c>
      <c r="AF39" s="131">
        <v>3</v>
      </c>
      <c r="AG39" s="131">
        <v>0</v>
      </c>
      <c r="AH39" s="131">
        <v>0</v>
      </c>
      <c r="AI39" s="131">
        <v>2</v>
      </c>
      <c r="AJ39" s="131">
        <v>1</v>
      </c>
      <c r="AK39" s="131">
        <v>1</v>
      </c>
      <c r="AL39" s="131">
        <v>5</v>
      </c>
      <c r="AM39" s="131">
        <v>7</v>
      </c>
      <c r="AN39" s="131">
        <v>4</v>
      </c>
      <c r="AO39" s="131">
        <v>1</v>
      </c>
      <c r="AP39" s="131">
        <v>12</v>
      </c>
      <c r="AQ39" s="131">
        <v>3</v>
      </c>
      <c r="AR39" s="131">
        <v>6</v>
      </c>
      <c r="AS39" s="131">
        <v>3</v>
      </c>
      <c r="AT39" s="131">
        <v>15</v>
      </c>
      <c r="AU39" s="131">
        <v>2</v>
      </c>
      <c r="AV39" s="131">
        <v>6</v>
      </c>
      <c r="AW39" s="131">
        <v>1</v>
      </c>
      <c r="AX39" s="133">
        <v>2</v>
      </c>
      <c r="AY39" s="133">
        <v>0</v>
      </c>
      <c r="AZ39" s="133">
        <v>0</v>
      </c>
      <c r="BA39" s="195"/>
    </row>
    <row r="40" spans="1:54" ht="14.25">
      <c r="A40" s="142" t="s">
        <v>134</v>
      </c>
      <c r="B40" s="139">
        <v>99</v>
      </c>
      <c r="C40" s="142" t="s">
        <v>137</v>
      </c>
      <c r="D40" s="139">
        <v>16</v>
      </c>
      <c r="E40" s="149" t="s">
        <v>146</v>
      </c>
      <c r="F40" s="130">
        <v>143</v>
      </c>
      <c r="G40" s="197">
        <v>58</v>
      </c>
      <c r="H40" s="197">
        <v>85</v>
      </c>
      <c r="I40" s="131">
        <v>0</v>
      </c>
      <c r="J40" s="131">
        <v>0</v>
      </c>
      <c r="K40" s="131">
        <v>0</v>
      </c>
      <c r="L40" s="131">
        <v>0</v>
      </c>
      <c r="M40" s="131">
        <v>0</v>
      </c>
      <c r="N40" s="131">
        <v>0</v>
      </c>
      <c r="O40" s="131">
        <v>0</v>
      </c>
      <c r="P40" s="131">
        <v>0</v>
      </c>
      <c r="Q40" s="131">
        <v>0</v>
      </c>
      <c r="R40" s="131">
        <v>0</v>
      </c>
      <c r="S40" s="131">
        <v>0</v>
      </c>
      <c r="T40" s="131">
        <v>0</v>
      </c>
      <c r="U40" s="131">
        <v>0</v>
      </c>
      <c r="V40" s="131">
        <v>0</v>
      </c>
      <c r="W40" s="131">
        <v>1</v>
      </c>
      <c r="X40" s="131">
        <v>1</v>
      </c>
      <c r="Y40" s="131">
        <v>0</v>
      </c>
      <c r="Z40" s="131">
        <v>0</v>
      </c>
      <c r="AA40" s="131">
        <v>0</v>
      </c>
      <c r="AB40" s="131">
        <v>0</v>
      </c>
      <c r="AC40" s="131">
        <v>2</v>
      </c>
      <c r="AD40" s="131">
        <v>2</v>
      </c>
      <c r="AE40" s="131">
        <v>4</v>
      </c>
      <c r="AF40" s="131">
        <v>0</v>
      </c>
      <c r="AG40" s="131">
        <v>3</v>
      </c>
      <c r="AH40" s="131">
        <v>0</v>
      </c>
      <c r="AI40" s="131">
        <v>2</v>
      </c>
      <c r="AJ40" s="131">
        <v>2</v>
      </c>
      <c r="AK40" s="131">
        <v>3</v>
      </c>
      <c r="AL40" s="131">
        <v>6</v>
      </c>
      <c r="AM40" s="131">
        <v>10</v>
      </c>
      <c r="AN40" s="131">
        <v>8</v>
      </c>
      <c r="AO40" s="131">
        <v>14</v>
      </c>
      <c r="AP40" s="131">
        <v>16</v>
      </c>
      <c r="AQ40" s="131">
        <v>7</v>
      </c>
      <c r="AR40" s="131">
        <v>17</v>
      </c>
      <c r="AS40" s="131">
        <v>7</v>
      </c>
      <c r="AT40" s="131">
        <v>20</v>
      </c>
      <c r="AU40" s="131">
        <v>4</v>
      </c>
      <c r="AV40" s="131">
        <v>10</v>
      </c>
      <c r="AW40" s="131">
        <v>1</v>
      </c>
      <c r="AX40" s="133">
        <v>3</v>
      </c>
      <c r="AY40" s="133">
        <v>0</v>
      </c>
      <c r="AZ40" s="133">
        <v>0</v>
      </c>
      <c r="BA40" s="195"/>
    </row>
    <row r="41" spans="1:54" ht="14.25">
      <c r="A41" s="142" t="s">
        <v>197</v>
      </c>
      <c r="B41" s="139">
        <v>9</v>
      </c>
      <c r="C41" s="142" t="s">
        <v>228</v>
      </c>
      <c r="D41" s="139">
        <v>13</v>
      </c>
      <c r="E41" s="143" t="s">
        <v>236</v>
      </c>
      <c r="F41" s="130">
        <v>7</v>
      </c>
      <c r="G41" s="197">
        <v>3</v>
      </c>
      <c r="H41" s="197">
        <v>4</v>
      </c>
      <c r="I41" s="131">
        <v>0</v>
      </c>
      <c r="J41" s="131">
        <v>0</v>
      </c>
      <c r="K41" s="131">
        <v>0</v>
      </c>
      <c r="L41" s="131">
        <v>0</v>
      </c>
      <c r="M41" s="131">
        <v>0</v>
      </c>
      <c r="N41" s="131">
        <v>0</v>
      </c>
      <c r="O41" s="131">
        <v>0</v>
      </c>
      <c r="P41" s="131">
        <v>0</v>
      </c>
      <c r="Q41" s="131">
        <v>0</v>
      </c>
      <c r="R41" s="131">
        <v>0</v>
      </c>
      <c r="S41" s="131">
        <v>0</v>
      </c>
      <c r="T41" s="131">
        <v>0</v>
      </c>
      <c r="U41" s="131">
        <v>0</v>
      </c>
      <c r="V41" s="131">
        <v>0</v>
      </c>
      <c r="W41" s="131">
        <v>0</v>
      </c>
      <c r="X41" s="131">
        <v>0</v>
      </c>
      <c r="Y41" s="131">
        <v>0</v>
      </c>
      <c r="Z41" s="131">
        <v>0</v>
      </c>
      <c r="AA41" s="131">
        <v>0</v>
      </c>
      <c r="AB41" s="131">
        <v>0</v>
      </c>
      <c r="AC41" s="131">
        <v>0</v>
      </c>
      <c r="AD41" s="131">
        <v>0</v>
      </c>
      <c r="AE41" s="131">
        <v>0</v>
      </c>
      <c r="AF41" s="131">
        <v>0</v>
      </c>
      <c r="AG41" s="131">
        <v>0</v>
      </c>
      <c r="AH41" s="131">
        <v>0</v>
      </c>
      <c r="AI41" s="131">
        <v>1</v>
      </c>
      <c r="AJ41" s="131">
        <v>0</v>
      </c>
      <c r="AK41" s="131">
        <v>0</v>
      </c>
      <c r="AL41" s="131">
        <v>0</v>
      </c>
      <c r="AM41" s="131">
        <v>1</v>
      </c>
      <c r="AN41" s="131">
        <v>0</v>
      </c>
      <c r="AO41" s="131">
        <v>1</v>
      </c>
      <c r="AP41" s="131">
        <v>0</v>
      </c>
      <c r="AQ41" s="131">
        <v>0</v>
      </c>
      <c r="AR41" s="131">
        <v>2</v>
      </c>
      <c r="AS41" s="131">
        <v>0</v>
      </c>
      <c r="AT41" s="131">
        <v>1</v>
      </c>
      <c r="AU41" s="131">
        <v>0</v>
      </c>
      <c r="AV41" s="131">
        <v>1</v>
      </c>
      <c r="AW41" s="131">
        <v>0</v>
      </c>
      <c r="AX41" s="133">
        <v>0</v>
      </c>
      <c r="AY41" s="133">
        <v>0</v>
      </c>
      <c r="AZ41" s="133">
        <v>0</v>
      </c>
      <c r="BA41" s="195"/>
    </row>
    <row r="42" spans="1:54" ht="15" thickBot="1">
      <c r="A42" s="142" t="s">
        <v>137</v>
      </c>
      <c r="B42" s="139">
        <v>14</v>
      </c>
      <c r="C42" s="146" t="s">
        <v>140</v>
      </c>
      <c r="D42" s="139">
        <v>220</v>
      </c>
      <c r="E42" s="150" t="s">
        <v>244</v>
      </c>
      <c r="F42" s="151">
        <v>48</v>
      </c>
      <c r="G42" s="200">
        <v>21</v>
      </c>
      <c r="H42" s="200">
        <v>27</v>
      </c>
      <c r="I42" s="152">
        <v>0</v>
      </c>
      <c r="J42" s="152">
        <v>0</v>
      </c>
      <c r="K42" s="152">
        <v>0</v>
      </c>
      <c r="L42" s="152">
        <v>0</v>
      </c>
      <c r="M42" s="152">
        <v>0</v>
      </c>
      <c r="N42" s="152">
        <v>0</v>
      </c>
      <c r="O42" s="152">
        <v>0</v>
      </c>
      <c r="P42" s="152">
        <v>0</v>
      </c>
      <c r="Q42" s="152">
        <v>0</v>
      </c>
      <c r="R42" s="152">
        <v>0</v>
      </c>
      <c r="S42" s="152">
        <v>0</v>
      </c>
      <c r="T42" s="152">
        <v>0</v>
      </c>
      <c r="U42" s="152">
        <v>0</v>
      </c>
      <c r="V42" s="152">
        <v>0</v>
      </c>
      <c r="W42" s="152">
        <v>0</v>
      </c>
      <c r="X42" s="152">
        <v>0</v>
      </c>
      <c r="Y42" s="152">
        <v>0</v>
      </c>
      <c r="Z42" s="152">
        <v>0</v>
      </c>
      <c r="AA42" s="152">
        <v>0</v>
      </c>
      <c r="AB42" s="152">
        <v>0</v>
      </c>
      <c r="AC42" s="152">
        <v>0</v>
      </c>
      <c r="AD42" s="152">
        <v>0</v>
      </c>
      <c r="AE42" s="152">
        <v>2</v>
      </c>
      <c r="AF42" s="152">
        <v>0</v>
      </c>
      <c r="AG42" s="152">
        <v>1</v>
      </c>
      <c r="AH42" s="152">
        <v>0</v>
      </c>
      <c r="AI42" s="152">
        <v>0</v>
      </c>
      <c r="AJ42" s="152">
        <v>1</v>
      </c>
      <c r="AK42" s="152">
        <v>4</v>
      </c>
      <c r="AL42" s="152">
        <v>0</v>
      </c>
      <c r="AM42" s="152">
        <v>2</v>
      </c>
      <c r="AN42" s="152">
        <v>4</v>
      </c>
      <c r="AO42" s="152">
        <v>4</v>
      </c>
      <c r="AP42" s="152">
        <v>3</v>
      </c>
      <c r="AQ42" s="152">
        <v>5</v>
      </c>
      <c r="AR42" s="152">
        <v>6</v>
      </c>
      <c r="AS42" s="152">
        <v>3</v>
      </c>
      <c r="AT42" s="152">
        <v>7</v>
      </c>
      <c r="AU42" s="152">
        <v>0</v>
      </c>
      <c r="AV42" s="152">
        <v>5</v>
      </c>
      <c r="AW42" s="152">
        <v>0</v>
      </c>
      <c r="AX42" s="152">
        <v>1</v>
      </c>
      <c r="AY42" s="152">
        <v>0</v>
      </c>
      <c r="AZ42" s="152">
        <v>0</v>
      </c>
      <c r="BA42" s="195"/>
    </row>
    <row r="43" spans="1:54" ht="15" thickTop="1">
      <c r="A43" s="142" t="s">
        <v>199</v>
      </c>
      <c r="B43" s="139">
        <v>12</v>
      </c>
      <c r="C43" s="142" t="s">
        <v>229</v>
      </c>
      <c r="D43" s="139">
        <v>145</v>
      </c>
      <c r="E43" s="181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95"/>
      <c r="BB43" s="155"/>
    </row>
    <row r="44" spans="1:54" ht="15" customHeight="1">
      <c r="A44" s="138" t="s">
        <v>140</v>
      </c>
      <c r="B44" s="139">
        <v>212</v>
      </c>
      <c r="C44" s="148" t="s">
        <v>230</v>
      </c>
      <c r="D44" s="139">
        <v>75</v>
      </c>
      <c r="E44" s="181"/>
      <c r="F44" s="175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60"/>
      <c r="AY44" s="160"/>
      <c r="AZ44" s="160"/>
    </row>
    <row r="45" spans="1:54" ht="14.25">
      <c r="A45" s="142" t="s">
        <v>200</v>
      </c>
      <c r="B45" s="139">
        <v>137</v>
      </c>
      <c r="C45" s="146" t="s">
        <v>143</v>
      </c>
      <c r="D45" s="139">
        <v>262</v>
      </c>
      <c r="E45" s="162"/>
      <c r="F45" s="175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60"/>
      <c r="AY45" s="160"/>
      <c r="AZ45" s="160"/>
    </row>
    <row r="46" spans="1:54" ht="14.25">
      <c r="A46" s="142" t="s">
        <v>201</v>
      </c>
      <c r="B46" s="139">
        <v>75</v>
      </c>
      <c r="C46" s="142" t="s">
        <v>231</v>
      </c>
      <c r="D46" s="139">
        <v>63</v>
      </c>
      <c r="E46" s="157"/>
      <c r="F46" s="175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  <c r="AW46" s="159"/>
      <c r="AX46" s="160"/>
      <c r="AY46" s="160"/>
      <c r="AZ46" s="160"/>
    </row>
    <row r="47" spans="1:54" ht="15" customHeight="1">
      <c r="A47" s="138" t="s">
        <v>143</v>
      </c>
      <c r="B47" s="139">
        <v>241</v>
      </c>
      <c r="C47" s="148" t="s">
        <v>146</v>
      </c>
      <c r="D47" s="139">
        <v>143</v>
      </c>
      <c r="E47" s="157"/>
      <c r="F47" s="175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60"/>
      <c r="AY47" s="160"/>
      <c r="AZ47" s="160"/>
    </row>
    <row r="48" spans="1:54" ht="14.25">
      <c r="A48" s="142" t="s">
        <v>202</v>
      </c>
      <c r="B48" s="139">
        <v>49</v>
      </c>
      <c r="C48" s="142" t="s">
        <v>232</v>
      </c>
      <c r="D48" s="139">
        <v>6</v>
      </c>
      <c r="E48" s="157"/>
      <c r="F48" s="175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60"/>
      <c r="AY48" s="160"/>
      <c r="AZ48" s="160"/>
    </row>
    <row r="49" spans="1:53" ht="14.25">
      <c r="A49" s="142" t="s">
        <v>146</v>
      </c>
      <c r="B49" s="139">
        <v>130</v>
      </c>
      <c r="C49" s="142" t="s">
        <v>233</v>
      </c>
      <c r="D49" s="139">
        <v>11</v>
      </c>
      <c r="F49" s="175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60"/>
      <c r="AY49" s="160"/>
      <c r="AZ49" s="160"/>
    </row>
    <row r="50" spans="1:53" ht="14.25">
      <c r="A50" s="142" t="s">
        <v>203</v>
      </c>
      <c r="B50" s="139">
        <v>26</v>
      </c>
      <c r="C50" s="142" t="s">
        <v>236</v>
      </c>
      <c r="D50" s="139">
        <v>17</v>
      </c>
      <c r="F50" s="176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59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</row>
    <row r="51" spans="1:53" ht="15" thickBot="1">
      <c r="A51" s="142" t="s">
        <v>204</v>
      </c>
      <c r="B51" s="178">
        <v>15</v>
      </c>
      <c r="C51" s="142" t="s">
        <v>149</v>
      </c>
      <c r="D51" s="178">
        <v>22</v>
      </c>
      <c r="F51" s="175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85"/>
    </row>
    <row r="52" spans="1:53" ht="15" thickTop="1">
      <c r="A52" s="142" t="s">
        <v>205</v>
      </c>
      <c r="B52" s="178">
        <v>10</v>
      </c>
      <c r="C52" s="179"/>
      <c r="D52" s="183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  <c r="AM52" s="196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85"/>
    </row>
    <row r="53" spans="1:53" ht="15" thickBot="1">
      <c r="A53" s="150" t="s">
        <v>149</v>
      </c>
      <c r="B53" s="164">
        <v>11</v>
      </c>
      <c r="C53" s="181"/>
      <c r="D53" s="159"/>
      <c r="F53" s="175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</row>
    <row r="54" spans="1:53" ht="15" thickTop="1">
      <c r="A54" s="157"/>
      <c r="B54" s="162"/>
      <c r="C54" s="162"/>
      <c r="D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3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</row>
    <row r="55" spans="1:53" ht="14.25">
      <c r="A55" s="307"/>
      <c r="B55" s="307"/>
      <c r="C55" s="167"/>
      <c r="D55" s="16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63"/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7"/>
      <c r="AZ55" s="157"/>
    </row>
    <row r="56" spans="1:53" ht="14.25">
      <c r="A56" s="157"/>
      <c r="B56" s="157"/>
      <c r="C56" s="157"/>
      <c r="D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157"/>
      <c r="AY56" s="157"/>
      <c r="AZ56" s="157"/>
    </row>
    <row r="57" spans="1:53" ht="14.25">
      <c r="A57" s="157"/>
      <c r="B57" s="157"/>
      <c r="C57" s="157"/>
      <c r="D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157"/>
      <c r="AT57" s="157"/>
      <c r="AU57" s="157"/>
      <c r="AV57" s="157"/>
      <c r="AW57" s="157"/>
      <c r="AX57" s="157"/>
      <c r="AY57" s="157"/>
      <c r="AZ57" s="157"/>
    </row>
  </sheetData>
  <mergeCells count="26">
    <mergeCell ref="A4:B5"/>
    <mergeCell ref="C4:D5"/>
    <mergeCell ref="F4:H4"/>
    <mergeCell ref="I4:J4"/>
    <mergeCell ref="W4:X4"/>
    <mergeCell ref="Y4:Z4"/>
    <mergeCell ref="K4:L4"/>
    <mergeCell ref="M4:N4"/>
    <mergeCell ref="O4:P4"/>
    <mergeCell ref="Q4:R4"/>
    <mergeCell ref="AY4:AZ4"/>
    <mergeCell ref="A55:B55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</mergeCells>
  <phoneticPr fontId="2"/>
  <pageMargins left="0.75" right="0.75" top="1" bottom="1" header="0.51200000000000001" footer="0.51200000000000001"/>
  <pageSetup paperSize="9" scale="65" fitToWidth="0" orientation="landscape" r:id="rId1"/>
  <headerFooter alignWithMargins="0"/>
  <colBreaks count="1" manualBreakCount="1">
    <brk id="20" max="5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A66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bestFit="1" customWidth="1"/>
    <col min="4" max="4" width="7.3984375" style="118" customWidth="1"/>
    <col min="5" max="5" width="12.69921875" style="118" customWidth="1"/>
    <col min="6" max="6" width="7.5" style="118" customWidth="1"/>
    <col min="7" max="8" width="5.796875" style="118" customWidth="1"/>
    <col min="9" max="52" width="6" style="118" customWidth="1"/>
    <col min="53" max="16384" width="7.19921875" style="118"/>
  </cols>
  <sheetData>
    <row r="1" spans="1:52" ht="21" customHeight="1">
      <c r="A1" s="117" t="s">
        <v>240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 thickBot="1">
      <c r="A2" s="171"/>
    </row>
    <row r="3" spans="1:52" ht="18" customHeight="1" thickTop="1">
      <c r="A3" s="308" t="s">
        <v>207</v>
      </c>
      <c r="B3" s="297"/>
      <c r="C3" s="300" t="s">
        <v>208</v>
      </c>
      <c r="D3" s="297"/>
      <c r="E3" s="170"/>
      <c r="F3" s="302" t="s">
        <v>237</v>
      </c>
      <c r="G3" s="302"/>
      <c r="H3" s="303"/>
      <c r="I3" s="304" t="s">
        <v>4</v>
      </c>
      <c r="J3" s="305"/>
      <c r="K3" s="304" t="s">
        <v>156</v>
      </c>
      <c r="L3" s="305"/>
      <c r="M3" s="304" t="s">
        <v>157</v>
      </c>
      <c r="N3" s="305"/>
      <c r="O3" s="304" t="s">
        <v>158</v>
      </c>
      <c r="P3" s="305"/>
      <c r="Q3" s="304" t="s">
        <v>159</v>
      </c>
      <c r="R3" s="305"/>
      <c r="S3" s="304" t="s">
        <v>160</v>
      </c>
      <c r="T3" s="305"/>
      <c r="U3" s="304" t="s">
        <v>161</v>
      </c>
      <c r="V3" s="305"/>
      <c r="W3" s="304" t="s">
        <v>162</v>
      </c>
      <c r="X3" s="305"/>
      <c r="Y3" s="304" t="s">
        <v>163</v>
      </c>
      <c r="Z3" s="305"/>
      <c r="AA3" s="304" t="s">
        <v>164</v>
      </c>
      <c r="AB3" s="305"/>
      <c r="AC3" s="304" t="s">
        <v>165</v>
      </c>
      <c r="AD3" s="305"/>
      <c r="AE3" s="304" t="s">
        <v>166</v>
      </c>
      <c r="AF3" s="305"/>
      <c r="AG3" s="304" t="s">
        <v>167</v>
      </c>
      <c r="AH3" s="305"/>
      <c r="AI3" s="304" t="s">
        <v>168</v>
      </c>
      <c r="AJ3" s="305"/>
      <c r="AK3" s="304" t="s">
        <v>169</v>
      </c>
      <c r="AL3" s="305"/>
      <c r="AM3" s="304" t="s">
        <v>170</v>
      </c>
      <c r="AN3" s="305"/>
      <c r="AO3" s="304" t="s">
        <v>171</v>
      </c>
      <c r="AP3" s="305"/>
      <c r="AQ3" s="304" t="s">
        <v>172</v>
      </c>
      <c r="AR3" s="305"/>
      <c r="AS3" s="304" t="s">
        <v>173</v>
      </c>
      <c r="AT3" s="305"/>
      <c r="AU3" s="304" t="s">
        <v>174</v>
      </c>
      <c r="AV3" s="305"/>
      <c r="AW3" s="304" t="s">
        <v>5</v>
      </c>
      <c r="AX3" s="305"/>
      <c r="AY3" s="304" t="s">
        <v>6</v>
      </c>
      <c r="AZ3" s="306"/>
    </row>
    <row r="4" spans="1:52" ht="14.25">
      <c r="A4" s="309"/>
      <c r="B4" s="299"/>
      <c r="C4" s="301"/>
      <c r="D4" s="299"/>
      <c r="E4" s="168"/>
      <c r="F4" s="172" t="s">
        <v>7</v>
      </c>
      <c r="G4" s="124" t="s">
        <v>8</v>
      </c>
      <c r="H4" s="124" t="s">
        <v>9</v>
      </c>
      <c r="I4" s="124" t="s">
        <v>8</v>
      </c>
      <c r="J4" s="124" t="s">
        <v>9</v>
      </c>
      <c r="K4" s="124" t="s">
        <v>8</v>
      </c>
      <c r="L4" s="124" t="s">
        <v>9</v>
      </c>
      <c r="M4" s="124" t="s">
        <v>8</v>
      </c>
      <c r="N4" s="124" t="s">
        <v>9</v>
      </c>
      <c r="O4" s="124" t="s">
        <v>8</v>
      </c>
      <c r="P4" s="124" t="s">
        <v>9</v>
      </c>
      <c r="Q4" s="124" t="s">
        <v>8</v>
      </c>
      <c r="R4" s="124" t="s">
        <v>9</v>
      </c>
      <c r="S4" s="124" t="s">
        <v>8</v>
      </c>
      <c r="T4" s="124" t="s">
        <v>9</v>
      </c>
      <c r="U4" s="124" t="s">
        <v>8</v>
      </c>
      <c r="V4" s="124" t="s">
        <v>9</v>
      </c>
      <c r="W4" s="124" t="s">
        <v>8</v>
      </c>
      <c r="X4" s="124" t="s">
        <v>9</v>
      </c>
      <c r="Y4" s="124" t="s">
        <v>8</v>
      </c>
      <c r="Z4" s="124" t="s">
        <v>9</v>
      </c>
      <c r="AA4" s="124" t="s">
        <v>8</v>
      </c>
      <c r="AB4" s="124" t="s">
        <v>9</v>
      </c>
      <c r="AC4" s="124" t="s">
        <v>8</v>
      </c>
      <c r="AD4" s="124" t="s">
        <v>9</v>
      </c>
      <c r="AE4" s="124" t="s">
        <v>8</v>
      </c>
      <c r="AF4" s="124" t="s">
        <v>9</v>
      </c>
      <c r="AG4" s="124" t="s">
        <v>8</v>
      </c>
      <c r="AH4" s="124" t="s">
        <v>9</v>
      </c>
      <c r="AI4" s="124" t="s">
        <v>8</v>
      </c>
      <c r="AJ4" s="124" t="s">
        <v>9</v>
      </c>
      <c r="AK4" s="124" t="s">
        <v>8</v>
      </c>
      <c r="AL4" s="124" t="s">
        <v>9</v>
      </c>
      <c r="AM4" s="124" t="s">
        <v>8</v>
      </c>
      <c r="AN4" s="124" t="s">
        <v>9</v>
      </c>
      <c r="AO4" s="124" t="s">
        <v>8</v>
      </c>
      <c r="AP4" s="124" t="s">
        <v>9</v>
      </c>
      <c r="AQ4" s="124" t="s">
        <v>8</v>
      </c>
      <c r="AR4" s="124" t="s">
        <v>9</v>
      </c>
      <c r="AS4" s="124" t="s">
        <v>8</v>
      </c>
      <c r="AT4" s="124" t="s">
        <v>9</v>
      </c>
      <c r="AU4" s="124" t="s">
        <v>8</v>
      </c>
      <c r="AV4" s="124" t="s">
        <v>9</v>
      </c>
      <c r="AW4" s="124" t="s">
        <v>8</v>
      </c>
      <c r="AX4" s="124" t="s">
        <v>9</v>
      </c>
      <c r="AY4" s="124" t="s">
        <v>8</v>
      </c>
      <c r="AZ4" s="125" t="s">
        <v>9</v>
      </c>
    </row>
    <row r="5" spans="1:52" ht="14.25">
      <c r="A5" s="173" t="s">
        <v>7</v>
      </c>
      <c r="B5" s="127">
        <v>3381</v>
      </c>
      <c r="C5" s="126" t="s">
        <v>7</v>
      </c>
      <c r="D5" s="127">
        <v>3413</v>
      </c>
      <c r="E5" s="128" t="s">
        <v>234</v>
      </c>
      <c r="F5" s="189">
        <v>3712</v>
      </c>
      <c r="G5" s="190">
        <v>1669</v>
      </c>
      <c r="H5" s="190">
        <v>2043</v>
      </c>
      <c r="I5" s="159">
        <v>1</v>
      </c>
      <c r="J5" s="159" t="s">
        <v>65</v>
      </c>
      <c r="K5" s="159" t="s">
        <v>65</v>
      </c>
      <c r="L5" s="159" t="s">
        <v>65</v>
      </c>
      <c r="M5" s="159">
        <v>2</v>
      </c>
      <c r="N5" s="159" t="s">
        <v>65</v>
      </c>
      <c r="O5" s="159" t="s">
        <v>65</v>
      </c>
      <c r="P5" s="159" t="s">
        <v>65</v>
      </c>
      <c r="Q5" s="159">
        <v>2</v>
      </c>
      <c r="R5" s="159">
        <v>1</v>
      </c>
      <c r="S5" s="159">
        <v>6</v>
      </c>
      <c r="T5" s="159">
        <v>2</v>
      </c>
      <c r="U5" s="159">
        <v>6</v>
      </c>
      <c r="V5" s="159">
        <v>6</v>
      </c>
      <c r="W5" s="159">
        <v>13</v>
      </c>
      <c r="X5" s="159">
        <v>6</v>
      </c>
      <c r="Y5" s="159">
        <v>19</v>
      </c>
      <c r="Z5" s="159">
        <v>1</v>
      </c>
      <c r="AA5" s="159">
        <v>27</v>
      </c>
      <c r="AB5" s="159">
        <v>9</v>
      </c>
      <c r="AC5" s="174">
        <v>60</v>
      </c>
      <c r="AD5" s="159">
        <v>14</v>
      </c>
      <c r="AE5" s="159">
        <v>97</v>
      </c>
      <c r="AF5" s="159">
        <v>33</v>
      </c>
      <c r="AG5" s="159">
        <v>115</v>
      </c>
      <c r="AH5" s="159">
        <v>44</v>
      </c>
      <c r="AI5" s="159">
        <v>141</v>
      </c>
      <c r="AJ5" s="159">
        <v>69</v>
      </c>
      <c r="AK5" s="159">
        <v>202</v>
      </c>
      <c r="AL5" s="159">
        <v>136</v>
      </c>
      <c r="AM5" s="159">
        <v>262</v>
      </c>
      <c r="AN5" s="159">
        <v>217</v>
      </c>
      <c r="AO5" s="159">
        <v>240</v>
      </c>
      <c r="AP5" s="159">
        <v>344</v>
      </c>
      <c r="AQ5" s="159">
        <v>250</v>
      </c>
      <c r="AR5" s="159">
        <v>472</v>
      </c>
      <c r="AS5" s="159">
        <v>159</v>
      </c>
      <c r="AT5" s="159">
        <v>455</v>
      </c>
      <c r="AU5" s="159">
        <v>62</v>
      </c>
      <c r="AV5" s="159">
        <v>201</v>
      </c>
      <c r="AW5" s="159">
        <v>5</v>
      </c>
      <c r="AX5" s="160">
        <v>33</v>
      </c>
      <c r="AY5" s="160" t="s">
        <v>65</v>
      </c>
      <c r="AZ5" s="160" t="s">
        <v>65</v>
      </c>
    </row>
    <row r="6" spans="1:52" ht="14.25">
      <c r="A6" s="140" t="s">
        <v>10</v>
      </c>
      <c r="B6" s="127">
        <v>1914</v>
      </c>
      <c r="C6" s="134" t="s">
        <v>95</v>
      </c>
      <c r="D6" s="127">
        <v>1896</v>
      </c>
      <c r="E6" s="135" t="s">
        <v>95</v>
      </c>
      <c r="F6" s="191">
        <v>2104</v>
      </c>
      <c r="G6" s="192">
        <v>947</v>
      </c>
      <c r="H6" s="192">
        <v>1157</v>
      </c>
      <c r="I6" s="159">
        <v>1</v>
      </c>
      <c r="J6" s="159" t="s">
        <v>65</v>
      </c>
      <c r="K6" s="159" t="s">
        <v>65</v>
      </c>
      <c r="L6" s="159" t="s">
        <v>65</v>
      </c>
      <c r="M6" s="159">
        <v>2</v>
      </c>
      <c r="N6" s="159" t="s">
        <v>65</v>
      </c>
      <c r="O6" s="159" t="s">
        <v>65</v>
      </c>
      <c r="P6" s="159" t="s">
        <v>65</v>
      </c>
      <c r="Q6" s="159" t="s">
        <v>65</v>
      </c>
      <c r="R6" s="159" t="s">
        <v>65</v>
      </c>
      <c r="S6" s="159">
        <v>4</v>
      </c>
      <c r="T6" s="159">
        <v>2</v>
      </c>
      <c r="U6" s="159">
        <v>5</v>
      </c>
      <c r="V6" s="159">
        <v>2</v>
      </c>
      <c r="W6" s="159">
        <v>9</v>
      </c>
      <c r="X6" s="159">
        <v>3</v>
      </c>
      <c r="Y6" s="159">
        <v>14</v>
      </c>
      <c r="Z6" s="159" t="s">
        <v>65</v>
      </c>
      <c r="AA6" s="159">
        <v>13</v>
      </c>
      <c r="AB6" s="159">
        <v>4</v>
      </c>
      <c r="AC6" s="159">
        <v>32</v>
      </c>
      <c r="AD6" s="159">
        <v>7</v>
      </c>
      <c r="AE6" s="159">
        <v>60</v>
      </c>
      <c r="AF6" s="159">
        <v>21</v>
      </c>
      <c r="AG6" s="159">
        <v>68</v>
      </c>
      <c r="AH6" s="159">
        <v>33</v>
      </c>
      <c r="AI6" s="159">
        <v>79</v>
      </c>
      <c r="AJ6" s="159">
        <v>42</v>
      </c>
      <c r="AK6" s="159">
        <v>125</v>
      </c>
      <c r="AL6" s="159">
        <v>72</v>
      </c>
      <c r="AM6" s="159">
        <v>144</v>
      </c>
      <c r="AN6" s="159">
        <v>114</v>
      </c>
      <c r="AO6" s="159">
        <v>127</v>
      </c>
      <c r="AP6" s="159">
        <v>200</v>
      </c>
      <c r="AQ6" s="159">
        <v>132</v>
      </c>
      <c r="AR6" s="159">
        <v>272</v>
      </c>
      <c r="AS6" s="159">
        <v>99</v>
      </c>
      <c r="AT6" s="159">
        <v>253</v>
      </c>
      <c r="AU6" s="159">
        <v>30</v>
      </c>
      <c r="AV6" s="159">
        <v>115</v>
      </c>
      <c r="AW6" s="159">
        <v>3</v>
      </c>
      <c r="AX6" s="160">
        <v>17</v>
      </c>
      <c r="AY6" s="160" t="s">
        <v>65</v>
      </c>
      <c r="AZ6" s="160" t="s">
        <v>65</v>
      </c>
    </row>
    <row r="7" spans="1:52" ht="15" customHeight="1">
      <c r="A7" s="140" t="s">
        <v>11</v>
      </c>
      <c r="B7" s="127">
        <v>1467</v>
      </c>
      <c r="C7" s="134" t="s">
        <v>97</v>
      </c>
      <c r="D7" s="127">
        <v>1517</v>
      </c>
      <c r="E7" s="135" t="s">
        <v>97</v>
      </c>
      <c r="F7" s="191">
        <v>1608</v>
      </c>
      <c r="G7" s="192">
        <v>722</v>
      </c>
      <c r="H7" s="192">
        <v>886</v>
      </c>
      <c r="I7" s="159" t="s">
        <v>65</v>
      </c>
      <c r="J7" s="159" t="s">
        <v>65</v>
      </c>
      <c r="K7" s="159" t="s">
        <v>65</v>
      </c>
      <c r="L7" s="159" t="s">
        <v>65</v>
      </c>
      <c r="M7" s="159" t="s">
        <v>65</v>
      </c>
      <c r="N7" s="159" t="s">
        <v>65</v>
      </c>
      <c r="O7" s="159" t="s">
        <v>65</v>
      </c>
      <c r="P7" s="159" t="s">
        <v>65</v>
      </c>
      <c r="Q7" s="159">
        <v>2</v>
      </c>
      <c r="R7" s="159">
        <v>1</v>
      </c>
      <c r="S7" s="159">
        <v>2</v>
      </c>
      <c r="T7" s="159" t="s">
        <v>65</v>
      </c>
      <c r="U7" s="159">
        <v>1</v>
      </c>
      <c r="V7" s="159">
        <v>4</v>
      </c>
      <c r="W7" s="159">
        <v>4</v>
      </c>
      <c r="X7" s="159">
        <v>3</v>
      </c>
      <c r="Y7" s="159">
        <v>5</v>
      </c>
      <c r="Z7" s="159">
        <v>1</v>
      </c>
      <c r="AA7" s="159">
        <v>14</v>
      </c>
      <c r="AB7" s="159">
        <v>5</v>
      </c>
      <c r="AC7" s="159">
        <v>28</v>
      </c>
      <c r="AD7" s="160">
        <v>7</v>
      </c>
      <c r="AE7" s="159">
        <v>37</v>
      </c>
      <c r="AF7" s="159">
        <v>12</v>
      </c>
      <c r="AG7" s="159">
        <v>47</v>
      </c>
      <c r="AH7" s="159">
        <v>11</v>
      </c>
      <c r="AI7" s="159">
        <v>62</v>
      </c>
      <c r="AJ7" s="159">
        <v>27</v>
      </c>
      <c r="AK7" s="159">
        <v>77</v>
      </c>
      <c r="AL7" s="159">
        <v>64</v>
      </c>
      <c r="AM7" s="159">
        <v>118</v>
      </c>
      <c r="AN7" s="159">
        <v>103</v>
      </c>
      <c r="AO7" s="159">
        <v>113</v>
      </c>
      <c r="AP7" s="159">
        <v>144</v>
      </c>
      <c r="AQ7" s="159">
        <v>118</v>
      </c>
      <c r="AR7" s="159">
        <v>200</v>
      </c>
      <c r="AS7" s="159">
        <v>60</v>
      </c>
      <c r="AT7" s="159">
        <v>202</v>
      </c>
      <c r="AU7" s="159">
        <v>32</v>
      </c>
      <c r="AV7" s="159">
        <v>86</v>
      </c>
      <c r="AW7" s="159">
        <v>2</v>
      </c>
      <c r="AX7" s="160">
        <v>16</v>
      </c>
      <c r="AY7" s="160" t="s">
        <v>65</v>
      </c>
      <c r="AZ7" s="160" t="s">
        <v>65</v>
      </c>
    </row>
    <row r="8" spans="1:52" ht="15" customHeight="1">
      <c r="A8" s="140" t="s">
        <v>12</v>
      </c>
      <c r="B8" s="139">
        <v>169</v>
      </c>
      <c r="C8" s="138" t="s">
        <v>99</v>
      </c>
      <c r="D8" s="139">
        <v>167</v>
      </c>
      <c r="E8" s="140" t="s">
        <v>99</v>
      </c>
      <c r="F8" s="158">
        <v>167</v>
      </c>
      <c r="G8" s="193">
        <v>77</v>
      </c>
      <c r="H8" s="193">
        <v>90</v>
      </c>
      <c r="I8" s="159" t="s">
        <v>65</v>
      </c>
      <c r="J8" s="159" t="s">
        <v>65</v>
      </c>
      <c r="K8" s="159" t="s">
        <v>65</v>
      </c>
      <c r="L8" s="159" t="s">
        <v>65</v>
      </c>
      <c r="M8" s="159" t="s">
        <v>65</v>
      </c>
      <c r="N8" s="159" t="s">
        <v>65</v>
      </c>
      <c r="O8" s="159" t="s">
        <v>65</v>
      </c>
      <c r="P8" s="159" t="s">
        <v>65</v>
      </c>
      <c r="Q8" s="159" t="s">
        <v>65</v>
      </c>
      <c r="R8" s="159">
        <v>1</v>
      </c>
      <c r="S8" s="159">
        <v>1</v>
      </c>
      <c r="T8" s="159" t="s">
        <v>65</v>
      </c>
      <c r="U8" s="159" t="s">
        <v>65</v>
      </c>
      <c r="V8" s="159" t="s">
        <v>65</v>
      </c>
      <c r="W8" s="159" t="s">
        <v>65</v>
      </c>
      <c r="X8" s="159">
        <v>1</v>
      </c>
      <c r="Y8" s="159">
        <v>2</v>
      </c>
      <c r="Z8" s="159" t="s">
        <v>65</v>
      </c>
      <c r="AA8" s="159">
        <v>1</v>
      </c>
      <c r="AB8" s="159">
        <v>1</v>
      </c>
      <c r="AC8" s="159">
        <v>6</v>
      </c>
      <c r="AD8" s="159">
        <v>1</v>
      </c>
      <c r="AE8" s="159">
        <v>4</v>
      </c>
      <c r="AF8" s="159">
        <v>2</v>
      </c>
      <c r="AG8" s="159">
        <v>10</v>
      </c>
      <c r="AH8" s="159">
        <v>3</v>
      </c>
      <c r="AI8" s="159">
        <v>9</v>
      </c>
      <c r="AJ8" s="159">
        <v>1</v>
      </c>
      <c r="AK8" s="159">
        <v>7</v>
      </c>
      <c r="AL8" s="159">
        <v>12</v>
      </c>
      <c r="AM8" s="159">
        <v>11</v>
      </c>
      <c r="AN8" s="159">
        <v>13</v>
      </c>
      <c r="AO8" s="159">
        <v>7</v>
      </c>
      <c r="AP8" s="159">
        <v>8</v>
      </c>
      <c r="AQ8" s="159">
        <v>11</v>
      </c>
      <c r="AR8" s="159">
        <v>14</v>
      </c>
      <c r="AS8" s="159">
        <v>6</v>
      </c>
      <c r="AT8" s="159">
        <v>23</v>
      </c>
      <c r="AU8" s="159">
        <v>2</v>
      </c>
      <c r="AV8" s="159">
        <v>8</v>
      </c>
      <c r="AW8" s="159" t="s">
        <v>65</v>
      </c>
      <c r="AX8" s="160">
        <v>2</v>
      </c>
      <c r="AY8" s="160" t="s">
        <v>65</v>
      </c>
      <c r="AZ8" s="160" t="s">
        <v>65</v>
      </c>
    </row>
    <row r="9" spans="1:52" ht="14.25">
      <c r="A9" s="143" t="s">
        <v>13</v>
      </c>
      <c r="B9" s="139">
        <v>53</v>
      </c>
      <c r="C9" s="142" t="s">
        <v>175</v>
      </c>
      <c r="D9" s="139">
        <v>65</v>
      </c>
      <c r="E9" s="143" t="s">
        <v>209</v>
      </c>
      <c r="F9" s="158">
        <v>68</v>
      </c>
      <c r="G9" s="193">
        <v>29</v>
      </c>
      <c r="H9" s="193">
        <v>39</v>
      </c>
      <c r="I9" s="159" t="s">
        <v>65</v>
      </c>
      <c r="J9" s="159" t="s">
        <v>65</v>
      </c>
      <c r="K9" s="159" t="s">
        <v>65</v>
      </c>
      <c r="L9" s="159" t="s">
        <v>65</v>
      </c>
      <c r="M9" s="159" t="s">
        <v>65</v>
      </c>
      <c r="N9" s="159" t="s">
        <v>65</v>
      </c>
      <c r="O9" s="159" t="s">
        <v>65</v>
      </c>
      <c r="P9" s="159" t="s">
        <v>65</v>
      </c>
      <c r="Q9" s="159" t="s">
        <v>65</v>
      </c>
      <c r="R9" s="159">
        <v>1</v>
      </c>
      <c r="S9" s="159" t="s">
        <v>65</v>
      </c>
      <c r="T9" s="159" t="s">
        <v>65</v>
      </c>
      <c r="U9" s="159" t="s">
        <v>65</v>
      </c>
      <c r="V9" s="159" t="s">
        <v>65</v>
      </c>
      <c r="W9" s="159" t="s">
        <v>65</v>
      </c>
      <c r="X9" s="159" t="s">
        <v>65</v>
      </c>
      <c r="Y9" s="159" t="s">
        <v>65</v>
      </c>
      <c r="Z9" s="159" t="s">
        <v>65</v>
      </c>
      <c r="AA9" s="159" t="s">
        <v>65</v>
      </c>
      <c r="AB9" s="159" t="s">
        <v>65</v>
      </c>
      <c r="AC9" s="159" t="s">
        <v>65</v>
      </c>
      <c r="AD9" s="159" t="s">
        <v>65</v>
      </c>
      <c r="AE9" s="159">
        <v>1</v>
      </c>
      <c r="AF9" s="159">
        <v>1</v>
      </c>
      <c r="AG9" s="159">
        <v>4</v>
      </c>
      <c r="AH9" s="159">
        <v>1</v>
      </c>
      <c r="AI9" s="159">
        <v>4</v>
      </c>
      <c r="AJ9" s="159" t="s">
        <v>65</v>
      </c>
      <c r="AK9" s="159">
        <v>4</v>
      </c>
      <c r="AL9" s="159">
        <v>5</v>
      </c>
      <c r="AM9" s="159">
        <v>5</v>
      </c>
      <c r="AN9" s="159">
        <v>8</v>
      </c>
      <c r="AO9" s="159">
        <v>3</v>
      </c>
      <c r="AP9" s="159">
        <v>3</v>
      </c>
      <c r="AQ9" s="159">
        <v>5</v>
      </c>
      <c r="AR9" s="159">
        <v>5</v>
      </c>
      <c r="AS9" s="159">
        <v>2</v>
      </c>
      <c r="AT9" s="159">
        <v>10</v>
      </c>
      <c r="AU9" s="159">
        <v>1</v>
      </c>
      <c r="AV9" s="159">
        <v>5</v>
      </c>
      <c r="AW9" s="159" t="s">
        <v>65</v>
      </c>
      <c r="AX9" s="160" t="s">
        <v>65</v>
      </c>
      <c r="AY9" s="160" t="s">
        <v>65</v>
      </c>
      <c r="AZ9" s="160" t="s">
        <v>65</v>
      </c>
    </row>
    <row r="10" spans="1:52" ht="14.25">
      <c r="A10" s="143" t="s">
        <v>14</v>
      </c>
      <c r="B10" s="139">
        <v>97</v>
      </c>
      <c r="C10" s="142" t="s">
        <v>102</v>
      </c>
      <c r="D10" s="139">
        <v>83</v>
      </c>
      <c r="E10" s="143" t="s">
        <v>102</v>
      </c>
      <c r="F10" s="158">
        <v>82</v>
      </c>
      <c r="G10" s="193">
        <v>40</v>
      </c>
      <c r="H10" s="193">
        <v>42</v>
      </c>
      <c r="I10" s="159" t="s">
        <v>65</v>
      </c>
      <c r="J10" s="159" t="s">
        <v>65</v>
      </c>
      <c r="K10" s="159" t="s">
        <v>65</v>
      </c>
      <c r="L10" s="159" t="s">
        <v>65</v>
      </c>
      <c r="M10" s="159" t="s">
        <v>65</v>
      </c>
      <c r="N10" s="159" t="s">
        <v>65</v>
      </c>
      <c r="O10" s="159" t="s">
        <v>65</v>
      </c>
      <c r="P10" s="159" t="s">
        <v>65</v>
      </c>
      <c r="Q10" s="159" t="s">
        <v>65</v>
      </c>
      <c r="R10" s="159" t="s">
        <v>65</v>
      </c>
      <c r="S10" s="159">
        <v>1</v>
      </c>
      <c r="T10" s="159" t="s">
        <v>65</v>
      </c>
      <c r="U10" s="159" t="s">
        <v>65</v>
      </c>
      <c r="V10" s="159" t="s">
        <v>65</v>
      </c>
      <c r="W10" s="159" t="s">
        <v>65</v>
      </c>
      <c r="X10" s="159">
        <v>1</v>
      </c>
      <c r="Y10" s="159">
        <v>2</v>
      </c>
      <c r="Z10" s="159" t="s">
        <v>65</v>
      </c>
      <c r="AA10" s="159">
        <v>1</v>
      </c>
      <c r="AB10" s="159">
        <v>1</v>
      </c>
      <c r="AC10" s="159">
        <v>5</v>
      </c>
      <c r="AD10" s="159">
        <v>1</v>
      </c>
      <c r="AE10" s="159">
        <v>3</v>
      </c>
      <c r="AF10" s="159">
        <v>1</v>
      </c>
      <c r="AG10" s="159">
        <v>5</v>
      </c>
      <c r="AH10" s="159">
        <v>1</v>
      </c>
      <c r="AI10" s="159">
        <v>2</v>
      </c>
      <c r="AJ10" s="159">
        <v>1</v>
      </c>
      <c r="AK10" s="159">
        <v>3</v>
      </c>
      <c r="AL10" s="159">
        <v>6</v>
      </c>
      <c r="AM10" s="159">
        <v>5</v>
      </c>
      <c r="AN10" s="159">
        <v>2</v>
      </c>
      <c r="AO10" s="159">
        <v>3</v>
      </c>
      <c r="AP10" s="159">
        <v>4</v>
      </c>
      <c r="AQ10" s="159">
        <v>5</v>
      </c>
      <c r="AR10" s="159">
        <v>8</v>
      </c>
      <c r="AS10" s="159">
        <v>4</v>
      </c>
      <c r="AT10" s="159">
        <v>11</v>
      </c>
      <c r="AU10" s="159">
        <v>1</v>
      </c>
      <c r="AV10" s="159">
        <v>3</v>
      </c>
      <c r="AW10" s="159" t="s">
        <v>65</v>
      </c>
      <c r="AX10" s="160">
        <v>2</v>
      </c>
      <c r="AY10" s="160" t="s">
        <v>65</v>
      </c>
      <c r="AZ10" s="160" t="s">
        <v>65</v>
      </c>
    </row>
    <row r="11" spans="1:52" ht="14.25">
      <c r="A11" s="149" t="s">
        <v>15</v>
      </c>
      <c r="B11" s="139">
        <v>19</v>
      </c>
      <c r="C11" s="142" t="s">
        <v>104</v>
      </c>
      <c r="D11" s="139">
        <v>19</v>
      </c>
      <c r="E11" s="143" t="s">
        <v>104</v>
      </c>
      <c r="F11" s="158">
        <v>17</v>
      </c>
      <c r="G11" s="193">
        <v>8</v>
      </c>
      <c r="H11" s="193">
        <v>9</v>
      </c>
      <c r="I11" s="159" t="s">
        <v>65</v>
      </c>
      <c r="J11" s="159" t="s">
        <v>65</v>
      </c>
      <c r="K11" s="159" t="s">
        <v>65</v>
      </c>
      <c r="L11" s="159" t="s">
        <v>65</v>
      </c>
      <c r="M11" s="159" t="s">
        <v>65</v>
      </c>
      <c r="N11" s="159" t="s">
        <v>65</v>
      </c>
      <c r="O11" s="159" t="s">
        <v>65</v>
      </c>
      <c r="P11" s="159" t="s">
        <v>65</v>
      </c>
      <c r="Q11" s="159" t="s">
        <v>65</v>
      </c>
      <c r="R11" s="159" t="s">
        <v>65</v>
      </c>
      <c r="S11" s="159" t="s">
        <v>65</v>
      </c>
      <c r="T11" s="159" t="s">
        <v>65</v>
      </c>
      <c r="U11" s="159" t="s">
        <v>65</v>
      </c>
      <c r="V11" s="159" t="s">
        <v>65</v>
      </c>
      <c r="W11" s="159" t="s">
        <v>65</v>
      </c>
      <c r="X11" s="159" t="s">
        <v>65</v>
      </c>
      <c r="Y11" s="159" t="s">
        <v>65</v>
      </c>
      <c r="Z11" s="159" t="s">
        <v>65</v>
      </c>
      <c r="AA11" s="159" t="s">
        <v>65</v>
      </c>
      <c r="AB11" s="159" t="s">
        <v>65</v>
      </c>
      <c r="AC11" s="159">
        <v>1</v>
      </c>
      <c r="AD11" s="159" t="s">
        <v>65</v>
      </c>
      <c r="AE11" s="159" t="s">
        <v>65</v>
      </c>
      <c r="AF11" s="159" t="s">
        <v>65</v>
      </c>
      <c r="AG11" s="159">
        <v>1</v>
      </c>
      <c r="AH11" s="159">
        <v>1</v>
      </c>
      <c r="AI11" s="159">
        <v>3</v>
      </c>
      <c r="AJ11" s="159" t="s">
        <v>65</v>
      </c>
      <c r="AK11" s="159" t="s">
        <v>65</v>
      </c>
      <c r="AL11" s="159">
        <v>1</v>
      </c>
      <c r="AM11" s="159">
        <v>1</v>
      </c>
      <c r="AN11" s="159">
        <v>3</v>
      </c>
      <c r="AO11" s="159">
        <v>1</v>
      </c>
      <c r="AP11" s="159">
        <v>1</v>
      </c>
      <c r="AQ11" s="159">
        <v>1</v>
      </c>
      <c r="AR11" s="159">
        <v>1</v>
      </c>
      <c r="AS11" s="159" t="s">
        <v>65</v>
      </c>
      <c r="AT11" s="159">
        <v>2</v>
      </c>
      <c r="AU11" s="159" t="s">
        <v>65</v>
      </c>
      <c r="AV11" s="159" t="s">
        <v>65</v>
      </c>
      <c r="AW11" s="159" t="s">
        <v>65</v>
      </c>
      <c r="AX11" s="160" t="s">
        <v>65</v>
      </c>
      <c r="AY11" s="160" t="s">
        <v>65</v>
      </c>
      <c r="AZ11" s="160" t="s">
        <v>65</v>
      </c>
    </row>
    <row r="12" spans="1:52" ht="15" customHeight="1">
      <c r="A12" s="140" t="s">
        <v>16</v>
      </c>
      <c r="B12" s="139">
        <v>271</v>
      </c>
      <c r="C12" s="138" t="s">
        <v>106</v>
      </c>
      <c r="D12" s="139">
        <v>427</v>
      </c>
      <c r="E12" s="140" t="s">
        <v>106</v>
      </c>
      <c r="F12" s="158">
        <v>428</v>
      </c>
      <c r="G12" s="193">
        <v>191</v>
      </c>
      <c r="H12" s="193">
        <v>237</v>
      </c>
      <c r="I12" s="159" t="s">
        <v>65</v>
      </c>
      <c r="J12" s="159" t="s">
        <v>65</v>
      </c>
      <c r="K12" s="159" t="s">
        <v>65</v>
      </c>
      <c r="L12" s="159" t="s">
        <v>65</v>
      </c>
      <c r="M12" s="159" t="s">
        <v>65</v>
      </c>
      <c r="N12" s="159" t="s">
        <v>65</v>
      </c>
      <c r="O12" s="159" t="s">
        <v>65</v>
      </c>
      <c r="P12" s="159" t="s">
        <v>65</v>
      </c>
      <c r="Q12" s="159">
        <v>1</v>
      </c>
      <c r="R12" s="159" t="s">
        <v>65</v>
      </c>
      <c r="S12" s="159">
        <v>1</v>
      </c>
      <c r="T12" s="159" t="s">
        <v>65</v>
      </c>
      <c r="U12" s="159" t="s">
        <v>65</v>
      </c>
      <c r="V12" s="159">
        <v>2</v>
      </c>
      <c r="W12" s="159">
        <v>1</v>
      </c>
      <c r="X12" s="159">
        <v>1</v>
      </c>
      <c r="Y12" s="159" t="s">
        <v>65</v>
      </c>
      <c r="Z12" s="159">
        <v>1</v>
      </c>
      <c r="AA12" s="159">
        <v>6</v>
      </c>
      <c r="AB12" s="159" t="s">
        <v>65</v>
      </c>
      <c r="AC12" s="159">
        <v>12</v>
      </c>
      <c r="AD12" s="159">
        <v>3</v>
      </c>
      <c r="AE12" s="159">
        <v>11</v>
      </c>
      <c r="AF12" s="159">
        <v>5</v>
      </c>
      <c r="AG12" s="159">
        <v>13</v>
      </c>
      <c r="AH12" s="159">
        <v>2</v>
      </c>
      <c r="AI12" s="159">
        <v>16</v>
      </c>
      <c r="AJ12" s="159">
        <v>8</v>
      </c>
      <c r="AK12" s="159">
        <v>15</v>
      </c>
      <c r="AL12" s="159">
        <v>22</v>
      </c>
      <c r="AM12" s="159">
        <v>31</v>
      </c>
      <c r="AN12" s="159">
        <v>26</v>
      </c>
      <c r="AO12" s="159">
        <v>32</v>
      </c>
      <c r="AP12" s="159">
        <v>34</v>
      </c>
      <c r="AQ12" s="159">
        <v>29</v>
      </c>
      <c r="AR12" s="159">
        <v>53</v>
      </c>
      <c r="AS12" s="159">
        <v>17</v>
      </c>
      <c r="AT12" s="159">
        <v>48</v>
      </c>
      <c r="AU12" s="159">
        <v>6</v>
      </c>
      <c r="AV12" s="159">
        <v>26</v>
      </c>
      <c r="AW12" s="159" t="s">
        <v>65</v>
      </c>
      <c r="AX12" s="160">
        <v>6</v>
      </c>
      <c r="AY12" s="160" t="s">
        <v>65</v>
      </c>
      <c r="AZ12" s="160" t="s">
        <v>65</v>
      </c>
    </row>
    <row r="13" spans="1:52" ht="14.25">
      <c r="A13" s="149" t="s">
        <v>17</v>
      </c>
      <c r="B13" s="139">
        <v>175</v>
      </c>
      <c r="C13" s="142" t="s">
        <v>176</v>
      </c>
      <c r="D13" s="139">
        <v>179</v>
      </c>
      <c r="E13" s="143" t="s">
        <v>210</v>
      </c>
      <c r="F13" s="158">
        <v>193</v>
      </c>
      <c r="G13" s="193">
        <v>91</v>
      </c>
      <c r="H13" s="193">
        <v>102</v>
      </c>
      <c r="I13" s="159" t="s">
        <v>65</v>
      </c>
      <c r="J13" s="159" t="s">
        <v>65</v>
      </c>
      <c r="K13" s="159" t="s">
        <v>65</v>
      </c>
      <c r="L13" s="159" t="s">
        <v>65</v>
      </c>
      <c r="M13" s="159" t="s">
        <v>65</v>
      </c>
      <c r="N13" s="159" t="s">
        <v>65</v>
      </c>
      <c r="O13" s="159" t="s">
        <v>65</v>
      </c>
      <c r="P13" s="159" t="s">
        <v>65</v>
      </c>
      <c r="Q13" s="159" t="s">
        <v>65</v>
      </c>
      <c r="R13" s="159" t="s">
        <v>65</v>
      </c>
      <c r="S13" s="159">
        <v>1</v>
      </c>
      <c r="T13" s="159" t="s">
        <v>65</v>
      </c>
      <c r="U13" s="159" t="s">
        <v>65</v>
      </c>
      <c r="V13" s="159" t="s">
        <v>65</v>
      </c>
      <c r="W13" s="159">
        <v>1</v>
      </c>
      <c r="X13" s="159">
        <v>1</v>
      </c>
      <c r="Y13" s="159" t="s">
        <v>65</v>
      </c>
      <c r="Z13" s="159">
        <v>1</v>
      </c>
      <c r="AA13" s="159">
        <v>4</v>
      </c>
      <c r="AB13" s="159" t="s">
        <v>65</v>
      </c>
      <c r="AC13" s="159">
        <v>7</v>
      </c>
      <c r="AD13" s="159">
        <v>2</v>
      </c>
      <c r="AE13" s="159">
        <v>4</v>
      </c>
      <c r="AF13" s="159">
        <v>2</v>
      </c>
      <c r="AG13" s="159">
        <v>7</v>
      </c>
      <c r="AH13" s="159">
        <v>2</v>
      </c>
      <c r="AI13" s="159">
        <v>12</v>
      </c>
      <c r="AJ13" s="159">
        <v>5</v>
      </c>
      <c r="AK13" s="159">
        <v>6</v>
      </c>
      <c r="AL13" s="159">
        <v>7</v>
      </c>
      <c r="AM13" s="159">
        <v>11</v>
      </c>
      <c r="AN13" s="159">
        <v>9</v>
      </c>
      <c r="AO13" s="159">
        <v>16</v>
      </c>
      <c r="AP13" s="159">
        <v>13</v>
      </c>
      <c r="AQ13" s="159">
        <v>13</v>
      </c>
      <c r="AR13" s="159">
        <v>22</v>
      </c>
      <c r="AS13" s="159">
        <v>6</v>
      </c>
      <c r="AT13" s="159">
        <v>24</v>
      </c>
      <c r="AU13" s="159">
        <v>3</v>
      </c>
      <c r="AV13" s="159">
        <v>12</v>
      </c>
      <c r="AW13" s="159" t="s">
        <v>65</v>
      </c>
      <c r="AX13" s="160">
        <v>2</v>
      </c>
      <c r="AY13" s="160" t="s">
        <v>65</v>
      </c>
      <c r="AZ13" s="160" t="s">
        <v>65</v>
      </c>
    </row>
    <row r="14" spans="1:52" ht="14.25">
      <c r="A14" s="149" t="s">
        <v>18</v>
      </c>
      <c r="B14" s="139">
        <v>82</v>
      </c>
      <c r="C14" s="142" t="s">
        <v>177</v>
      </c>
      <c r="D14" s="139">
        <v>79</v>
      </c>
      <c r="E14" s="143" t="s">
        <v>211</v>
      </c>
      <c r="F14" s="158">
        <v>76</v>
      </c>
      <c r="G14" s="193">
        <v>38</v>
      </c>
      <c r="H14" s="193">
        <v>38</v>
      </c>
      <c r="I14" s="159" t="s">
        <v>65</v>
      </c>
      <c r="J14" s="159" t="s">
        <v>65</v>
      </c>
      <c r="K14" s="159" t="s">
        <v>65</v>
      </c>
      <c r="L14" s="159" t="s">
        <v>65</v>
      </c>
      <c r="M14" s="159" t="s">
        <v>65</v>
      </c>
      <c r="N14" s="159" t="s">
        <v>65</v>
      </c>
      <c r="O14" s="159" t="s">
        <v>65</v>
      </c>
      <c r="P14" s="159" t="s">
        <v>65</v>
      </c>
      <c r="Q14" s="159">
        <v>1</v>
      </c>
      <c r="R14" s="159" t="s">
        <v>65</v>
      </c>
      <c r="S14" s="159" t="s">
        <v>65</v>
      </c>
      <c r="T14" s="159" t="s">
        <v>65</v>
      </c>
      <c r="U14" s="159" t="s">
        <v>65</v>
      </c>
      <c r="V14" s="159">
        <v>1</v>
      </c>
      <c r="W14" s="159" t="s">
        <v>65</v>
      </c>
      <c r="X14" s="159" t="s">
        <v>65</v>
      </c>
      <c r="Y14" s="159" t="s">
        <v>65</v>
      </c>
      <c r="Z14" s="159" t="s">
        <v>65</v>
      </c>
      <c r="AA14" s="159">
        <v>1</v>
      </c>
      <c r="AB14" s="159" t="s">
        <v>65</v>
      </c>
      <c r="AC14" s="159">
        <v>2</v>
      </c>
      <c r="AD14" s="159">
        <v>1</v>
      </c>
      <c r="AE14" s="159">
        <v>3</v>
      </c>
      <c r="AF14" s="159">
        <v>2</v>
      </c>
      <c r="AG14" s="159">
        <v>3</v>
      </c>
      <c r="AH14" s="159" t="s">
        <v>65</v>
      </c>
      <c r="AI14" s="159">
        <v>1</v>
      </c>
      <c r="AJ14" s="159">
        <v>1</v>
      </c>
      <c r="AK14" s="159">
        <v>6</v>
      </c>
      <c r="AL14" s="159">
        <v>7</v>
      </c>
      <c r="AM14" s="159">
        <v>6</v>
      </c>
      <c r="AN14" s="159">
        <v>3</v>
      </c>
      <c r="AO14" s="159">
        <v>4</v>
      </c>
      <c r="AP14" s="159">
        <v>3</v>
      </c>
      <c r="AQ14" s="159">
        <v>7</v>
      </c>
      <c r="AR14" s="159">
        <v>8</v>
      </c>
      <c r="AS14" s="159">
        <v>4</v>
      </c>
      <c r="AT14" s="159">
        <v>7</v>
      </c>
      <c r="AU14" s="159" t="s">
        <v>65</v>
      </c>
      <c r="AV14" s="159">
        <v>5</v>
      </c>
      <c r="AW14" s="159" t="s">
        <v>65</v>
      </c>
      <c r="AX14" s="160" t="s">
        <v>65</v>
      </c>
      <c r="AY14" s="160" t="s">
        <v>65</v>
      </c>
      <c r="AZ14" s="160" t="s">
        <v>65</v>
      </c>
    </row>
    <row r="15" spans="1:52" ht="14.25">
      <c r="A15" s="149" t="s">
        <v>19</v>
      </c>
      <c r="B15" s="139">
        <v>14</v>
      </c>
      <c r="C15" s="142" t="s">
        <v>178</v>
      </c>
      <c r="D15" s="139">
        <v>84</v>
      </c>
      <c r="E15" s="143" t="s">
        <v>212</v>
      </c>
      <c r="F15" s="158">
        <v>72</v>
      </c>
      <c r="G15" s="193">
        <v>33</v>
      </c>
      <c r="H15" s="193">
        <v>39</v>
      </c>
      <c r="I15" s="159" t="s">
        <v>65</v>
      </c>
      <c r="J15" s="159" t="s">
        <v>65</v>
      </c>
      <c r="K15" s="159" t="s">
        <v>65</v>
      </c>
      <c r="L15" s="159" t="s">
        <v>65</v>
      </c>
      <c r="M15" s="159" t="s">
        <v>65</v>
      </c>
      <c r="N15" s="159" t="s">
        <v>65</v>
      </c>
      <c r="O15" s="159" t="s">
        <v>65</v>
      </c>
      <c r="P15" s="159" t="s">
        <v>65</v>
      </c>
      <c r="Q15" s="159" t="s">
        <v>65</v>
      </c>
      <c r="R15" s="159" t="s">
        <v>65</v>
      </c>
      <c r="S15" s="159" t="s">
        <v>65</v>
      </c>
      <c r="T15" s="159" t="s">
        <v>65</v>
      </c>
      <c r="U15" s="159" t="s">
        <v>65</v>
      </c>
      <c r="V15" s="159">
        <v>1</v>
      </c>
      <c r="W15" s="159" t="s">
        <v>65</v>
      </c>
      <c r="X15" s="159" t="s">
        <v>65</v>
      </c>
      <c r="Y15" s="159" t="s">
        <v>65</v>
      </c>
      <c r="Z15" s="159" t="s">
        <v>65</v>
      </c>
      <c r="AA15" s="159">
        <v>1</v>
      </c>
      <c r="AB15" s="159" t="s">
        <v>65</v>
      </c>
      <c r="AC15" s="159">
        <v>1</v>
      </c>
      <c r="AD15" s="159" t="s">
        <v>65</v>
      </c>
      <c r="AE15" s="159">
        <v>4</v>
      </c>
      <c r="AF15" s="159" t="s">
        <v>65</v>
      </c>
      <c r="AG15" s="159">
        <v>2</v>
      </c>
      <c r="AH15" s="159" t="s">
        <v>65</v>
      </c>
      <c r="AI15" s="159">
        <v>2</v>
      </c>
      <c r="AJ15" s="159">
        <v>2</v>
      </c>
      <c r="AK15" s="159">
        <v>2</v>
      </c>
      <c r="AL15" s="159">
        <v>4</v>
      </c>
      <c r="AM15" s="159">
        <v>9</v>
      </c>
      <c r="AN15" s="159">
        <v>5</v>
      </c>
      <c r="AO15" s="159">
        <v>7</v>
      </c>
      <c r="AP15" s="159">
        <v>5</v>
      </c>
      <c r="AQ15" s="159">
        <v>4</v>
      </c>
      <c r="AR15" s="159">
        <v>6</v>
      </c>
      <c r="AS15" s="159" t="s">
        <v>65</v>
      </c>
      <c r="AT15" s="159">
        <v>10</v>
      </c>
      <c r="AU15" s="159">
        <v>1</v>
      </c>
      <c r="AV15" s="159">
        <v>4</v>
      </c>
      <c r="AW15" s="159" t="s">
        <v>65</v>
      </c>
      <c r="AX15" s="160">
        <v>2</v>
      </c>
      <c r="AY15" s="160" t="s">
        <v>65</v>
      </c>
      <c r="AZ15" s="160" t="s">
        <v>65</v>
      </c>
    </row>
    <row r="16" spans="1:52" ht="14.25">
      <c r="A16" s="140" t="s">
        <v>20</v>
      </c>
      <c r="B16" s="139">
        <v>143</v>
      </c>
      <c r="C16" s="142" t="s">
        <v>111</v>
      </c>
      <c r="D16" s="139">
        <v>38</v>
      </c>
      <c r="E16" s="143" t="s">
        <v>111</v>
      </c>
      <c r="F16" s="158">
        <v>45</v>
      </c>
      <c r="G16" s="193">
        <v>18</v>
      </c>
      <c r="H16" s="193">
        <v>27</v>
      </c>
      <c r="I16" s="159" t="s">
        <v>65</v>
      </c>
      <c r="J16" s="159" t="s">
        <v>65</v>
      </c>
      <c r="K16" s="159" t="s">
        <v>65</v>
      </c>
      <c r="L16" s="159" t="s">
        <v>65</v>
      </c>
      <c r="M16" s="159" t="s">
        <v>65</v>
      </c>
      <c r="N16" s="159" t="s">
        <v>65</v>
      </c>
      <c r="O16" s="159" t="s">
        <v>65</v>
      </c>
      <c r="P16" s="159" t="s">
        <v>65</v>
      </c>
      <c r="Q16" s="159" t="s">
        <v>65</v>
      </c>
      <c r="R16" s="159" t="s">
        <v>65</v>
      </c>
      <c r="S16" s="159" t="s">
        <v>65</v>
      </c>
      <c r="T16" s="159" t="s">
        <v>65</v>
      </c>
      <c r="U16" s="159" t="s">
        <v>65</v>
      </c>
      <c r="V16" s="159" t="s">
        <v>65</v>
      </c>
      <c r="W16" s="159" t="s">
        <v>65</v>
      </c>
      <c r="X16" s="159" t="s">
        <v>65</v>
      </c>
      <c r="Y16" s="159" t="s">
        <v>65</v>
      </c>
      <c r="Z16" s="159" t="s">
        <v>65</v>
      </c>
      <c r="AA16" s="159" t="s">
        <v>65</v>
      </c>
      <c r="AB16" s="159" t="s">
        <v>65</v>
      </c>
      <c r="AC16" s="159">
        <v>1</v>
      </c>
      <c r="AD16" s="159" t="s">
        <v>65</v>
      </c>
      <c r="AE16" s="159" t="s">
        <v>65</v>
      </c>
      <c r="AF16" s="159" t="s">
        <v>65</v>
      </c>
      <c r="AG16" s="159">
        <v>1</v>
      </c>
      <c r="AH16" s="159" t="s">
        <v>65</v>
      </c>
      <c r="AI16" s="159">
        <v>1</v>
      </c>
      <c r="AJ16" s="159" t="s">
        <v>65</v>
      </c>
      <c r="AK16" s="159">
        <v>1</v>
      </c>
      <c r="AL16" s="159">
        <v>2</v>
      </c>
      <c r="AM16" s="159">
        <v>4</v>
      </c>
      <c r="AN16" s="159">
        <v>5</v>
      </c>
      <c r="AO16" s="159">
        <v>3</v>
      </c>
      <c r="AP16" s="159">
        <v>6</v>
      </c>
      <c r="AQ16" s="159">
        <v>3</v>
      </c>
      <c r="AR16" s="159">
        <v>8</v>
      </c>
      <c r="AS16" s="159">
        <v>4</v>
      </c>
      <c r="AT16" s="159">
        <v>3</v>
      </c>
      <c r="AU16" s="159" t="s">
        <v>65</v>
      </c>
      <c r="AV16" s="159">
        <v>3</v>
      </c>
      <c r="AW16" s="159" t="s">
        <v>65</v>
      </c>
      <c r="AX16" s="160" t="s">
        <v>65</v>
      </c>
      <c r="AY16" s="160" t="s">
        <v>65</v>
      </c>
      <c r="AZ16" s="160" t="s">
        <v>65</v>
      </c>
    </row>
    <row r="17" spans="1:52" ht="14.25">
      <c r="A17" s="149" t="s">
        <v>21</v>
      </c>
      <c r="B17" s="139">
        <v>67</v>
      </c>
      <c r="C17" s="142" t="s">
        <v>113</v>
      </c>
      <c r="D17" s="139">
        <v>23</v>
      </c>
      <c r="E17" s="143" t="s">
        <v>113</v>
      </c>
      <c r="F17" s="158">
        <v>17</v>
      </c>
      <c r="G17" s="193">
        <v>5</v>
      </c>
      <c r="H17" s="193">
        <v>12</v>
      </c>
      <c r="I17" s="159" t="s">
        <v>65</v>
      </c>
      <c r="J17" s="159" t="s">
        <v>65</v>
      </c>
      <c r="K17" s="159" t="s">
        <v>65</v>
      </c>
      <c r="L17" s="159" t="s">
        <v>65</v>
      </c>
      <c r="M17" s="159" t="s">
        <v>65</v>
      </c>
      <c r="N17" s="159" t="s">
        <v>65</v>
      </c>
      <c r="O17" s="159" t="s">
        <v>65</v>
      </c>
      <c r="P17" s="159" t="s">
        <v>65</v>
      </c>
      <c r="Q17" s="159" t="s">
        <v>65</v>
      </c>
      <c r="R17" s="159" t="s">
        <v>65</v>
      </c>
      <c r="S17" s="159" t="s">
        <v>65</v>
      </c>
      <c r="T17" s="159" t="s">
        <v>65</v>
      </c>
      <c r="U17" s="159" t="s">
        <v>65</v>
      </c>
      <c r="V17" s="159" t="s">
        <v>65</v>
      </c>
      <c r="W17" s="159" t="s">
        <v>65</v>
      </c>
      <c r="X17" s="159" t="s">
        <v>65</v>
      </c>
      <c r="Y17" s="159" t="s">
        <v>65</v>
      </c>
      <c r="Z17" s="159" t="s">
        <v>65</v>
      </c>
      <c r="AA17" s="159" t="s">
        <v>65</v>
      </c>
      <c r="AB17" s="159" t="s">
        <v>65</v>
      </c>
      <c r="AC17" s="159" t="s">
        <v>65</v>
      </c>
      <c r="AD17" s="159" t="s">
        <v>65</v>
      </c>
      <c r="AE17" s="159" t="s">
        <v>65</v>
      </c>
      <c r="AF17" s="159" t="s">
        <v>65</v>
      </c>
      <c r="AG17" s="159" t="s">
        <v>65</v>
      </c>
      <c r="AH17" s="159" t="s">
        <v>65</v>
      </c>
      <c r="AI17" s="159" t="s">
        <v>65</v>
      </c>
      <c r="AJ17" s="159" t="s">
        <v>65</v>
      </c>
      <c r="AK17" s="159" t="s">
        <v>65</v>
      </c>
      <c r="AL17" s="159" t="s">
        <v>65</v>
      </c>
      <c r="AM17" s="159">
        <v>1</v>
      </c>
      <c r="AN17" s="159">
        <v>3</v>
      </c>
      <c r="AO17" s="159">
        <v>2</v>
      </c>
      <c r="AP17" s="159">
        <v>2</v>
      </c>
      <c r="AQ17" s="159" t="s">
        <v>65</v>
      </c>
      <c r="AR17" s="159">
        <v>4</v>
      </c>
      <c r="AS17" s="159">
        <v>1</v>
      </c>
      <c r="AT17" s="159">
        <v>2</v>
      </c>
      <c r="AU17" s="159">
        <v>1</v>
      </c>
      <c r="AV17" s="159" t="s">
        <v>65</v>
      </c>
      <c r="AW17" s="159" t="s">
        <v>65</v>
      </c>
      <c r="AX17" s="160">
        <v>1</v>
      </c>
      <c r="AY17" s="160" t="s">
        <v>65</v>
      </c>
      <c r="AZ17" s="160" t="s">
        <v>65</v>
      </c>
    </row>
    <row r="18" spans="1:52" ht="14.25">
      <c r="A18" s="149" t="s">
        <v>22</v>
      </c>
      <c r="B18" s="139">
        <v>51</v>
      </c>
      <c r="C18" s="142" t="s">
        <v>179</v>
      </c>
      <c r="D18" s="139">
        <v>16</v>
      </c>
      <c r="E18" s="143" t="s">
        <v>213</v>
      </c>
      <c r="F18" s="158">
        <v>13</v>
      </c>
      <c r="G18" s="193">
        <v>2</v>
      </c>
      <c r="H18" s="193">
        <v>11</v>
      </c>
      <c r="I18" s="159" t="s">
        <v>65</v>
      </c>
      <c r="J18" s="159" t="s">
        <v>65</v>
      </c>
      <c r="K18" s="159" t="s">
        <v>65</v>
      </c>
      <c r="L18" s="159" t="s">
        <v>65</v>
      </c>
      <c r="M18" s="159" t="s">
        <v>65</v>
      </c>
      <c r="N18" s="159" t="s">
        <v>65</v>
      </c>
      <c r="O18" s="159" t="s">
        <v>65</v>
      </c>
      <c r="P18" s="159" t="s">
        <v>65</v>
      </c>
      <c r="Q18" s="159" t="s">
        <v>65</v>
      </c>
      <c r="R18" s="159" t="s">
        <v>65</v>
      </c>
      <c r="S18" s="159" t="s">
        <v>65</v>
      </c>
      <c r="T18" s="159" t="s">
        <v>65</v>
      </c>
      <c r="U18" s="159" t="s">
        <v>65</v>
      </c>
      <c r="V18" s="159" t="s">
        <v>65</v>
      </c>
      <c r="W18" s="159" t="s">
        <v>65</v>
      </c>
      <c r="X18" s="159" t="s">
        <v>65</v>
      </c>
      <c r="Y18" s="159" t="s">
        <v>65</v>
      </c>
      <c r="Z18" s="159" t="s">
        <v>65</v>
      </c>
      <c r="AA18" s="159" t="s">
        <v>65</v>
      </c>
      <c r="AB18" s="159" t="s">
        <v>65</v>
      </c>
      <c r="AC18" s="159">
        <v>1</v>
      </c>
      <c r="AD18" s="159" t="s">
        <v>65</v>
      </c>
      <c r="AE18" s="159" t="s">
        <v>65</v>
      </c>
      <c r="AF18" s="159">
        <v>1</v>
      </c>
      <c r="AG18" s="159" t="s">
        <v>65</v>
      </c>
      <c r="AH18" s="159" t="s">
        <v>65</v>
      </c>
      <c r="AI18" s="159" t="s">
        <v>65</v>
      </c>
      <c r="AJ18" s="159" t="s">
        <v>65</v>
      </c>
      <c r="AK18" s="159" t="s">
        <v>65</v>
      </c>
      <c r="AL18" s="159">
        <v>2</v>
      </c>
      <c r="AM18" s="159" t="s">
        <v>65</v>
      </c>
      <c r="AN18" s="159">
        <v>1</v>
      </c>
      <c r="AO18" s="159" t="s">
        <v>65</v>
      </c>
      <c r="AP18" s="159">
        <v>2</v>
      </c>
      <c r="AQ18" s="159">
        <v>1</v>
      </c>
      <c r="AR18" s="159">
        <v>4</v>
      </c>
      <c r="AS18" s="159" t="s">
        <v>65</v>
      </c>
      <c r="AT18" s="159" t="s">
        <v>65</v>
      </c>
      <c r="AU18" s="159" t="s">
        <v>65</v>
      </c>
      <c r="AV18" s="159">
        <v>1</v>
      </c>
      <c r="AW18" s="159" t="s">
        <v>65</v>
      </c>
      <c r="AX18" s="160" t="s">
        <v>65</v>
      </c>
      <c r="AY18" s="160" t="s">
        <v>65</v>
      </c>
      <c r="AZ18" s="160" t="s">
        <v>65</v>
      </c>
    </row>
    <row r="19" spans="1:52" ht="14.25">
      <c r="A19" s="149" t="s">
        <v>23</v>
      </c>
      <c r="B19" s="139">
        <v>16</v>
      </c>
      <c r="C19" s="142" t="s">
        <v>116</v>
      </c>
      <c r="D19" s="139">
        <v>8</v>
      </c>
      <c r="E19" s="143" t="s">
        <v>116</v>
      </c>
      <c r="F19" s="158">
        <v>12</v>
      </c>
      <c r="G19" s="193">
        <v>4</v>
      </c>
      <c r="H19" s="193">
        <v>8</v>
      </c>
      <c r="I19" s="159" t="s">
        <v>65</v>
      </c>
      <c r="J19" s="159" t="s">
        <v>65</v>
      </c>
      <c r="K19" s="159" t="s">
        <v>65</v>
      </c>
      <c r="L19" s="159" t="s">
        <v>65</v>
      </c>
      <c r="M19" s="159" t="s">
        <v>65</v>
      </c>
      <c r="N19" s="159" t="s">
        <v>65</v>
      </c>
      <c r="O19" s="159" t="s">
        <v>65</v>
      </c>
      <c r="P19" s="159" t="s">
        <v>65</v>
      </c>
      <c r="Q19" s="159" t="s">
        <v>65</v>
      </c>
      <c r="R19" s="159" t="s">
        <v>65</v>
      </c>
      <c r="S19" s="159" t="s">
        <v>65</v>
      </c>
      <c r="T19" s="159" t="s">
        <v>65</v>
      </c>
      <c r="U19" s="159" t="s">
        <v>65</v>
      </c>
      <c r="V19" s="159" t="s">
        <v>65</v>
      </c>
      <c r="W19" s="159" t="s">
        <v>65</v>
      </c>
      <c r="X19" s="159" t="s">
        <v>65</v>
      </c>
      <c r="Y19" s="159" t="s">
        <v>65</v>
      </c>
      <c r="Z19" s="159" t="s">
        <v>65</v>
      </c>
      <c r="AA19" s="159" t="s">
        <v>65</v>
      </c>
      <c r="AB19" s="159" t="s">
        <v>65</v>
      </c>
      <c r="AC19" s="159" t="s">
        <v>65</v>
      </c>
      <c r="AD19" s="159" t="s">
        <v>65</v>
      </c>
      <c r="AE19" s="159" t="s">
        <v>65</v>
      </c>
      <c r="AF19" s="159" t="s">
        <v>65</v>
      </c>
      <c r="AG19" s="159" t="s">
        <v>65</v>
      </c>
      <c r="AH19" s="159" t="s">
        <v>65</v>
      </c>
      <c r="AI19" s="159" t="s">
        <v>65</v>
      </c>
      <c r="AJ19" s="159" t="s">
        <v>65</v>
      </c>
      <c r="AK19" s="159" t="s">
        <v>65</v>
      </c>
      <c r="AL19" s="159" t="s">
        <v>65</v>
      </c>
      <c r="AM19" s="159" t="s">
        <v>65</v>
      </c>
      <c r="AN19" s="159" t="s">
        <v>65</v>
      </c>
      <c r="AO19" s="159" t="s">
        <v>65</v>
      </c>
      <c r="AP19" s="159">
        <v>3</v>
      </c>
      <c r="AQ19" s="159">
        <v>1</v>
      </c>
      <c r="AR19" s="159">
        <v>1</v>
      </c>
      <c r="AS19" s="159">
        <v>2</v>
      </c>
      <c r="AT19" s="159">
        <v>2</v>
      </c>
      <c r="AU19" s="159">
        <v>1</v>
      </c>
      <c r="AV19" s="159">
        <v>1</v>
      </c>
      <c r="AW19" s="159" t="s">
        <v>65</v>
      </c>
      <c r="AX19" s="160">
        <v>1</v>
      </c>
      <c r="AY19" s="160" t="s">
        <v>65</v>
      </c>
      <c r="AZ19" s="160" t="s">
        <v>65</v>
      </c>
    </row>
    <row r="20" spans="1:52" ht="15" customHeight="1">
      <c r="A20" s="149" t="s">
        <v>24</v>
      </c>
      <c r="B20" s="139">
        <v>9</v>
      </c>
      <c r="C20" s="138" t="s">
        <v>180</v>
      </c>
      <c r="D20" s="139">
        <v>117</v>
      </c>
      <c r="E20" s="140" t="s">
        <v>214</v>
      </c>
      <c r="F20" s="158">
        <v>116</v>
      </c>
      <c r="G20" s="193">
        <v>44</v>
      </c>
      <c r="H20" s="193">
        <v>72</v>
      </c>
      <c r="I20" s="159" t="s">
        <v>65</v>
      </c>
      <c r="J20" s="159" t="s">
        <v>65</v>
      </c>
      <c r="K20" s="159" t="s">
        <v>65</v>
      </c>
      <c r="L20" s="159" t="s">
        <v>65</v>
      </c>
      <c r="M20" s="159" t="s">
        <v>65</v>
      </c>
      <c r="N20" s="159" t="s">
        <v>65</v>
      </c>
      <c r="O20" s="159" t="s">
        <v>65</v>
      </c>
      <c r="P20" s="159" t="s">
        <v>65</v>
      </c>
      <c r="Q20" s="159" t="s">
        <v>65</v>
      </c>
      <c r="R20" s="159" t="s">
        <v>65</v>
      </c>
      <c r="S20" s="159" t="s">
        <v>65</v>
      </c>
      <c r="T20" s="159" t="s">
        <v>65</v>
      </c>
      <c r="U20" s="159" t="s">
        <v>65</v>
      </c>
      <c r="V20" s="159">
        <v>1</v>
      </c>
      <c r="W20" s="159" t="s">
        <v>65</v>
      </c>
      <c r="X20" s="159" t="s">
        <v>65</v>
      </c>
      <c r="Y20" s="159" t="s">
        <v>65</v>
      </c>
      <c r="Z20" s="159" t="s">
        <v>65</v>
      </c>
      <c r="AA20" s="159" t="s">
        <v>65</v>
      </c>
      <c r="AB20" s="159">
        <v>1</v>
      </c>
      <c r="AC20" s="159">
        <v>2</v>
      </c>
      <c r="AD20" s="159">
        <v>1</v>
      </c>
      <c r="AE20" s="159">
        <v>2</v>
      </c>
      <c r="AF20" s="159">
        <v>1</v>
      </c>
      <c r="AG20" s="159">
        <v>3</v>
      </c>
      <c r="AH20" s="159">
        <v>1</v>
      </c>
      <c r="AI20" s="159">
        <v>4</v>
      </c>
      <c r="AJ20" s="159">
        <v>4</v>
      </c>
      <c r="AK20" s="159">
        <v>4</v>
      </c>
      <c r="AL20" s="159">
        <v>5</v>
      </c>
      <c r="AM20" s="159">
        <v>12</v>
      </c>
      <c r="AN20" s="159">
        <v>10</v>
      </c>
      <c r="AO20" s="159">
        <v>2</v>
      </c>
      <c r="AP20" s="159">
        <v>12</v>
      </c>
      <c r="AQ20" s="159">
        <v>9</v>
      </c>
      <c r="AR20" s="159">
        <v>11</v>
      </c>
      <c r="AS20" s="159">
        <v>3</v>
      </c>
      <c r="AT20" s="159">
        <v>19</v>
      </c>
      <c r="AU20" s="159">
        <v>3</v>
      </c>
      <c r="AV20" s="159">
        <v>5</v>
      </c>
      <c r="AW20" s="159" t="s">
        <v>65</v>
      </c>
      <c r="AX20" s="160">
        <v>1</v>
      </c>
      <c r="AY20" s="160" t="s">
        <v>65</v>
      </c>
      <c r="AZ20" s="160" t="s">
        <v>65</v>
      </c>
    </row>
    <row r="21" spans="1:52" ht="14.25">
      <c r="A21" s="140" t="s">
        <v>25</v>
      </c>
      <c r="B21" s="139">
        <v>109</v>
      </c>
      <c r="C21" s="142" t="s">
        <v>181</v>
      </c>
      <c r="D21" s="139">
        <v>9</v>
      </c>
      <c r="E21" s="143" t="s">
        <v>215</v>
      </c>
      <c r="F21" s="158">
        <v>17</v>
      </c>
      <c r="G21" s="193">
        <v>5</v>
      </c>
      <c r="H21" s="193">
        <v>12</v>
      </c>
      <c r="I21" s="159" t="s">
        <v>65</v>
      </c>
      <c r="J21" s="159" t="s">
        <v>65</v>
      </c>
      <c r="K21" s="159" t="s">
        <v>65</v>
      </c>
      <c r="L21" s="159" t="s">
        <v>65</v>
      </c>
      <c r="M21" s="159" t="s">
        <v>65</v>
      </c>
      <c r="N21" s="159" t="s">
        <v>65</v>
      </c>
      <c r="O21" s="159" t="s">
        <v>65</v>
      </c>
      <c r="P21" s="159" t="s">
        <v>65</v>
      </c>
      <c r="Q21" s="159" t="s">
        <v>65</v>
      </c>
      <c r="R21" s="159" t="s">
        <v>65</v>
      </c>
      <c r="S21" s="159" t="s">
        <v>65</v>
      </c>
      <c r="T21" s="159" t="s">
        <v>65</v>
      </c>
      <c r="U21" s="159" t="s">
        <v>65</v>
      </c>
      <c r="V21" s="159" t="s">
        <v>65</v>
      </c>
      <c r="W21" s="159" t="s">
        <v>65</v>
      </c>
      <c r="X21" s="159" t="s">
        <v>65</v>
      </c>
      <c r="Y21" s="159" t="s">
        <v>65</v>
      </c>
      <c r="Z21" s="159" t="s">
        <v>65</v>
      </c>
      <c r="AA21" s="159" t="s">
        <v>65</v>
      </c>
      <c r="AB21" s="159">
        <v>1</v>
      </c>
      <c r="AC21" s="159" t="s">
        <v>65</v>
      </c>
      <c r="AD21" s="159" t="s">
        <v>65</v>
      </c>
      <c r="AE21" s="159" t="s">
        <v>65</v>
      </c>
      <c r="AF21" s="159">
        <v>1</v>
      </c>
      <c r="AG21" s="159" t="s">
        <v>65</v>
      </c>
      <c r="AH21" s="159" t="s">
        <v>65</v>
      </c>
      <c r="AI21" s="159">
        <v>2</v>
      </c>
      <c r="AJ21" s="159">
        <v>1</v>
      </c>
      <c r="AK21" s="159" t="s">
        <v>65</v>
      </c>
      <c r="AL21" s="159">
        <v>1</v>
      </c>
      <c r="AM21" s="159">
        <v>1</v>
      </c>
      <c r="AN21" s="159">
        <v>2</v>
      </c>
      <c r="AO21" s="159">
        <v>1</v>
      </c>
      <c r="AP21" s="159">
        <v>1</v>
      </c>
      <c r="AQ21" s="159" t="s">
        <v>65</v>
      </c>
      <c r="AR21" s="159">
        <v>1</v>
      </c>
      <c r="AS21" s="159" t="s">
        <v>65</v>
      </c>
      <c r="AT21" s="159">
        <v>3</v>
      </c>
      <c r="AU21" s="159">
        <v>1</v>
      </c>
      <c r="AV21" s="159">
        <v>1</v>
      </c>
      <c r="AW21" s="159" t="s">
        <v>65</v>
      </c>
      <c r="AX21" s="160" t="s">
        <v>65</v>
      </c>
      <c r="AY21" s="160" t="s">
        <v>65</v>
      </c>
      <c r="AZ21" s="160" t="s">
        <v>65</v>
      </c>
    </row>
    <row r="22" spans="1:52" ht="14.25">
      <c r="A22" s="143" t="s">
        <v>26</v>
      </c>
      <c r="B22" s="139">
        <v>16</v>
      </c>
      <c r="C22" s="142" t="s">
        <v>182</v>
      </c>
      <c r="D22" s="139">
        <v>44</v>
      </c>
      <c r="E22" s="143" t="s">
        <v>216</v>
      </c>
      <c r="F22" s="158">
        <v>33</v>
      </c>
      <c r="G22" s="193">
        <v>14</v>
      </c>
      <c r="H22" s="193">
        <v>19</v>
      </c>
      <c r="I22" s="159" t="s">
        <v>65</v>
      </c>
      <c r="J22" s="159" t="s">
        <v>65</v>
      </c>
      <c r="K22" s="159" t="s">
        <v>65</v>
      </c>
      <c r="L22" s="159" t="s">
        <v>65</v>
      </c>
      <c r="M22" s="159" t="s">
        <v>65</v>
      </c>
      <c r="N22" s="159" t="s">
        <v>65</v>
      </c>
      <c r="O22" s="159" t="s">
        <v>65</v>
      </c>
      <c r="P22" s="159" t="s">
        <v>65</v>
      </c>
      <c r="Q22" s="159" t="s">
        <v>65</v>
      </c>
      <c r="R22" s="159" t="s">
        <v>65</v>
      </c>
      <c r="S22" s="159" t="s">
        <v>65</v>
      </c>
      <c r="T22" s="159" t="s">
        <v>65</v>
      </c>
      <c r="U22" s="159" t="s">
        <v>65</v>
      </c>
      <c r="V22" s="159" t="s">
        <v>65</v>
      </c>
      <c r="W22" s="159" t="s">
        <v>65</v>
      </c>
      <c r="X22" s="159" t="s">
        <v>65</v>
      </c>
      <c r="Y22" s="159" t="s">
        <v>65</v>
      </c>
      <c r="Z22" s="159" t="s">
        <v>65</v>
      </c>
      <c r="AA22" s="159" t="s">
        <v>65</v>
      </c>
      <c r="AB22" s="159" t="s">
        <v>65</v>
      </c>
      <c r="AC22" s="159">
        <v>1</v>
      </c>
      <c r="AD22" s="159" t="s">
        <v>65</v>
      </c>
      <c r="AE22" s="159">
        <v>2</v>
      </c>
      <c r="AF22" s="159" t="s">
        <v>65</v>
      </c>
      <c r="AG22" s="159">
        <v>1</v>
      </c>
      <c r="AH22" s="159" t="s">
        <v>65</v>
      </c>
      <c r="AI22" s="159">
        <v>1</v>
      </c>
      <c r="AJ22" s="159">
        <v>1</v>
      </c>
      <c r="AK22" s="159">
        <v>1</v>
      </c>
      <c r="AL22" s="159">
        <v>2</v>
      </c>
      <c r="AM22" s="159">
        <v>4</v>
      </c>
      <c r="AN22" s="159">
        <v>4</v>
      </c>
      <c r="AO22" s="159" t="s">
        <v>65</v>
      </c>
      <c r="AP22" s="159">
        <v>3</v>
      </c>
      <c r="AQ22" s="159">
        <v>3</v>
      </c>
      <c r="AR22" s="159">
        <v>2</v>
      </c>
      <c r="AS22" s="159">
        <v>1</v>
      </c>
      <c r="AT22" s="159">
        <v>4</v>
      </c>
      <c r="AU22" s="159" t="s">
        <v>65</v>
      </c>
      <c r="AV22" s="159">
        <v>2</v>
      </c>
      <c r="AW22" s="159" t="s">
        <v>65</v>
      </c>
      <c r="AX22" s="160">
        <v>1</v>
      </c>
      <c r="AY22" s="160" t="s">
        <v>65</v>
      </c>
      <c r="AZ22" s="160" t="s">
        <v>65</v>
      </c>
    </row>
    <row r="23" spans="1:52" ht="14.25">
      <c r="A23" s="143" t="s">
        <v>27</v>
      </c>
      <c r="B23" s="139">
        <v>35</v>
      </c>
      <c r="C23" s="142" t="s">
        <v>183</v>
      </c>
      <c r="D23" s="139">
        <v>17</v>
      </c>
      <c r="E23" s="143" t="s">
        <v>217</v>
      </c>
      <c r="F23" s="158">
        <v>16</v>
      </c>
      <c r="G23" s="193">
        <v>5</v>
      </c>
      <c r="H23" s="193">
        <v>11</v>
      </c>
      <c r="I23" s="159" t="s">
        <v>65</v>
      </c>
      <c r="J23" s="159" t="s">
        <v>65</v>
      </c>
      <c r="K23" s="159" t="s">
        <v>65</v>
      </c>
      <c r="L23" s="159" t="s">
        <v>65</v>
      </c>
      <c r="M23" s="159" t="s">
        <v>65</v>
      </c>
      <c r="N23" s="159" t="s">
        <v>65</v>
      </c>
      <c r="O23" s="159" t="s">
        <v>65</v>
      </c>
      <c r="P23" s="159" t="s">
        <v>65</v>
      </c>
      <c r="Q23" s="159" t="s">
        <v>65</v>
      </c>
      <c r="R23" s="159" t="s">
        <v>65</v>
      </c>
      <c r="S23" s="159" t="s">
        <v>65</v>
      </c>
      <c r="T23" s="159" t="s">
        <v>65</v>
      </c>
      <c r="U23" s="159" t="s">
        <v>65</v>
      </c>
      <c r="V23" s="159" t="s">
        <v>65</v>
      </c>
      <c r="W23" s="159" t="s">
        <v>65</v>
      </c>
      <c r="X23" s="159" t="s">
        <v>65</v>
      </c>
      <c r="Y23" s="159" t="s">
        <v>65</v>
      </c>
      <c r="Z23" s="159" t="s">
        <v>65</v>
      </c>
      <c r="AA23" s="159" t="s">
        <v>65</v>
      </c>
      <c r="AB23" s="159" t="s">
        <v>65</v>
      </c>
      <c r="AC23" s="159" t="s">
        <v>65</v>
      </c>
      <c r="AD23" s="159" t="s">
        <v>65</v>
      </c>
      <c r="AE23" s="159" t="s">
        <v>65</v>
      </c>
      <c r="AF23" s="159" t="s">
        <v>65</v>
      </c>
      <c r="AG23" s="159">
        <v>1</v>
      </c>
      <c r="AH23" s="159" t="s">
        <v>65</v>
      </c>
      <c r="AI23" s="159" t="s">
        <v>65</v>
      </c>
      <c r="AJ23" s="159" t="s">
        <v>65</v>
      </c>
      <c r="AK23" s="159">
        <v>1</v>
      </c>
      <c r="AL23" s="159" t="s">
        <v>65</v>
      </c>
      <c r="AM23" s="159" t="s">
        <v>65</v>
      </c>
      <c r="AN23" s="159">
        <v>1</v>
      </c>
      <c r="AO23" s="159" t="s">
        <v>65</v>
      </c>
      <c r="AP23" s="159">
        <v>1</v>
      </c>
      <c r="AQ23" s="159">
        <v>2</v>
      </c>
      <c r="AR23" s="159">
        <v>4</v>
      </c>
      <c r="AS23" s="159">
        <v>1</v>
      </c>
      <c r="AT23" s="159">
        <v>5</v>
      </c>
      <c r="AU23" s="159" t="s">
        <v>65</v>
      </c>
      <c r="AV23" s="159" t="s">
        <v>65</v>
      </c>
      <c r="AW23" s="159" t="s">
        <v>65</v>
      </c>
      <c r="AX23" s="160" t="s">
        <v>65</v>
      </c>
      <c r="AY23" s="160" t="s">
        <v>65</v>
      </c>
      <c r="AZ23" s="160" t="s">
        <v>65</v>
      </c>
    </row>
    <row r="24" spans="1:52" ht="14.25">
      <c r="A24" s="143" t="s">
        <v>28</v>
      </c>
      <c r="B24" s="139">
        <v>16</v>
      </c>
      <c r="C24" s="142" t="s">
        <v>184</v>
      </c>
      <c r="D24" s="139">
        <v>6</v>
      </c>
      <c r="E24" s="143" t="s">
        <v>218</v>
      </c>
      <c r="F24" s="158">
        <v>1</v>
      </c>
      <c r="G24" s="193">
        <v>0</v>
      </c>
      <c r="H24" s="193">
        <v>1</v>
      </c>
      <c r="I24" s="159" t="s">
        <v>65</v>
      </c>
      <c r="J24" s="159" t="s">
        <v>65</v>
      </c>
      <c r="K24" s="159" t="s">
        <v>65</v>
      </c>
      <c r="L24" s="159" t="s">
        <v>65</v>
      </c>
      <c r="M24" s="159" t="s">
        <v>65</v>
      </c>
      <c r="N24" s="159" t="s">
        <v>65</v>
      </c>
      <c r="O24" s="159" t="s">
        <v>65</v>
      </c>
      <c r="P24" s="159" t="s">
        <v>65</v>
      </c>
      <c r="Q24" s="159" t="s">
        <v>65</v>
      </c>
      <c r="R24" s="159" t="s">
        <v>65</v>
      </c>
      <c r="S24" s="159" t="s">
        <v>65</v>
      </c>
      <c r="T24" s="159" t="s">
        <v>65</v>
      </c>
      <c r="U24" s="159" t="s">
        <v>65</v>
      </c>
      <c r="V24" s="159" t="s">
        <v>65</v>
      </c>
      <c r="W24" s="159" t="s">
        <v>65</v>
      </c>
      <c r="X24" s="159" t="s">
        <v>65</v>
      </c>
      <c r="Y24" s="159" t="s">
        <v>65</v>
      </c>
      <c r="Z24" s="159" t="s">
        <v>65</v>
      </c>
      <c r="AA24" s="159" t="s">
        <v>65</v>
      </c>
      <c r="AB24" s="159" t="s">
        <v>65</v>
      </c>
      <c r="AC24" s="159" t="s">
        <v>65</v>
      </c>
      <c r="AD24" s="159" t="s">
        <v>65</v>
      </c>
      <c r="AE24" s="159" t="s">
        <v>65</v>
      </c>
      <c r="AF24" s="159" t="s">
        <v>65</v>
      </c>
      <c r="AG24" s="159" t="s">
        <v>65</v>
      </c>
      <c r="AH24" s="159" t="s">
        <v>65</v>
      </c>
      <c r="AI24" s="159" t="s">
        <v>65</v>
      </c>
      <c r="AJ24" s="159" t="s">
        <v>65</v>
      </c>
      <c r="AK24" s="159" t="s">
        <v>65</v>
      </c>
      <c r="AL24" s="159" t="s">
        <v>65</v>
      </c>
      <c r="AM24" s="159" t="s">
        <v>65</v>
      </c>
      <c r="AN24" s="159" t="s">
        <v>65</v>
      </c>
      <c r="AO24" s="159" t="s">
        <v>65</v>
      </c>
      <c r="AP24" s="159" t="s">
        <v>65</v>
      </c>
      <c r="AQ24" s="159" t="s">
        <v>65</v>
      </c>
      <c r="AR24" s="159" t="s">
        <v>65</v>
      </c>
      <c r="AS24" s="159" t="s">
        <v>65</v>
      </c>
      <c r="AT24" s="159">
        <v>1</v>
      </c>
      <c r="AU24" s="159" t="s">
        <v>65</v>
      </c>
      <c r="AV24" s="159" t="s">
        <v>65</v>
      </c>
      <c r="AW24" s="159" t="s">
        <v>65</v>
      </c>
      <c r="AX24" s="160" t="s">
        <v>65</v>
      </c>
      <c r="AY24" s="160" t="s">
        <v>65</v>
      </c>
      <c r="AZ24" s="160" t="s">
        <v>65</v>
      </c>
    </row>
    <row r="25" spans="1:52" ht="14.25">
      <c r="A25" s="143" t="s">
        <v>29</v>
      </c>
      <c r="B25" s="139">
        <v>1</v>
      </c>
      <c r="C25" s="142" t="s">
        <v>185</v>
      </c>
      <c r="D25" s="139">
        <v>10</v>
      </c>
      <c r="E25" s="143" t="s">
        <v>219</v>
      </c>
      <c r="F25" s="158">
        <v>9</v>
      </c>
      <c r="G25" s="193">
        <v>3</v>
      </c>
      <c r="H25" s="193">
        <v>6</v>
      </c>
      <c r="I25" s="159" t="s">
        <v>65</v>
      </c>
      <c r="J25" s="159" t="s">
        <v>65</v>
      </c>
      <c r="K25" s="159" t="s">
        <v>65</v>
      </c>
      <c r="L25" s="159" t="s">
        <v>65</v>
      </c>
      <c r="M25" s="159" t="s">
        <v>65</v>
      </c>
      <c r="N25" s="159" t="s">
        <v>65</v>
      </c>
      <c r="O25" s="159" t="s">
        <v>65</v>
      </c>
      <c r="P25" s="159" t="s">
        <v>65</v>
      </c>
      <c r="Q25" s="159" t="s">
        <v>65</v>
      </c>
      <c r="R25" s="159" t="s">
        <v>65</v>
      </c>
      <c r="S25" s="159" t="s">
        <v>65</v>
      </c>
      <c r="T25" s="159" t="s">
        <v>65</v>
      </c>
      <c r="U25" s="159" t="s">
        <v>65</v>
      </c>
      <c r="V25" s="159" t="s">
        <v>65</v>
      </c>
      <c r="W25" s="159" t="s">
        <v>65</v>
      </c>
      <c r="X25" s="159" t="s">
        <v>65</v>
      </c>
      <c r="Y25" s="159" t="s">
        <v>65</v>
      </c>
      <c r="Z25" s="159" t="s">
        <v>65</v>
      </c>
      <c r="AA25" s="159" t="s">
        <v>65</v>
      </c>
      <c r="AB25" s="159" t="s">
        <v>65</v>
      </c>
      <c r="AC25" s="159" t="s">
        <v>65</v>
      </c>
      <c r="AD25" s="159">
        <v>1</v>
      </c>
      <c r="AE25" s="159" t="s">
        <v>65</v>
      </c>
      <c r="AF25" s="159" t="s">
        <v>65</v>
      </c>
      <c r="AG25" s="159" t="s">
        <v>65</v>
      </c>
      <c r="AH25" s="159" t="s">
        <v>65</v>
      </c>
      <c r="AI25" s="159" t="s">
        <v>65</v>
      </c>
      <c r="AJ25" s="159" t="s">
        <v>65</v>
      </c>
      <c r="AK25" s="159" t="s">
        <v>65</v>
      </c>
      <c r="AL25" s="159" t="s">
        <v>65</v>
      </c>
      <c r="AM25" s="159">
        <v>1</v>
      </c>
      <c r="AN25" s="159" t="s">
        <v>65</v>
      </c>
      <c r="AO25" s="159" t="s">
        <v>65</v>
      </c>
      <c r="AP25" s="159">
        <v>2</v>
      </c>
      <c r="AQ25" s="159">
        <v>1</v>
      </c>
      <c r="AR25" s="159">
        <v>2</v>
      </c>
      <c r="AS25" s="159">
        <v>1</v>
      </c>
      <c r="AT25" s="159">
        <v>1</v>
      </c>
      <c r="AU25" s="159" t="s">
        <v>65</v>
      </c>
      <c r="AV25" s="159" t="s">
        <v>65</v>
      </c>
      <c r="AW25" s="159" t="s">
        <v>65</v>
      </c>
      <c r="AX25" s="160" t="s">
        <v>65</v>
      </c>
      <c r="AY25" s="160" t="s">
        <v>65</v>
      </c>
      <c r="AZ25" s="160" t="s">
        <v>65</v>
      </c>
    </row>
    <row r="26" spans="1:52" ht="14.25">
      <c r="A26" s="143" t="s">
        <v>30</v>
      </c>
      <c r="B26" s="139">
        <v>11</v>
      </c>
      <c r="C26" s="142" t="s">
        <v>186</v>
      </c>
      <c r="D26" s="139">
        <v>27</v>
      </c>
      <c r="E26" s="143" t="s">
        <v>220</v>
      </c>
      <c r="F26" s="158">
        <v>37</v>
      </c>
      <c r="G26" s="193">
        <v>15</v>
      </c>
      <c r="H26" s="193">
        <v>22</v>
      </c>
      <c r="I26" s="159" t="s">
        <v>65</v>
      </c>
      <c r="J26" s="159" t="s">
        <v>65</v>
      </c>
      <c r="K26" s="159" t="s">
        <v>65</v>
      </c>
      <c r="L26" s="159" t="s">
        <v>65</v>
      </c>
      <c r="M26" s="159" t="s">
        <v>65</v>
      </c>
      <c r="N26" s="159" t="s">
        <v>65</v>
      </c>
      <c r="O26" s="159" t="s">
        <v>65</v>
      </c>
      <c r="P26" s="159" t="s">
        <v>65</v>
      </c>
      <c r="Q26" s="159" t="s">
        <v>65</v>
      </c>
      <c r="R26" s="159" t="s">
        <v>65</v>
      </c>
      <c r="S26" s="159" t="s">
        <v>65</v>
      </c>
      <c r="T26" s="159" t="s">
        <v>65</v>
      </c>
      <c r="U26" s="159" t="s">
        <v>65</v>
      </c>
      <c r="V26" s="159">
        <v>1</v>
      </c>
      <c r="W26" s="159" t="s">
        <v>65</v>
      </c>
      <c r="X26" s="159" t="s">
        <v>65</v>
      </c>
      <c r="Y26" s="159" t="s">
        <v>65</v>
      </c>
      <c r="Z26" s="159" t="s">
        <v>65</v>
      </c>
      <c r="AA26" s="159" t="s">
        <v>65</v>
      </c>
      <c r="AB26" s="159" t="s">
        <v>65</v>
      </c>
      <c r="AC26" s="159">
        <v>1</v>
      </c>
      <c r="AD26" s="159" t="s">
        <v>65</v>
      </c>
      <c r="AE26" s="159" t="s">
        <v>65</v>
      </c>
      <c r="AF26" s="159" t="s">
        <v>65</v>
      </c>
      <c r="AG26" s="159">
        <v>1</v>
      </c>
      <c r="AH26" s="159">
        <v>1</v>
      </c>
      <c r="AI26" s="159">
        <v>1</v>
      </c>
      <c r="AJ26" s="159">
        <v>2</v>
      </c>
      <c r="AK26" s="159">
        <v>2</v>
      </c>
      <c r="AL26" s="159">
        <v>2</v>
      </c>
      <c r="AM26" s="159">
        <v>5</v>
      </c>
      <c r="AN26" s="159">
        <v>3</v>
      </c>
      <c r="AO26" s="159">
        <v>1</v>
      </c>
      <c r="AP26" s="159">
        <v>5</v>
      </c>
      <c r="AQ26" s="159">
        <v>2</v>
      </c>
      <c r="AR26" s="159">
        <v>1</v>
      </c>
      <c r="AS26" s="159" t="s">
        <v>65</v>
      </c>
      <c r="AT26" s="159">
        <v>5</v>
      </c>
      <c r="AU26" s="159">
        <v>2</v>
      </c>
      <c r="AV26" s="159">
        <v>2</v>
      </c>
      <c r="AW26" s="159" t="s">
        <v>65</v>
      </c>
      <c r="AX26" s="160" t="s">
        <v>65</v>
      </c>
      <c r="AY26" s="160" t="s">
        <v>65</v>
      </c>
      <c r="AZ26" s="160" t="s">
        <v>65</v>
      </c>
    </row>
    <row r="27" spans="1:52" ht="14.25">
      <c r="A27" s="143" t="s">
        <v>31</v>
      </c>
      <c r="B27" s="139">
        <v>27</v>
      </c>
      <c r="C27" s="142" t="s">
        <v>122</v>
      </c>
      <c r="D27" s="139">
        <v>4</v>
      </c>
      <c r="E27" s="143" t="s">
        <v>122</v>
      </c>
      <c r="F27" s="158">
        <v>3</v>
      </c>
      <c r="G27" s="193">
        <v>2</v>
      </c>
      <c r="H27" s="193">
        <v>1</v>
      </c>
      <c r="I27" s="159" t="s">
        <v>65</v>
      </c>
      <c r="J27" s="159" t="s">
        <v>65</v>
      </c>
      <c r="K27" s="159" t="s">
        <v>65</v>
      </c>
      <c r="L27" s="159" t="s">
        <v>65</v>
      </c>
      <c r="M27" s="159" t="s">
        <v>65</v>
      </c>
      <c r="N27" s="159" t="s">
        <v>65</v>
      </c>
      <c r="O27" s="159" t="s">
        <v>65</v>
      </c>
      <c r="P27" s="159" t="s">
        <v>65</v>
      </c>
      <c r="Q27" s="159" t="s">
        <v>65</v>
      </c>
      <c r="R27" s="159" t="s">
        <v>65</v>
      </c>
      <c r="S27" s="159" t="s">
        <v>65</v>
      </c>
      <c r="T27" s="159" t="s">
        <v>65</v>
      </c>
      <c r="U27" s="159" t="s">
        <v>65</v>
      </c>
      <c r="V27" s="159" t="s">
        <v>65</v>
      </c>
      <c r="W27" s="159" t="s">
        <v>65</v>
      </c>
      <c r="X27" s="159" t="s">
        <v>65</v>
      </c>
      <c r="Y27" s="159" t="s">
        <v>65</v>
      </c>
      <c r="Z27" s="159" t="s">
        <v>65</v>
      </c>
      <c r="AA27" s="159" t="s">
        <v>65</v>
      </c>
      <c r="AB27" s="159" t="s">
        <v>65</v>
      </c>
      <c r="AC27" s="159" t="s">
        <v>65</v>
      </c>
      <c r="AD27" s="159" t="s">
        <v>65</v>
      </c>
      <c r="AE27" s="159" t="s">
        <v>65</v>
      </c>
      <c r="AF27" s="159" t="s">
        <v>65</v>
      </c>
      <c r="AG27" s="159" t="s">
        <v>65</v>
      </c>
      <c r="AH27" s="159" t="s">
        <v>65</v>
      </c>
      <c r="AI27" s="159" t="s">
        <v>65</v>
      </c>
      <c r="AJ27" s="159" t="s">
        <v>65</v>
      </c>
      <c r="AK27" s="159" t="s">
        <v>65</v>
      </c>
      <c r="AL27" s="159" t="s">
        <v>65</v>
      </c>
      <c r="AM27" s="159">
        <v>1</v>
      </c>
      <c r="AN27" s="159" t="s">
        <v>65</v>
      </c>
      <c r="AO27" s="159" t="s">
        <v>65</v>
      </c>
      <c r="AP27" s="159" t="s">
        <v>65</v>
      </c>
      <c r="AQ27" s="159">
        <v>1</v>
      </c>
      <c r="AR27" s="159">
        <v>1</v>
      </c>
      <c r="AS27" s="159" t="s">
        <v>65</v>
      </c>
      <c r="AT27" s="159" t="s">
        <v>65</v>
      </c>
      <c r="AU27" s="159" t="s">
        <v>65</v>
      </c>
      <c r="AV27" s="159" t="s">
        <v>65</v>
      </c>
      <c r="AW27" s="159" t="s">
        <v>65</v>
      </c>
      <c r="AX27" s="160" t="s">
        <v>65</v>
      </c>
      <c r="AY27" s="160" t="s">
        <v>65</v>
      </c>
      <c r="AZ27" s="160" t="s">
        <v>65</v>
      </c>
    </row>
    <row r="28" spans="1:52" ht="15" customHeight="1">
      <c r="A28" s="143" t="s">
        <v>32</v>
      </c>
      <c r="B28" s="139">
        <v>3</v>
      </c>
      <c r="C28" s="138" t="s">
        <v>124</v>
      </c>
      <c r="D28" s="139">
        <v>219</v>
      </c>
      <c r="E28" s="140" t="s">
        <v>124</v>
      </c>
      <c r="F28" s="158">
        <v>255</v>
      </c>
      <c r="G28" s="193">
        <v>114</v>
      </c>
      <c r="H28" s="193">
        <v>141</v>
      </c>
      <c r="I28" s="159" t="s">
        <v>65</v>
      </c>
      <c r="J28" s="159" t="s">
        <v>65</v>
      </c>
      <c r="K28" s="159" t="s">
        <v>65</v>
      </c>
      <c r="L28" s="159" t="s">
        <v>65</v>
      </c>
      <c r="M28" s="159" t="s">
        <v>65</v>
      </c>
      <c r="N28" s="159" t="s">
        <v>65</v>
      </c>
      <c r="O28" s="159" t="s">
        <v>65</v>
      </c>
      <c r="P28" s="159" t="s">
        <v>65</v>
      </c>
      <c r="Q28" s="159" t="s">
        <v>65</v>
      </c>
      <c r="R28" s="159" t="s">
        <v>65</v>
      </c>
      <c r="S28" s="159" t="s">
        <v>65</v>
      </c>
      <c r="T28" s="159" t="s">
        <v>65</v>
      </c>
      <c r="U28" s="159" t="s">
        <v>65</v>
      </c>
      <c r="V28" s="159" t="s">
        <v>65</v>
      </c>
      <c r="W28" s="159">
        <v>1</v>
      </c>
      <c r="X28" s="159" t="s">
        <v>65</v>
      </c>
      <c r="Y28" s="159">
        <v>1</v>
      </c>
      <c r="Z28" s="159" t="s">
        <v>65</v>
      </c>
      <c r="AA28" s="159">
        <v>1</v>
      </c>
      <c r="AB28" s="159">
        <v>1</v>
      </c>
      <c r="AC28" s="159">
        <v>3</v>
      </c>
      <c r="AD28" s="159">
        <v>1</v>
      </c>
      <c r="AE28" s="159">
        <v>8</v>
      </c>
      <c r="AF28" s="159" t="s">
        <v>65</v>
      </c>
      <c r="AG28" s="159">
        <v>4</v>
      </c>
      <c r="AH28" s="159">
        <v>2</v>
      </c>
      <c r="AI28" s="159">
        <v>5</v>
      </c>
      <c r="AJ28" s="159">
        <v>5</v>
      </c>
      <c r="AK28" s="159">
        <v>12</v>
      </c>
      <c r="AL28" s="159">
        <v>8</v>
      </c>
      <c r="AM28" s="159">
        <v>22</v>
      </c>
      <c r="AN28" s="159">
        <v>16</v>
      </c>
      <c r="AO28" s="159">
        <v>27</v>
      </c>
      <c r="AP28" s="159">
        <v>31</v>
      </c>
      <c r="AQ28" s="159">
        <v>15</v>
      </c>
      <c r="AR28" s="159">
        <v>27</v>
      </c>
      <c r="AS28" s="159">
        <v>8</v>
      </c>
      <c r="AT28" s="159">
        <v>33</v>
      </c>
      <c r="AU28" s="159">
        <v>7</v>
      </c>
      <c r="AV28" s="159">
        <v>17</v>
      </c>
      <c r="AW28" s="159" t="s">
        <v>65</v>
      </c>
      <c r="AX28" s="160" t="s">
        <v>65</v>
      </c>
      <c r="AY28" s="160" t="s">
        <v>65</v>
      </c>
      <c r="AZ28" s="160" t="s">
        <v>65</v>
      </c>
    </row>
    <row r="29" spans="1:52" ht="14.25">
      <c r="A29" s="140" t="s">
        <v>33</v>
      </c>
      <c r="B29" s="139">
        <v>108</v>
      </c>
      <c r="C29" s="142" t="s">
        <v>187</v>
      </c>
      <c r="D29" s="139">
        <v>93</v>
      </c>
      <c r="E29" s="143" t="s">
        <v>221</v>
      </c>
      <c r="F29" s="158">
        <v>117</v>
      </c>
      <c r="G29" s="193">
        <v>56</v>
      </c>
      <c r="H29" s="193">
        <v>61</v>
      </c>
      <c r="I29" s="159" t="s">
        <v>65</v>
      </c>
      <c r="J29" s="159" t="s">
        <v>65</v>
      </c>
      <c r="K29" s="159" t="s">
        <v>65</v>
      </c>
      <c r="L29" s="159" t="s">
        <v>65</v>
      </c>
      <c r="M29" s="159" t="s">
        <v>65</v>
      </c>
      <c r="N29" s="159" t="s">
        <v>65</v>
      </c>
      <c r="O29" s="159" t="s">
        <v>65</v>
      </c>
      <c r="P29" s="159" t="s">
        <v>65</v>
      </c>
      <c r="Q29" s="159" t="s">
        <v>65</v>
      </c>
      <c r="R29" s="159" t="s">
        <v>65</v>
      </c>
      <c r="S29" s="159" t="s">
        <v>65</v>
      </c>
      <c r="T29" s="159" t="s">
        <v>65</v>
      </c>
      <c r="U29" s="159" t="s">
        <v>65</v>
      </c>
      <c r="V29" s="159" t="s">
        <v>65</v>
      </c>
      <c r="W29" s="159" t="s">
        <v>65</v>
      </c>
      <c r="X29" s="159" t="s">
        <v>65</v>
      </c>
      <c r="Y29" s="159">
        <v>1</v>
      </c>
      <c r="Z29" s="159" t="s">
        <v>65</v>
      </c>
      <c r="AA29" s="159">
        <v>1</v>
      </c>
      <c r="AB29" s="159">
        <v>1</v>
      </c>
      <c r="AC29" s="159">
        <v>3</v>
      </c>
      <c r="AD29" s="159">
        <v>1</v>
      </c>
      <c r="AE29" s="159">
        <v>2</v>
      </c>
      <c r="AF29" s="159" t="s">
        <v>65</v>
      </c>
      <c r="AG29" s="159">
        <v>2</v>
      </c>
      <c r="AH29" s="159">
        <v>1</v>
      </c>
      <c r="AI29" s="159">
        <v>1</v>
      </c>
      <c r="AJ29" s="159">
        <v>4</v>
      </c>
      <c r="AK29" s="159">
        <v>6</v>
      </c>
      <c r="AL29" s="159">
        <v>2</v>
      </c>
      <c r="AM29" s="159">
        <v>11</v>
      </c>
      <c r="AN29" s="159">
        <v>8</v>
      </c>
      <c r="AO29" s="159">
        <v>11</v>
      </c>
      <c r="AP29" s="159">
        <v>13</v>
      </c>
      <c r="AQ29" s="159">
        <v>9</v>
      </c>
      <c r="AR29" s="159">
        <v>11</v>
      </c>
      <c r="AS29" s="159">
        <v>6</v>
      </c>
      <c r="AT29" s="159">
        <v>12</v>
      </c>
      <c r="AU29" s="159">
        <v>3</v>
      </c>
      <c r="AV29" s="159">
        <v>8</v>
      </c>
      <c r="AW29" s="159" t="s">
        <v>65</v>
      </c>
      <c r="AX29" s="160" t="s">
        <v>65</v>
      </c>
      <c r="AY29" s="160" t="s">
        <v>65</v>
      </c>
      <c r="AZ29" s="160" t="s">
        <v>65</v>
      </c>
    </row>
    <row r="30" spans="1:52" ht="14.25">
      <c r="A30" s="143" t="s">
        <v>188</v>
      </c>
      <c r="B30" s="139">
        <v>108</v>
      </c>
      <c r="C30" s="142" t="s">
        <v>189</v>
      </c>
      <c r="D30" s="139">
        <v>16</v>
      </c>
      <c r="E30" s="143" t="s">
        <v>222</v>
      </c>
      <c r="F30" s="161">
        <v>7</v>
      </c>
      <c r="G30" s="194">
        <v>4</v>
      </c>
      <c r="H30" s="194">
        <v>3</v>
      </c>
      <c r="I30" s="160" t="s">
        <v>65</v>
      </c>
      <c r="J30" s="160" t="s">
        <v>65</v>
      </c>
      <c r="K30" s="160" t="s">
        <v>65</v>
      </c>
      <c r="L30" s="160" t="s">
        <v>65</v>
      </c>
      <c r="M30" s="160" t="s">
        <v>65</v>
      </c>
      <c r="N30" s="160" t="s">
        <v>65</v>
      </c>
      <c r="O30" s="160" t="s">
        <v>65</v>
      </c>
      <c r="P30" s="160" t="s">
        <v>65</v>
      </c>
      <c r="Q30" s="160" t="s">
        <v>65</v>
      </c>
      <c r="R30" s="160" t="s">
        <v>65</v>
      </c>
      <c r="S30" s="160" t="s">
        <v>65</v>
      </c>
      <c r="T30" s="160" t="s">
        <v>65</v>
      </c>
      <c r="U30" s="160" t="s">
        <v>65</v>
      </c>
      <c r="V30" s="160" t="s">
        <v>65</v>
      </c>
      <c r="W30" s="160" t="s">
        <v>65</v>
      </c>
      <c r="X30" s="160" t="s">
        <v>65</v>
      </c>
      <c r="Y30" s="160" t="s">
        <v>65</v>
      </c>
      <c r="Z30" s="160" t="s">
        <v>65</v>
      </c>
      <c r="AA30" s="160" t="s">
        <v>65</v>
      </c>
      <c r="AB30" s="160" t="s">
        <v>65</v>
      </c>
      <c r="AC30" s="159" t="s">
        <v>65</v>
      </c>
      <c r="AD30" s="160" t="s">
        <v>65</v>
      </c>
      <c r="AE30" s="160">
        <v>1</v>
      </c>
      <c r="AF30" s="160" t="s">
        <v>65</v>
      </c>
      <c r="AG30" s="160" t="s">
        <v>65</v>
      </c>
      <c r="AH30" s="160" t="s">
        <v>65</v>
      </c>
      <c r="AI30" s="160" t="s">
        <v>65</v>
      </c>
      <c r="AJ30" s="160" t="s">
        <v>65</v>
      </c>
      <c r="AK30" s="160" t="s">
        <v>65</v>
      </c>
      <c r="AL30" s="160" t="s">
        <v>65</v>
      </c>
      <c r="AM30" s="160">
        <v>1</v>
      </c>
      <c r="AN30" s="160">
        <v>1</v>
      </c>
      <c r="AO30" s="160" t="s">
        <v>65</v>
      </c>
      <c r="AP30" s="160">
        <v>2</v>
      </c>
      <c r="AQ30" s="160">
        <v>2</v>
      </c>
      <c r="AR30" s="160" t="s">
        <v>65</v>
      </c>
      <c r="AS30" s="160" t="s">
        <v>65</v>
      </c>
      <c r="AT30" s="160" t="s">
        <v>65</v>
      </c>
      <c r="AU30" s="160" t="s">
        <v>65</v>
      </c>
      <c r="AV30" s="160" t="s">
        <v>65</v>
      </c>
      <c r="AW30" s="160" t="s">
        <v>65</v>
      </c>
      <c r="AX30" s="160" t="s">
        <v>65</v>
      </c>
      <c r="AY30" s="160" t="s">
        <v>65</v>
      </c>
      <c r="AZ30" s="160" t="s">
        <v>65</v>
      </c>
    </row>
    <row r="31" spans="1:52" ht="14.25">
      <c r="A31" s="140" t="s">
        <v>34</v>
      </c>
      <c r="B31" s="139">
        <v>14</v>
      </c>
      <c r="C31" s="142" t="s">
        <v>190</v>
      </c>
      <c r="D31" s="139">
        <v>12</v>
      </c>
      <c r="E31" s="143" t="s">
        <v>223</v>
      </c>
      <c r="F31" s="158">
        <v>16</v>
      </c>
      <c r="G31" s="193">
        <v>6</v>
      </c>
      <c r="H31" s="193">
        <v>10</v>
      </c>
      <c r="I31" s="159" t="s">
        <v>65</v>
      </c>
      <c r="J31" s="159" t="s">
        <v>65</v>
      </c>
      <c r="K31" s="159" t="s">
        <v>65</v>
      </c>
      <c r="L31" s="159" t="s">
        <v>65</v>
      </c>
      <c r="M31" s="159" t="s">
        <v>65</v>
      </c>
      <c r="N31" s="159" t="s">
        <v>65</v>
      </c>
      <c r="O31" s="159" t="s">
        <v>65</v>
      </c>
      <c r="P31" s="159" t="s">
        <v>65</v>
      </c>
      <c r="Q31" s="159" t="s">
        <v>65</v>
      </c>
      <c r="R31" s="159" t="s">
        <v>65</v>
      </c>
      <c r="S31" s="159" t="s">
        <v>65</v>
      </c>
      <c r="T31" s="159" t="s">
        <v>65</v>
      </c>
      <c r="U31" s="159" t="s">
        <v>65</v>
      </c>
      <c r="V31" s="159" t="s">
        <v>65</v>
      </c>
      <c r="W31" s="159" t="s">
        <v>65</v>
      </c>
      <c r="X31" s="159" t="s">
        <v>65</v>
      </c>
      <c r="Y31" s="159" t="s">
        <v>65</v>
      </c>
      <c r="Z31" s="159" t="s">
        <v>65</v>
      </c>
      <c r="AA31" s="159" t="s">
        <v>65</v>
      </c>
      <c r="AB31" s="159" t="s">
        <v>65</v>
      </c>
      <c r="AC31" s="159" t="s">
        <v>65</v>
      </c>
      <c r="AD31" s="159" t="s">
        <v>65</v>
      </c>
      <c r="AE31" s="159" t="s">
        <v>65</v>
      </c>
      <c r="AF31" s="159" t="s">
        <v>65</v>
      </c>
      <c r="AG31" s="159" t="s">
        <v>65</v>
      </c>
      <c r="AH31" s="159" t="s">
        <v>65</v>
      </c>
      <c r="AI31" s="159" t="s">
        <v>65</v>
      </c>
      <c r="AJ31" s="159" t="s">
        <v>65</v>
      </c>
      <c r="AK31" s="159" t="s">
        <v>65</v>
      </c>
      <c r="AL31" s="159">
        <v>1</v>
      </c>
      <c r="AM31" s="159">
        <v>3</v>
      </c>
      <c r="AN31" s="159">
        <v>1</v>
      </c>
      <c r="AO31" s="159">
        <v>1</v>
      </c>
      <c r="AP31" s="159">
        <v>2</v>
      </c>
      <c r="AQ31" s="159" t="s">
        <v>65</v>
      </c>
      <c r="AR31" s="159">
        <v>3</v>
      </c>
      <c r="AS31" s="159">
        <v>1</v>
      </c>
      <c r="AT31" s="159">
        <v>2</v>
      </c>
      <c r="AU31" s="159">
        <v>1</v>
      </c>
      <c r="AV31" s="159">
        <v>1</v>
      </c>
      <c r="AW31" s="159" t="s">
        <v>65</v>
      </c>
      <c r="AX31" s="160" t="s">
        <v>65</v>
      </c>
      <c r="AY31" s="160" t="s">
        <v>65</v>
      </c>
      <c r="AZ31" s="160" t="s">
        <v>65</v>
      </c>
    </row>
    <row r="32" spans="1:52" ht="14.25">
      <c r="A32" s="143" t="s">
        <v>35</v>
      </c>
      <c r="B32" s="139">
        <v>6</v>
      </c>
      <c r="C32" s="142" t="s">
        <v>191</v>
      </c>
      <c r="D32" s="139">
        <v>21</v>
      </c>
      <c r="E32" s="143" t="s">
        <v>224</v>
      </c>
      <c r="F32" s="158">
        <v>39</v>
      </c>
      <c r="G32" s="193">
        <v>14</v>
      </c>
      <c r="H32" s="193">
        <v>25</v>
      </c>
      <c r="I32" s="159" t="s">
        <v>65</v>
      </c>
      <c r="J32" s="159" t="s">
        <v>65</v>
      </c>
      <c r="K32" s="159" t="s">
        <v>65</v>
      </c>
      <c r="L32" s="159" t="s">
        <v>65</v>
      </c>
      <c r="M32" s="159" t="s">
        <v>65</v>
      </c>
      <c r="N32" s="159" t="s">
        <v>65</v>
      </c>
      <c r="O32" s="159" t="s">
        <v>65</v>
      </c>
      <c r="P32" s="159" t="s">
        <v>65</v>
      </c>
      <c r="Q32" s="159" t="s">
        <v>65</v>
      </c>
      <c r="R32" s="159" t="s">
        <v>65</v>
      </c>
      <c r="S32" s="159" t="s">
        <v>65</v>
      </c>
      <c r="T32" s="159" t="s">
        <v>65</v>
      </c>
      <c r="U32" s="159" t="s">
        <v>65</v>
      </c>
      <c r="V32" s="159" t="s">
        <v>65</v>
      </c>
      <c r="W32" s="159" t="s">
        <v>65</v>
      </c>
      <c r="X32" s="159" t="s">
        <v>65</v>
      </c>
      <c r="Y32" s="159" t="s">
        <v>65</v>
      </c>
      <c r="Z32" s="159" t="s">
        <v>65</v>
      </c>
      <c r="AA32" s="159" t="s">
        <v>65</v>
      </c>
      <c r="AB32" s="159" t="s">
        <v>65</v>
      </c>
      <c r="AC32" s="159" t="s">
        <v>65</v>
      </c>
      <c r="AD32" s="159" t="s">
        <v>65</v>
      </c>
      <c r="AE32" s="159" t="s">
        <v>65</v>
      </c>
      <c r="AF32" s="159" t="s">
        <v>65</v>
      </c>
      <c r="AG32" s="159">
        <v>1</v>
      </c>
      <c r="AH32" s="159">
        <v>1</v>
      </c>
      <c r="AI32" s="159">
        <v>2</v>
      </c>
      <c r="AJ32" s="159">
        <v>1</v>
      </c>
      <c r="AK32" s="159">
        <v>1</v>
      </c>
      <c r="AL32" s="159">
        <v>1</v>
      </c>
      <c r="AM32" s="159">
        <v>2</v>
      </c>
      <c r="AN32" s="159">
        <v>1</v>
      </c>
      <c r="AO32" s="159">
        <v>6</v>
      </c>
      <c r="AP32" s="159">
        <v>3</v>
      </c>
      <c r="AQ32" s="159">
        <v>1</v>
      </c>
      <c r="AR32" s="159">
        <v>5</v>
      </c>
      <c r="AS32" s="159" t="s">
        <v>65</v>
      </c>
      <c r="AT32" s="159">
        <v>8</v>
      </c>
      <c r="AU32" s="159">
        <v>1</v>
      </c>
      <c r="AV32" s="159">
        <v>5</v>
      </c>
      <c r="AW32" s="159" t="s">
        <v>65</v>
      </c>
      <c r="AX32" s="160" t="s">
        <v>65</v>
      </c>
      <c r="AY32" s="160" t="s">
        <v>65</v>
      </c>
      <c r="AZ32" s="160" t="s">
        <v>65</v>
      </c>
    </row>
    <row r="33" spans="1:52" ht="14.25">
      <c r="A33" s="143" t="s">
        <v>36</v>
      </c>
      <c r="B33" s="139">
        <v>8</v>
      </c>
      <c r="C33" s="142" t="s">
        <v>192</v>
      </c>
      <c r="D33" s="139">
        <v>18</v>
      </c>
      <c r="E33" s="143" t="s">
        <v>225</v>
      </c>
      <c r="F33" s="158">
        <v>19</v>
      </c>
      <c r="G33" s="193">
        <v>9</v>
      </c>
      <c r="H33" s="193">
        <v>10</v>
      </c>
      <c r="I33" s="159" t="s">
        <v>65</v>
      </c>
      <c r="J33" s="159" t="s">
        <v>65</v>
      </c>
      <c r="K33" s="159" t="s">
        <v>65</v>
      </c>
      <c r="L33" s="159" t="s">
        <v>65</v>
      </c>
      <c r="M33" s="159" t="s">
        <v>65</v>
      </c>
      <c r="N33" s="159" t="s">
        <v>65</v>
      </c>
      <c r="O33" s="159" t="s">
        <v>65</v>
      </c>
      <c r="P33" s="159" t="s">
        <v>65</v>
      </c>
      <c r="Q33" s="159" t="s">
        <v>65</v>
      </c>
      <c r="R33" s="159" t="s">
        <v>65</v>
      </c>
      <c r="S33" s="159" t="s">
        <v>65</v>
      </c>
      <c r="T33" s="159" t="s">
        <v>65</v>
      </c>
      <c r="U33" s="159" t="s">
        <v>65</v>
      </c>
      <c r="V33" s="159" t="s">
        <v>65</v>
      </c>
      <c r="W33" s="159">
        <v>1</v>
      </c>
      <c r="X33" s="159" t="s">
        <v>65</v>
      </c>
      <c r="Y33" s="159" t="s">
        <v>65</v>
      </c>
      <c r="Z33" s="159" t="s">
        <v>65</v>
      </c>
      <c r="AA33" s="159" t="s">
        <v>65</v>
      </c>
      <c r="AB33" s="159" t="s">
        <v>65</v>
      </c>
      <c r="AC33" s="159" t="s">
        <v>65</v>
      </c>
      <c r="AD33" s="159" t="s">
        <v>65</v>
      </c>
      <c r="AE33" s="159">
        <v>2</v>
      </c>
      <c r="AF33" s="159" t="s">
        <v>65</v>
      </c>
      <c r="AG33" s="159" t="s">
        <v>65</v>
      </c>
      <c r="AH33" s="159" t="s">
        <v>65</v>
      </c>
      <c r="AI33" s="159" t="s">
        <v>65</v>
      </c>
      <c r="AJ33" s="159" t="s">
        <v>65</v>
      </c>
      <c r="AK33" s="159">
        <v>3</v>
      </c>
      <c r="AL33" s="159">
        <v>2</v>
      </c>
      <c r="AM33" s="159" t="s">
        <v>65</v>
      </c>
      <c r="AN33" s="159" t="s">
        <v>65</v>
      </c>
      <c r="AO33" s="159">
        <v>3</v>
      </c>
      <c r="AP33" s="159">
        <v>1</v>
      </c>
      <c r="AQ33" s="159" t="s">
        <v>65</v>
      </c>
      <c r="AR33" s="159">
        <v>2</v>
      </c>
      <c r="AS33" s="159" t="s">
        <v>65</v>
      </c>
      <c r="AT33" s="159">
        <v>5</v>
      </c>
      <c r="AU33" s="159" t="s">
        <v>65</v>
      </c>
      <c r="AV33" s="159" t="s">
        <v>65</v>
      </c>
      <c r="AW33" s="159" t="s">
        <v>65</v>
      </c>
      <c r="AX33" s="160" t="s">
        <v>65</v>
      </c>
      <c r="AY33" s="160" t="s">
        <v>65</v>
      </c>
      <c r="AZ33" s="160" t="s">
        <v>65</v>
      </c>
    </row>
    <row r="34" spans="1:52" ht="14.25">
      <c r="A34" s="140" t="s">
        <v>37</v>
      </c>
      <c r="B34" s="139">
        <v>94</v>
      </c>
      <c r="C34" s="142" t="s">
        <v>193</v>
      </c>
      <c r="D34" s="139">
        <v>19</v>
      </c>
      <c r="E34" s="143" t="s">
        <v>226</v>
      </c>
      <c r="F34" s="158">
        <v>15</v>
      </c>
      <c r="G34" s="193">
        <v>4</v>
      </c>
      <c r="H34" s="193">
        <v>11</v>
      </c>
      <c r="I34" s="159" t="s">
        <v>65</v>
      </c>
      <c r="J34" s="159" t="s">
        <v>65</v>
      </c>
      <c r="K34" s="159" t="s">
        <v>65</v>
      </c>
      <c r="L34" s="159" t="s">
        <v>65</v>
      </c>
      <c r="M34" s="159" t="s">
        <v>65</v>
      </c>
      <c r="N34" s="159" t="s">
        <v>65</v>
      </c>
      <c r="O34" s="159" t="s">
        <v>65</v>
      </c>
      <c r="P34" s="159" t="s">
        <v>65</v>
      </c>
      <c r="Q34" s="159" t="s">
        <v>65</v>
      </c>
      <c r="R34" s="159" t="s">
        <v>65</v>
      </c>
      <c r="S34" s="159" t="s">
        <v>65</v>
      </c>
      <c r="T34" s="159" t="s">
        <v>65</v>
      </c>
      <c r="U34" s="159" t="s">
        <v>65</v>
      </c>
      <c r="V34" s="159" t="s">
        <v>65</v>
      </c>
      <c r="W34" s="159" t="s">
        <v>65</v>
      </c>
      <c r="X34" s="159" t="s">
        <v>65</v>
      </c>
      <c r="Y34" s="159" t="s">
        <v>65</v>
      </c>
      <c r="Z34" s="159" t="s">
        <v>65</v>
      </c>
      <c r="AA34" s="159" t="s">
        <v>65</v>
      </c>
      <c r="AB34" s="159" t="s">
        <v>65</v>
      </c>
      <c r="AC34" s="159" t="s">
        <v>65</v>
      </c>
      <c r="AD34" s="159" t="s">
        <v>65</v>
      </c>
      <c r="AE34" s="159">
        <v>1</v>
      </c>
      <c r="AF34" s="159" t="s">
        <v>65</v>
      </c>
      <c r="AG34" s="159" t="s">
        <v>65</v>
      </c>
      <c r="AH34" s="159" t="s">
        <v>65</v>
      </c>
      <c r="AI34" s="159" t="s">
        <v>65</v>
      </c>
      <c r="AJ34" s="159" t="s">
        <v>65</v>
      </c>
      <c r="AK34" s="159">
        <v>1</v>
      </c>
      <c r="AL34" s="159">
        <v>1</v>
      </c>
      <c r="AM34" s="159">
        <v>1</v>
      </c>
      <c r="AN34" s="159">
        <v>2</v>
      </c>
      <c r="AO34" s="159">
        <v>1</v>
      </c>
      <c r="AP34" s="159">
        <v>3</v>
      </c>
      <c r="AQ34" s="159" t="s">
        <v>65</v>
      </c>
      <c r="AR34" s="159">
        <v>1</v>
      </c>
      <c r="AS34" s="159" t="s">
        <v>65</v>
      </c>
      <c r="AT34" s="159">
        <v>3</v>
      </c>
      <c r="AU34" s="159" t="s">
        <v>65</v>
      </c>
      <c r="AV34" s="159">
        <v>1</v>
      </c>
      <c r="AW34" s="159" t="s">
        <v>65</v>
      </c>
      <c r="AX34" s="160" t="s">
        <v>65</v>
      </c>
      <c r="AY34" s="160" t="s">
        <v>65</v>
      </c>
      <c r="AZ34" s="160" t="s">
        <v>65</v>
      </c>
    </row>
    <row r="35" spans="1:52" ht="14.25">
      <c r="A35" s="177" t="s">
        <v>38</v>
      </c>
      <c r="B35" s="139">
        <v>24</v>
      </c>
      <c r="C35" s="142" t="s">
        <v>194</v>
      </c>
      <c r="D35" s="139">
        <v>12</v>
      </c>
      <c r="E35" s="143" t="s">
        <v>235</v>
      </c>
      <c r="F35" s="158">
        <v>42</v>
      </c>
      <c r="G35" s="193">
        <v>21</v>
      </c>
      <c r="H35" s="193">
        <v>21</v>
      </c>
      <c r="I35" s="159" t="s">
        <v>65</v>
      </c>
      <c r="J35" s="159" t="s">
        <v>65</v>
      </c>
      <c r="K35" s="159" t="s">
        <v>65</v>
      </c>
      <c r="L35" s="159" t="s">
        <v>65</v>
      </c>
      <c r="M35" s="159" t="s">
        <v>65</v>
      </c>
      <c r="N35" s="159" t="s">
        <v>65</v>
      </c>
      <c r="O35" s="159" t="s">
        <v>65</v>
      </c>
      <c r="P35" s="159" t="s">
        <v>65</v>
      </c>
      <c r="Q35" s="159" t="s">
        <v>65</v>
      </c>
      <c r="R35" s="159" t="s">
        <v>65</v>
      </c>
      <c r="S35" s="159" t="s">
        <v>65</v>
      </c>
      <c r="T35" s="159" t="s">
        <v>65</v>
      </c>
      <c r="U35" s="159" t="s">
        <v>65</v>
      </c>
      <c r="V35" s="159" t="s">
        <v>65</v>
      </c>
      <c r="W35" s="159" t="s">
        <v>65</v>
      </c>
      <c r="X35" s="159" t="s">
        <v>65</v>
      </c>
      <c r="Y35" s="159" t="s">
        <v>65</v>
      </c>
      <c r="Z35" s="159" t="s">
        <v>65</v>
      </c>
      <c r="AA35" s="159" t="s">
        <v>65</v>
      </c>
      <c r="AB35" s="159" t="s">
        <v>65</v>
      </c>
      <c r="AC35" s="159" t="s">
        <v>65</v>
      </c>
      <c r="AD35" s="159" t="s">
        <v>65</v>
      </c>
      <c r="AE35" s="159">
        <v>2</v>
      </c>
      <c r="AF35" s="159" t="s">
        <v>65</v>
      </c>
      <c r="AG35" s="159">
        <v>1</v>
      </c>
      <c r="AH35" s="159" t="s">
        <v>65</v>
      </c>
      <c r="AI35" s="159">
        <v>2</v>
      </c>
      <c r="AJ35" s="159" t="s">
        <v>65</v>
      </c>
      <c r="AK35" s="159">
        <v>1</v>
      </c>
      <c r="AL35" s="159">
        <v>1</v>
      </c>
      <c r="AM35" s="159">
        <v>4</v>
      </c>
      <c r="AN35" s="159">
        <v>3</v>
      </c>
      <c r="AO35" s="159">
        <v>5</v>
      </c>
      <c r="AP35" s="159">
        <v>7</v>
      </c>
      <c r="AQ35" s="159">
        <v>3</v>
      </c>
      <c r="AR35" s="159">
        <v>5</v>
      </c>
      <c r="AS35" s="159">
        <v>1</v>
      </c>
      <c r="AT35" s="159">
        <v>3</v>
      </c>
      <c r="AU35" s="159">
        <v>2</v>
      </c>
      <c r="AV35" s="159">
        <v>2</v>
      </c>
      <c r="AW35" s="159" t="s">
        <v>65</v>
      </c>
      <c r="AX35" s="160" t="s">
        <v>65</v>
      </c>
      <c r="AY35" s="160" t="s">
        <v>65</v>
      </c>
      <c r="AZ35" s="160" t="s">
        <v>65</v>
      </c>
    </row>
    <row r="36" spans="1:52" ht="14.25">
      <c r="A36" s="143" t="s">
        <v>39</v>
      </c>
      <c r="B36" s="139">
        <v>18</v>
      </c>
      <c r="C36" s="142" t="s">
        <v>195</v>
      </c>
      <c r="D36" s="139">
        <v>15</v>
      </c>
      <c r="E36" s="147" t="s">
        <v>132</v>
      </c>
      <c r="F36" s="158">
        <v>160</v>
      </c>
      <c r="G36" s="193">
        <v>80</v>
      </c>
      <c r="H36" s="193">
        <v>80</v>
      </c>
      <c r="I36" s="159" t="s">
        <v>65</v>
      </c>
      <c r="J36" s="159" t="s">
        <v>65</v>
      </c>
      <c r="K36" s="159" t="s">
        <v>65</v>
      </c>
      <c r="L36" s="159" t="s">
        <v>65</v>
      </c>
      <c r="M36" s="159" t="s">
        <v>65</v>
      </c>
      <c r="N36" s="159" t="s">
        <v>65</v>
      </c>
      <c r="O36" s="159" t="s">
        <v>65</v>
      </c>
      <c r="P36" s="159" t="s">
        <v>65</v>
      </c>
      <c r="Q36" s="159" t="s">
        <v>65</v>
      </c>
      <c r="R36" s="159" t="s">
        <v>65</v>
      </c>
      <c r="S36" s="159" t="s">
        <v>65</v>
      </c>
      <c r="T36" s="159" t="s">
        <v>65</v>
      </c>
      <c r="U36" s="159" t="s">
        <v>65</v>
      </c>
      <c r="V36" s="159" t="s">
        <v>65</v>
      </c>
      <c r="W36" s="159">
        <v>2</v>
      </c>
      <c r="X36" s="159" t="s">
        <v>65</v>
      </c>
      <c r="Y36" s="159" t="s">
        <v>65</v>
      </c>
      <c r="Z36" s="159" t="s">
        <v>65</v>
      </c>
      <c r="AA36" s="159">
        <v>4</v>
      </c>
      <c r="AB36" s="159">
        <v>1</v>
      </c>
      <c r="AC36" s="159" t="s">
        <v>65</v>
      </c>
      <c r="AD36" s="159" t="s">
        <v>65</v>
      </c>
      <c r="AE36" s="159">
        <v>3</v>
      </c>
      <c r="AF36" s="159">
        <v>2</v>
      </c>
      <c r="AG36" s="159">
        <v>6</v>
      </c>
      <c r="AH36" s="159">
        <v>1</v>
      </c>
      <c r="AI36" s="159">
        <v>5</v>
      </c>
      <c r="AJ36" s="159">
        <v>4</v>
      </c>
      <c r="AK36" s="159">
        <v>10</v>
      </c>
      <c r="AL36" s="159">
        <v>5</v>
      </c>
      <c r="AM36" s="159">
        <v>14</v>
      </c>
      <c r="AN36" s="159">
        <v>5</v>
      </c>
      <c r="AO36" s="159">
        <v>9</v>
      </c>
      <c r="AP36" s="159">
        <v>13</v>
      </c>
      <c r="AQ36" s="159">
        <v>20</v>
      </c>
      <c r="AR36" s="159">
        <v>21</v>
      </c>
      <c r="AS36" s="159">
        <v>5</v>
      </c>
      <c r="AT36" s="159">
        <v>19</v>
      </c>
      <c r="AU36" s="159">
        <v>2</v>
      </c>
      <c r="AV36" s="159">
        <v>5</v>
      </c>
      <c r="AW36" s="159" t="s">
        <v>65</v>
      </c>
      <c r="AX36" s="160">
        <v>4</v>
      </c>
      <c r="AY36" s="160" t="s">
        <v>65</v>
      </c>
      <c r="AZ36" s="160" t="s">
        <v>65</v>
      </c>
    </row>
    <row r="37" spans="1:52" ht="14.25">
      <c r="A37" s="143" t="s">
        <v>40</v>
      </c>
      <c r="B37" s="139">
        <v>17</v>
      </c>
      <c r="C37" s="142" t="s">
        <v>196</v>
      </c>
      <c r="D37" s="139">
        <v>13</v>
      </c>
      <c r="E37" s="143" t="s">
        <v>134</v>
      </c>
      <c r="F37" s="158">
        <v>115</v>
      </c>
      <c r="G37" s="193">
        <v>57</v>
      </c>
      <c r="H37" s="193">
        <v>58</v>
      </c>
      <c r="I37" s="159" t="s">
        <v>65</v>
      </c>
      <c r="J37" s="159" t="s">
        <v>65</v>
      </c>
      <c r="K37" s="159" t="s">
        <v>65</v>
      </c>
      <c r="L37" s="159" t="s">
        <v>65</v>
      </c>
      <c r="M37" s="159" t="s">
        <v>65</v>
      </c>
      <c r="N37" s="159" t="s">
        <v>65</v>
      </c>
      <c r="O37" s="159" t="s">
        <v>65</v>
      </c>
      <c r="P37" s="159" t="s">
        <v>65</v>
      </c>
      <c r="Q37" s="159" t="s">
        <v>65</v>
      </c>
      <c r="R37" s="159" t="s">
        <v>65</v>
      </c>
      <c r="S37" s="159" t="s">
        <v>65</v>
      </c>
      <c r="T37" s="159" t="s">
        <v>65</v>
      </c>
      <c r="U37" s="159" t="s">
        <v>65</v>
      </c>
      <c r="V37" s="159" t="s">
        <v>65</v>
      </c>
      <c r="W37" s="159">
        <v>2</v>
      </c>
      <c r="X37" s="159" t="s">
        <v>65</v>
      </c>
      <c r="Y37" s="159" t="s">
        <v>65</v>
      </c>
      <c r="Z37" s="159" t="s">
        <v>65</v>
      </c>
      <c r="AA37" s="159">
        <v>3</v>
      </c>
      <c r="AB37" s="159">
        <v>1</v>
      </c>
      <c r="AC37" s="159" t="s">
        <v>65</v>
      </c>
      <c r="AD37" s="159" t="s">
        <v>65</v>
      </c>
      <c r="AE37" s="159">
        <v>2</v>
      </c>
      <c r="AF37" s="159">
        <v>2</v>
      </c>
      <c r="AG37" s="159">
        <v>4</v>
      </c>
      <c r="AH37" s="159">
        <v>1</v>
      </c>
      <c r="AI37" s="159">
        <v>3</v>
      </c>
      <c r="AJ37" s="159">
        <v>3</v>
      </c>
      <c r="AK37" s="159">
        <v>10</v>
      </c>
      <c r="AL37" s="159">
        <v>4</v>
      </c>
      <c r="AM37" s="159">
        <v>9</v>
      </c>
      <c r="AN37" s="159">
        <v>4</v>
      </c>
      <c r="AO37" s="159">
        <v>5</v>
      </c>
      <c r="AP37" s="159">
        <v>7</v>
      </c>
      <c r="AQ37" s="159">
        <v>13</v>
      </c>
      <c r="AR37" s="159">
        <v>15</v>
      </c>
      <c r="AS37" s="159">
        <v>4</v>
      </c>
      <c r="AT37" s="159">
        <v>17</v>
      </c>
      <c r="AU37" s="159">
        <v>2</v>
      </c>
      <c r="AV37" s="159">
        <v>3</v>
      </c>
      <c r="AW37" s="159" t="s">
        <v>65</v>
      </c>
      <c r="AX37" s="160">
        <v>1</v>
      </c>
      <c r="AY37" s="160" t="s">
        <v>65</v>
      </c>
      <c r="AZ37" s="160" t="s">
        <v>65</v>
      </c>
    </row>
    <row r="38" spans="1:52" ht="15" customHeight="1">
      <c r="A38" s="143" t="s">
        <v>41</v>
      </c>
      <c r="B38" s="139">
        <v>16</v>
      </c>
      <c r="C38" s="138" t="s">
        <v>132</v>
      </c>
      <c r="D38" s="139">
        <v>134</v>
      </c>
      <c r="E38" s="149" t="s">
        <v>227</v>
      </c>
      <c r="F38" s="158">
        <v>16</v>
      </c>
      <c r="G38" s="193">
        <v>10</v>
      </c>
      <c r="H38" s="193">
        <v>6</v>
      </c>
      <c r="I38" s="159" t="s">
        <v>65</v>
      </c>
      <c r="J38" s="159" t="s">
        <v>65</v>
      </c>
      <c r="K38" s="159" t="s">
        <v>65</v>
      </c>
      <c r="L38" s="159" t="s">
        <v>65</v>
      </c>
      <c r="M38" s="159" t="s">
        <v>65</v>
      </c>
      <c r="N38" s="159" t="s">
        <v>65</v>
      </c>
      <c r="O38" s="159" t="s">
        <v>65</v>
      </c>
      <c r="P38" s="159" t="s">
        <v>65</v>
      </c>
      <c r="Q38" s="159" t="s">
        <v>65</v>
      </c>
      <c r="R38" s="159" t="s">
        <v>65</v>
      </c>
      <c r="S38" s="159" t="s">
        <v>65</v>
      </c>
      <c r="T38" s="159" t="s">
        <v>65</v>
      </c>
      <c r="U38" s="159" t="s">
        <v>65</v>
      </c>
      <c r="V38" s="159" t="s">
        <v>65</v>
      </c>
      <c r="W38" s="159" t="s">
        <v>65</v>
      </c>
      <c r="X38" s="159" t="s">
        <v>65</v>
      </c>
      <c r="Y38" s="159" t="s">
        <v>65</v>
      </c>
      <c r="Z38" s="159" t="s">
        <v>65</v>
      </c>
      <c r="AA38" s="159">
        <v>1</v>
      </c>
      <c r="AB38" s="159" t="s">
        <v>65</v>
      </c>
      <c r="AC38" s="159" t="s">
        <v>65</v>
      </c>
      <c r="AD38" s="159" t="s">
        <v>65</v>
      </c>
      <c r="AE38" s="159" t="s">
        <v>65</v>
      </c>
      <c r="AF38" s="159" t="s">
        <v>65</v>
      </c>
      <c r="AG38" s="159">
        <v>2</v>
      </c>
      <c r="AH38" s="159" t="s">
        <v>65</v>
      </c>
      <c r="AI38" s="159" t="s">
        <v>65</v>
      </c>
      <c r="AJ38" s="159" t="s">
        <v>65</v>
      </c>
      <c r="AK38" s="159" t="s">
        <v>65</v>
      </c>
      <c r="AL38" s="159">
        <v>1</v>
      </c>
      <c r="AM38" s="159">
        <v>4</v>
      </c>
      <c r="AN38" s="159">
        <v>1</v>
      </c>
      <c r="AO38" s="159">
        <v>2</v>
      </c>
      <c r="AP38" s="159">
        <v>1</v>
      </c>
      <c r="AQ38" s="159">
        <v>1</v>
      </c>
      <c r="AR38" s="159">
        <v>2</v>
      </c>
      <c r="AS38" s="159" t="s">
        <v>65</v>
      </c>
      <c r="AT38" s="159">
        <v>1</v>
      </c>
      <c r="AU38" s="159" t="s">
        <v>65</v>
      </c>
      <c r="AV38" s="159" t="s">
        <v>65</v>
      </c>
      <c r="AW38" s="159" t="s">
        <v>65</v>
      </c>
      <c r="AX38" s="160" t="s">
        <v>65</v>
      </c>
      <c r="AY38" s="160" t="s">
        <v>65</v>
      </c>
      <c r="AZ38" s="160" t="s">
        <v>65</v>
      </c>
    </row>
    <row r="39" spans="1:52" ht="14.25">
      <c r="A39" s="143" t="s">
        <v>42</v>
      </c>
      <c r="B39" s="139">
        <v>9</v>
      </c>
      <c r="C39" s="142" t="s">
        <v>134</v>
      </c>
      <c r="D39" s="139">
        <v>99</v>
      </c>
      <c r="E39" s="143" t="s">
        <v>137</v>
      </c>
      <c r="F39" s="158">
        <v>16</v>
      </c>
      <c r="G39" s="193">
        <v>6</v>
      </c>
      <c r="H39" s="193">
        <v>10</v>
      </c>
      <c r="I39" s="159" t="s">
        <v>65</v>
      </c>
      <c r="J39" s="159" t="s">
        <v>65</v>
      </c>
      <c r="K39" s="159" t="s">
        <v>65</v>
      </c>
      <c r="L39" s="159" t="s">
        <v>65</v>
      </c>
      <c r="M39" s="159" t="s">
        <v>65</v>
      </c>
      <c r="N39" s="159" t="s">
        <v>65</v>
      </c>
      <c r="O39" s="159" t="s">
        <v>65</v>
      </c>
      <c r="P39" s="159" t="s">
        <v>65</v>
      </c>
      <c r="Q39" s="159" t="s">
        <v>65</v>
      </c>
      <c r="R39" s="159" t="s">
        <v>65</v>
      </c>
      <c r="S39" s="159" t="s">
        <v>65</v>
      </c>
      <c r="T39" s="159" t="s">
        <v>65</v>
      </c>
      <c r="U39" s="159" t="s">
        <v>65</v>
      </c>
      <c r="V39" s="159" t="s">
        <v>65</v>
      </c>
      <c r="W39" s="159" t="s">
        <v>65</v>
      </c>
      <c r="X39" s="159" t="s">
        <v>65</v>
      </c>
      <c r="Y39" s="159" t="s">
        <v>65</v>
      </c>
      <c r="Z39" s="159" t="s">
        <v>65</v>
      </c>
      <c r="AA39" s="159" t="s">
        <v>65</v>
      </c>
      <c r="AB39" s="159" t="s">
        <v>65</v>
      </c>
      <c r="AC39" s="159" t="s">
        <v>65</v>
      </c>
      <c r="AD39" s="159" t="s">
        <v>65</v>
      </c>
      <c r="AE39" s="159" t="s">
        <v>65</v>
      </c>
      <c r="AF39" s="159" t="s">
        <v>65</v>
      </c>
      <c r="AG39" s="159" t="s">
        <v>65</v>
      </c>
      <c r="AH39" s="159" t="s">
        <v>65</v>
      </c>
      <c r="AI39" s="159">
        <v>2</v>
      </c>
      <c r="AJ39" s="159">
        <v>1</v>
      </c>
      <c r="AK39" s="159" t="s">
        <v>65</v>
      </c>
      <c r="AL39" s="159" t="s">
        <v>65</v>
      </c>
      <c r="AM39" s="159" t="s">
        <v>65</v>
      </c>
      <c r="AN39" s="159" t="s">
        <v>65</v>
      </c>
      <c r="AO39" s="159" t="s">
        <v>65</v>
      </c>
      <c r="AP39" s="159">
        <v>5</v>
      </c>
      <c r="AQ39" s="159">
        <v>4</v>
      </c>
      <c r="AR39" s="159">
        <v>1</v>
      </c>
      <c r="AS39" s="159" t="s">
        <v>65</v>
      </c>
      <c r="AT39" s="159">
        <v>1</v>
      </c>
      <c r="AU39" s="159" t="s">
        <v>65</v>
      </c>
      <c r="AV39" s="159" t="s">
        <v>65</v>
      </c>
      <c r="AW39" s="159" t="s">
        <v>65</v>
      </c>
      <c r="AX39" s="160">
        <v>2</v>
      </c>
      <c r="AY39" s="160" t="s">
        <v>65</v>
      </c>
      <c r="AZ39" s="160" t="s">
        <v>65</v>
      </c>
    </row>
    <row r="40" spans="1:52" ht="14.25">
      <c r="A40" s="143" t="s">
        <v>43</v>
      </c>
      <c r="B40" s="139">
        <v>10</v>
      </c>
      <c r="C40" s="142" t="s">
        <v>197</v>
      </c>
      <c r="D40" s="139">
        <v>9</v>
      </c>
      <c r="E40" s="143" t="s">
        <v>228</v>
      </c>
      <c r="F40" s="158">
        <v>13</v>
      </c>
      <c r="G40" s="193">
        <v>7</v>
      </c>
      <c r="H40" s="193">
        <v>6</v>
      </c>
      <c r="I40" s="159" t="s">
        <v>65</v>
      </c>
      <c r="J40" s="159" t="s">
        <v>65</v>
      </c>
      <c r="K40" s="159" t="s">
        <v>65</v>
      </c>
      <c r="L40" s="159" t="s">
        <v>65</v>
      </c>
      <c r="M40" s="159" t="s">
        <v>65</v>
      </c>
      <c r="N40" s="159" t="s">
        <v>65</v>
      </c>
      <c r="O40" s="159" t="s">
        <v>65</v>
      </c>
      <c r="P40" s="159" t="s">
        <v>65</v>
      </c>
      <c r="Q40" s="159" t="s">
        <v>65</v>
      </c>
      <c r="R40" s="159" t="s">
        <v>65</v>
      </c>
      <c r="S40" s="159" t="s">
        <v>65</v>
      </c>
      <c r="T40" s="159" t="s">
        <v>65</v>
      </c>
      <c r="U40" s="159" t="s">
        <v>65</v>
      </c>
      <c r="V40" s="159" t="s">
        <v>65</v>
      </c>
      <c r="W40" s="159" t="s">
        <v>65</v>
      </c>
      <c r="X40" s="159" t="s">
        <v>65</v>
      </c>
      <c r="Y40" s="159" t="s">
        <v>65</v>
      </c>
      <c r="Z40" s="159" t="s">
        <v>65</v>
      </c>
      <c r="AA40" s="159" t="s">
        <v>65</v>
      </c>
      <c r="AB40" s="159" t="s">
        <v>65</v>
      </c>
      <c r="AC40" s="159" t="s">
        <v>65</v>
      </c>
      <c r="AD40" s="159" t="s">
        <v>65</v>
      </c>
      <c r="AE40" s="159">
        <v>1</v>
      </c>
      <c r="AF40" s="159" t="s">
        <v>65</v>
      </c>
      <c r="AG40" s="159" t="s">
        <v>65</v>
      </c>
      <c r="AH40" s="159" t="s">
        <v>65</v>
      </c>
      <c r="AI40" s="159" t="s">
        <v>65</v>
      </c>
      <c r="AJ40" s="159" t="s">
        <v>65</v>
      </c>
      <c r="AK40" s="159" t="s">
        <v>65</v>
      </c>
      <c r="AL40" s="159" t="s">
        <v>65</v>
      </c>
      <c r="AM40" s="159">
        <v>1</v>
      </c>
      <c r="AN40" s="159" t="s">
        <v>65</v>
      </c>
      <c r="AO40" s="159">
        <v>2</v>
      </c>
      <c r="AP40" s="159" t="s">
        <v>65</v>
      </c>
      <c r="AQ40" s="159">
        <v>2</v>
      </c>
      <c r="AR40" s="159">
        <v>3</v>
      </c>
      <c r="AS40" s="159">
        <v>1</v>
      </c>
      <c r="AT40" s="159" t="s">
        <v>65</v>
      </c>
      <c r="AU40" s="159" t="s">
        <v>65</v>
      </c>
      <c r="AV40" s="159">
        <v>2</v>
      </c>
      <c r="AW40" s="159" t="s">
        <v>65</v>
      </c>
      <c r="AX40" s="160">
        <v>1</v>
      </c>
      <c r="AY40" s="160" t="s">
        <v>65</v>
      </c>
      <c r="AZ40" s="160" t="s">
        <v>65</v>
      </c>
    </row>
    <row r="41" spans="1:52" ht="14.25">
      <c r="A41" s="140" t="s">
        <v>44</v>
      </c>
      <c r="B41" s="139">
        <v>67</v>
      </c>
      <c r="C41" s="142" t="s">
        <v>137</v>
      </c>
      <c r="D41" s="139">
        <v>14</v>
      </c>
      <c r="E41" s="147" t="s">
        <v>140</v>
      </c>
      <c r="F41" s="158">
        <v>220</v>
      </c>
      <c r="G41" s="193">
        <v>100</v>
      </c>
      <c r="H41" s="193">
        <v>120</v>
      </c>
      <c r="I41" s="159" t="s">
        <v>65</v>
      </c>
      <c r="J41" s="159" t="s">
        <v>65</v>
      </c>
      <c r="K41" s="159" t="s">
        <v>65</v>
      </c>
      <c r="L41" s="159" t="s">
        <v>65</v>
      </c>
      <c r="M41" s="159" t="s">
        <v>65</v>
      </c>
      <c r="N41" s="159" t="s">
        <v>65</v>
      </c>
      <c r="O41" s="159" t="s">
        <v>65</v>
      </c>
      <c r="P41" s="159" t="s">
        <v>65</v>
      </c>
      <c r="Q41" s="159" t="s">
        <v>65</v>
      </c>
      <c r="R41" s="159" t="s">
        <v>65</v>
      </c>
      <c r="S41" s="159" t="s">
        <v>65</v>
      </c>
      <c r="T41" s="159" t="s">
        <v>65</v>
      </c>
      <c r="U41" s="159" t="s">
        <v>65</v>
      </c>
      <c r="V41" s="159">
        <v>1</v>
      </c>
      <c r="W41" s="159" t="s">
        <v>65</v>
      </c>
      <c r="X41" s="159" t="s">
        <v>65</v>
      </c>
      <c r="Y41" s="159">
        <v>1</v>
      </c>
      <c r="Z41" s="159" t="s">
        <v>65</v>
      </c>
      <c r="AA41" s="159" t="s">
        <v>65</v>
      </c>
      <c r="AB41" s="159" t="s">
        <v>65</v>
      </c>
      <c r="AC41" s="159">
        <v>1</v>
      </c>
      <c r="AD41" s="159">
        <v>1</v>
      </c>
      <c r="AE41" s="159">
        <v>7</v>
      </c>
      <c r="AF41" s="159" t="s">
        <v>65</v>
      </c>
      <c r="AG41" s="159">
        <v>6</v>
      </c>
      <c r="AH41" s="159">
        <v>1</v>
      </c>
      <c r="AI41" s="159">
        <v>10</v>
      </c>
      <c r="AJ41" s="159">
        <v>5</v>
      </c>
      <c r="AK41" s="159">
        <v>14</v>
      </c>
      <c r="AL41" s="159">
        <v>5</v>
      </c>
      <c r="AM41" s="159">
        <v>11</v>
      </c>
      <c r="AN41" s="159">
        <v>18</v>
      </c>
      <c r="AO41" s="159">
        <v>18</v>
      </c>
      <c r="AP41" s="159">
        <v>18</v>
      </c>
      <c r="AQ41" s="159">
        <v>15</v>
      </c>
      <c r="AR41" s="159">
        <v>31</v>
      </c>
      <c r="AS41" s="159">
        <v>10</v>
      </c>
      <c r="AT41" s="159">
        <v>25</v>
      </c>
      <c r="AU41" s="159">
        <v>7</v>
      </c>
      <c r="AV41" s="159">
        <v>14</v>
      </c>
      <c r="AW41" s="159" t="s">
        <v>65</v>
      </c>
      <c r="AX41" s="160">
        <v>1</v>
      </c>
      <c r="AY41" s="160" t="s">
        <v>65</v>
      </c>
      <c r="AZ41" s="160" t="s">
        <v>65</v>
      </c>
    </row>
    <row r="42" spans="1:52" ht="14.25">
      <c r="A42" s="143" t="s">
        <v>198</v>
      </c>
      <c r="B42" s="139">
        <v>67</v>
      </c>
      <c r="C42" s="142" t="s">
        <v>199</v>
      </c>
      <c r="D42" s="139">
        <v>12</v>
      </c>
      <c r="E42" s="143" t="s">
        <v>229</v>
      </c>
      <c r="F42" s="161">
        <v>145</v>
      </c>
      <c r="G42" s="194">
        <v>68</v>
      </c>
      <c r="H42" s="194">
        <v>77</v>
      </c>
      <c r="I42" s="160" t="s">
        <v>65</v>
      </c>
      <c r="J42" s="160" t="s">
        <v>65</v>
      </c>
      <c r="K42" s="160" t="s">
        <v>65</v>
      </c>
      <c r="L42" s="160" t="s">
        <v>65</v>
      </c>
      <c r="M42" s="160" t="s">
        <v>65</v>
      </c>
      <c r="N42" s="160" t="s">
        <v>65</v>
      </c>
      <c r="O42" s="160" t="s">
        <v>65</v>
      </c>
      <c r="P42" s="160" t="s">
        <v>65</v>
      </c>
      <c r="Q42" s="160" t="s">
        <v>65</v>
      </c>
      <c r="R42" s="160" t="s">
        <v>65</v>
      </c>
      <c r="S42" s="160" t="s">
        <v>65</v>
      </c>
      <c r="T42" s="160" t="s">
        <v>65</v>
      </c>
      <c r="U42" s="160" t="s">
        <v>65</v>
      </c>
      <c r="V42" s="160">
        <v>1</v>
      </c>
      <c r="W42" s="160" t="s">
        <v>65</v>
      </c>
      <c r="X42" s="160" t="s">
        <v>65</v>
      </c>
      <c r="Y42" s="160">
        <v>1</v>
      </c>
      <c r="Z42" s="160" t="s">
        <v>65</v>
      </c>
      <c r="AA42" s="160" t="s">
        <v>65</v>
      </c>
      <c r="AB42" s="160" t="s">
        <v>65</v>
      </c>
      <c r="AC42" s="159">
        <v>1</v>
      </c>
      <c r="AD42" s="160">
        <v>1</v>
      </c>
      <c r="AE42" s="160">
        <v>6</v>
      </c>
      <c r="AF42" s="160" t="s">
        <v>65</v>
      </c>
      <c r="AG42" s="160">
        <v>6</v>
      </c>
      <c r="AH42" s="160">
        <v>1</v>
      </c>
      <c r="AI42" s="160">
        <v>6</v>
      </c>
      <c r="AJ42" s="160">
        <v>2</v>
      </c>
      <c r="AK42" s="160">
        <v>10</v>
      </c>
      <c r="AL42" s="160">
        <v>3</v>
      </c>
      <c r="AM42" s="160">
        <v>7</v>
      </c>
      <c r="AN42" s="160">
        <v>13</v>
      </c>
      <c r="AO42" s="160">
        <v>12</v>
      </c>
      <c r="AP42" s="160">
        <v>13</v>
      </c>
      <c r="AQ42" s="160">
        <v>9</v>
      </c>
      <c r="AR42" s="160">
        <v>24</v>
      </c>
      <c r="AS42" s="160">
        <v>7</v>
      </c>
      <c r="AT42" s="160">
        <v>13</v>
      </c>
      <c r="AU42" s="160">
        <v>3</v>
      </c>
      <c r="AV42" s="160">
        <v>6</v>
      </c>
      <c r="AW42" s="160" t="s">
        <v>65</v>
      </c>
      <c r="AX42" s="160" t="s">
        <v>65</v>
      </c>
      <c r="AY42" s="160" t="s">
        <v>65</v>
      </c>
      <c r="AZ42" s="160" t="s">
        <v>65</v>
      </c>
    </row>
    <row r="43" spans="1:52" ht="15" customHeight="1">
      <c r="A43" s="140" t="s">
        <v>45</v>
      </c>
      <c r="B43" s="139">
        <v>127</v>
      </c>
      <c r="C43" s="138" t="s">
        <v>140</v>
      </c>
      <c r="D43" s="139">
        <v>212</v>
      </c>
      <c r="E43" s="149" t="s">
        <v>230</v>
      </c>
      <c r="F43" s="158">
        <v>75</v>
      </c>
      <c r="G43" s="193">
        <v>32</v>
      </c>
      <c r="H43" s="193">
        <v>43</v>
      </c>
      <c r="I43" s="159" t="s">
        <v>65</v>
      </c>
      <c r="J43" s="159" t="s">
        <v>65</v>
      </c>
      <c r="K43" s="159" t="s">
        <v>65</v>
      </c>
      <c r="L43" s="159" t="s">
        <v>65</v>
      </c>
      <c r="M43" s="159" t="s">
        <v>65</v>
      </c>
      <c r="N43" s="159" t="s">
        <v>65</v>
      </c>
      <c r="O43" s="159" t="s">
        <v>65</v>
      </c>
      <c r="P43" s="159" t="s">
        <v>65</v>
      </c>
      <c r="Q43" s="159" t="s">
        <v>65</v>
      </c>
      <c r="R43" s="159" t="s">
        <v>65</v>
      </c>
      <c r="S43" s="159" t="s">
        <v>65</v>
      </c>
      <c r="T43" s="159" t="s">
        <v>65</v>
      </c>
      <c r="U43" s="159" t="s">
        <v>65</v>
      </c>
      <c r="V43" s="159" t="s">
        <v>65</v>
      </c>
      <c r="W43" s="159" t="s">
        <v>65</v>
      </c>
      <c r="X43" s="159" t="s">
        <v>65</v>
      </c>
      <c r="Y43" s="159" t="s">
        <v>65</v>
      </c>
      <c r="Z43" s="159" t="s">
        <v>65</v>
      </c>
      <c r="AA43" s="159" t="s">
        <v>65</v>
      </c>
      <c r="AB43" s="159" t="s">
        <v>65</v>
      </c>
      <c r="AC43" s="159" t="s">
        <v>65</v>
      </c>
      <c r="AD43" s="159" t="s">
        <v>65</v>
      </c>
      <c r="AE43" s="159">
        <v>1</v>
      </c>
      <c r="AF43" s="159" t="s">
        <v>65</v>
      </c>
      <c r="AG43" s="159" t="s">
        <v>65</v>
      </c>
      <c r="AH43" s="159" t="s">
        <v>65</v>
      </c>
      <c r="AI43" s="159">
        <v>4</v>
      </c>
      <c r="AJ43" s="159">
        <v>3</v>
      </c>
      <c r="AK43" s="159">
        <v>4</v>
      </c>
      <c r="AL43" s="159">
        <v>2</v>
      </c>
      <c r="AM43" s="159">
        <v>4</v>
      </c>
      <c r="AN43" s="159">
        <v>5</v>
      </c>
      <c r="AO43" s="159">
        <v>6</v>
      </c>
      <c r="AP43" s="159">
        <v>5</v>
      </c>
      <c r="AQ43" s="159">
        <v>6</v>
      </c>
      <c r="AR43" s="159">
        <v>7</v>
      </c>
      <c r="AS43" s="159">
        <v>3</v>
      </c>
      <c r="AT43" s="159">
        <v>12</v>
      </c>
      <c r="AU43" s="159">
        <v>4</v>
      </c>
      <c r="AV43" s="159">
        <v>8</v>
      </c>
      <c r="AW43" s="159" t="s">
        <v>65</v>
      </c>
      <c r="AX43" s="160">
        <v>1</v>
      </c>
      <c r="AY43" s="160" t="s">
        <v>65</v>
      </c>
      <c r="AZ43" s="160" t="s">
        <v>65</v>
      </c>
    </row>
    <row r="44" spans="1:52" ht="14.25">
      <c r="A44" s="143" t="s">
        <v>46</v>
      </c>
      <c r="B44" s="139">
        <v>95</v>
      </c>
      <c r="C44" s="142" t="s">
        <v>200</v>
      </c>
      <c r="D44" s="139">
        <v>137</v>
      </c>
      <c r="E44" s="147" t="s">
        <v>143</v>
      </c>
      <c r="F44" s="158">
        <v>262</v>
      </c>
      <c r="G44" s="193">
        <v>116</v>
      </c>
      <c r="H44" s="193">
        <v>146</v>
      </c>
      <c r="I44" s="159" t="s">
        <v>65</v>
      </c>
      <c r="J44" s="159" t="s">
        <v>65</v>
      </c>
      <c r="K44" s="159" t="s">
        <v>65</v>
      </c>
      <c r="L44" s="159" t="s">
        <v>65</v>
      </c>
      <c r="M44" s="159" t="s">
        <v>65</v>
      </c>
      <c r="N44" s="159" t="s">
        <v>65</v>
      </c>
      <c r="O44" s="159" t="s">
        <v>65</v>
      </c>
      <c r="P44" s="159" t="s">
        <v>65</v>
      </c>
      <c r="Q44" s="159">
        <v>1</v>
      </c>
      <c r="R44" s="159" t="s">
        <v>65</v>
      </c>
      <c r="S44" s="159" t="s">
        <v>65</v>
      </c>
      <c r="T44" s="159" t="s">
        <v>65</v>
      </c>
      <c r="U44" s="159">
        <v>1</v>
      </c>
      <c r="V44" s="159" t="s">
        <v>65</v>
      </c>
      <c r="W44" s="159" t="s">
        <v>65</v>
      </c>
      <c r="X44" s="159">
        <v>1</v>
      </c>
      <c r="Y44" s="159">
        <v>1</v>
      </c>
      <c r="Z44" s="159" t="s">
        <v>65</v>
      </c>
      <c r="AA44" s="159">
        <v>2</v>
      </c>
      <c r="AB44" s="159">
        <v>1</v>
      </c>
      <c r="AC44" s="159">
        <v>4</v>
      </c>
      <c r="AD44" s="159" t="s">
        <v>65</v>
      </c>
      <c r="AE44" s="159">
        <v>2</v>
      </c>
      <c r="AF44" s="159">
        <v>2</v>
      </c>
      <c r="AG44" s="159">
        <v>5</v>
      </c>
      <c r="AH44" s="159">
        <v>1</v>
      </c>
      <c r="AI44" s="159">
        <v>13</v>
      </c>
      <c r="AJ44" s="159" t="s">
        <v>65</v>
      </c>
      <c r="AK44" s="159">
        <v>15</v>
      </c>
      <c r="AL44" s="159">
        <v>7</v>
      </c>
      <c r="AM44" s="159">
        <v>17</v>
      </c>
      <c r="AN44" s="159">
        <v>15</v>
      </c>
      <c r="AO44" s="159">
        <v>18</v>
      </c>
      <c r="AP44" s="159">
        <v>28</v>
      </c>
      <c r="AQ44" s="159">
        <v>19</v>
      </c>
      <c r="AR44" s="159">
        <v>43</v>
      </c>
      <c r="AS44" s="159">
        <v>11</v>
      </c>
      <c r="AT44" s="159">
        <v>35</v>
      </c>
      <c r="AU44" s="159">
        <v>5</v>
      </c>
      <c r="AV44" s="159">
        <v>11</v>
      </c>
      <c r="AW44" s="159">
        <v>2</v>
      </c>
      <c r="AX44" s="160">
        <v>2</v>
      </c>
      <c r="AY44" s="160" t="s">
        <v>65</v>
      </c>
      <c r="AZ44" s="160" t="s">
        <v>65</v>
      </c>
    </row>
    <row r="45" spans="1:52" ht="14.25">
      <c r="A45" s="143" t="s">
        <v>47</v>
      </c>
      <c r="B45" s="139">
        <v>14</v>
      </c>
      <c r="C45" s="142" t="s">
        <v>201</v>
      </c>
      <c r="D45" s="139">
        <v>75</v>
      </c>
      <c r="E45" s="143" t="s">
        <v>231</v>
      </c>
      <c r="F45" s="158">
        <v>63</v>
      </c>
      <c r="G45" s="193">
        <v>26</v>
      </c>
      <c r="H45" s="193">
        <v>37</v>
      </c>
      <c r="I45" s="159" t="s">
        <v>65</v>
      </c>
      <c r="J45" s="159" t="s">
        <v>65</v>
      </c>
      <c r="K45" s="159" t="s">
        <v>65</v>
      </c>
      <c r="L45" s="159" t="s">
        <v>65</v>
      </c>
      <c r="M45" s="159" t="s">
        <v>65</v>
      </c>
      <c r="N45" s="159" t="s">
        <v>65</v>
      </c>
      <c r="O45" s="159" t="s">
        <v>65</v>
      </c>
      <c r="P45" s="159" t="s">
        <v>65</v>
      </c>
      <c r="Q45" s="159" t="s">
        <v>65</v>
      </c>
      <c r="R45" s="159" t="s">
        <v>65</v>
      </c>
      <c r="S45" s="159" t="s">
        <v>65</v>
      </c>
      <c r="T45" s="159" t="s">
        <v>65</v>
      </c>
      <c r="U45" s="159">
        <v>1</v>
      </c>
      <c r="V45" s="159" t="s">
        <v>65</v>
      </c>
      <c r="W45" s="159" t="s">
        <v>65</v>
      </c>
      <c r="X45" s="159">
        <v>1</v>
      </c>
      <c r="Y45" s="159" t="s">
        <v>65</v>
      </c>
      <c r="Z45" s="159" t="s">
        <v>65</v>
      </c>
      <c r="AA45" s="159" t="s">
        <v>65</v>
      </c>
      <c r="AB45" s="159" t="s">
        <v>65</v>
      </c>
      <c r="AC45" s="159" t="s">
        <v>65</v>
      </c>
      <c r="AD45" s="159" t="s">
        <v>65</v>
      </c>
      <c r="AE45" s="159">
        <v>1</v>
      </c>
      <c r="AF45" s="159">
        <v>1</v>
      </c>
      <c r="AG45" s="159">
        <v>1</v>
      </c>
      <c r="AH45" s="159">
        <v>1</v>
      </c>
      <c r="AI45" s="159">
        <v>3</v>
      </c>
      <c r="AJ45" s="159" t="s">
        <v>65</v>
      </c>
      <c r="AK45" s="159">
        <v>3</v>
      </c>
      <c r="AL45" s="159">
        <v>1</v>
      </c>
      <c r="AM45" s="159">
        <v>5</v>
      </c>
      <c r="AN45" s="159">
        <v>6</v>
      </c>
      <c r="AO45" s="159">
        <v>2</v>
      </c>
      <c r="AP45" s="159">
        <v>10</v>
      </c>
      <c r="AQ45" s="159">
        <v>6</v>
      </c>
      <c r="AR45" s="159">
        <v>9</v>
      </c>
      <c r="AS45" s="159">
        <v>2</v>
      </c>
      <c r="AT45" s="159">
        <v>3</v>
      </c>
      <c r="AU45" s="159">
        <v>2</v>
      </c>
      <c r="AV45" s="159">
        <v>4</v>
      </c>
      <c r="AW45" s="159" t="s">
        <v>65</v>
      </c>
      <c r="AX45" s="160">
        <v>1</v>
      </c>
      <c r="AY45" s="160" t="s">
        <v>65</v>
      </c>
      <c r="AZ45" s="160" t="s">
        <v>65</v>
      </c>
    </row>
    <row r="46" spans="1:52" ht="15" customHeight="1">
      <c r="A46" s="143" t="s">
        <v>48</v>
      </c>
      <c r="B46" s="139">
        <v>12</v>
      </c>
      <c r="C46" s="138" t="s">
        <v>143</v>
      </c>
      <c r="D46" s="139">
        <v>241</v>
      </c>
      <c r="E46" s="149" t="s">
        <v>146</v>
      </c>
      <c r="F46" s="158">
        <v>143</v>
      </c>
      <c r="G46" s="193">
        <v>68</v>
      </c>
      <c r="H46" s="193">
        <v>75</v>
      </c>
      <c r="I46" s="159" t="s">
        <v>65</v>
      </c>
      <c r="J46" s="159" t="s">
        <v>65</v>
      </c>
      <c r="K46" s="159" t="s">
        <v>65</v>
      </c>
      <c r="L46" s="159" t="s">
        <v>65</v>
      </c>
      <c r="M46" s="159" t="s">
        <v>65</v>
      </c>
      <c r="N46" s="159" t="s">
        <v>65</v>
      </c>
      <c r="O46" s="159" t="s">
        <v>65</v>
      </c>
      <c r="P46" s="159" t="s">
        <v>65</v>
      </c>
      <c r="Q46" s="159" t="s">
        <v>65</v>
      </c>
      <c r="R46" s="159" t="s">
        <v>65</v>
      </c>
      <c r="S46" s="159" t="s">
        <v>65</v>
      </c>
      <c r="T46" s="159" t="s">
        <v>65</v>
      </c>
      <c r="U46" s="159" t="s">
        <v>65</v>
      </c>
      <c r="V46" s="159" t="s">
        <v>65</v>
      </c>
      <c r="W46" s="159" t="s">
        <v>65</v>
      </c>
      <c r="X46" s="159" t="s">
        <v>65</v>
      </c>
      <c r="Y46" s="159">
        <v>1</v>
      </c>
      <c r="Z46" s="159" t="s">
        <v>65</v>
      </c>
      <c r="AA46" s="159">
        <v>2</v>
      </c>
      <c r="AB46" s="159">
        <v>1</v>
      </c>
      <c r="AC46" s="159">
        <v>4</v>
      </c>
      <c r="AD46" s="159" t="s">
        <v>65</v>
      </c>
      <c r="AE46" s="159">
        <v>1</v>
      </c>
      <c r="AF46" s="159">
        <v>1</v>
      </c>
      <c r="AG46" s="159">
        <v>1</v>
      </c>
      <c r="AH46" s="159" t="s">
        <v>65</v>
      </c>
      <c r="AI46" s="159">
        <v>9</v>
      </c>
      <c r="AJ46" s="159" t="s">
        <v>65</v>
      </c>
      <c r="AK46" s="159">
        <v>10</v>
      </c>
      <c r="AL46" s="159">
        <v>4</v>
      </c>
      <c r="AM46" s="159">
        <v>6</v>
      </c>
      <c r="AN46" s="159">
        <v>6</v>
      </c>
      <c r="AO46" s="159">
        <v>10</v>
      </c>
      <c r="AP46" s="159">
        <v>15</v>
      </c>
      <c r="AQ46" s="159">
        <v>11</v>
      </c>
      <c r="AR46" s="159">
        <v>21</v>
      </c>
      <c r="AS46" s="159">
        <v>8</v>
      </c>
      <c r="AT46" s="159">
        <v>21</v>
      </c>
      <c r="AU46" s="159">
        <v>3</v>
      </c>
      <c r="AV46" s="159">
        <v>5</v>
      </c>
      <c r="AW46" s="159">
        <v>2</v>
      </c>
      <c r="AX46" s="160">
        <v>1</v>
      </c>
      <c r="AY46" s="160" t="s">
        <v>65</v>
      </c>
      <c r="AZ46" s="160" t="s">
        <v>65</v>
      </c>
    </row>
    <row r="47" spans="1:52" ht="14.25">
      <c r="A47" s="143" t="s">
        <v>49</v>
      </c>
      <c r="B47" s="139">
        <v>6</v>
      </c>
      <c r="C47" s="142" t="s">
        <v>202</v>
      </c>
      <c r="D47" s="139">
        <v>49</v>
      </c>
      <c r="E47" s="143" t="s">
        <v>232</v>
      </c>
      <c r="F47" s="158">
        <v>6</v>
      </c>
      <c r="G47" s="193">
        <v>2</v>
      </c>
      <c r="H47" s="193">
        <v>4</v>
      </c>
      <c r="I47" s="159" t="s">
        <v>65</v>
      </c>
      <c r="J47" s="159" t="s">
        <v>65</v>
      </c>
      <c r="K47" s="159" t="s">
        <v>65</v>
      </c>
      <c r="L47" s="159" t="s">
        <v>65</v>
      </c>
      <c r="M47" s="159" t="s">
        <v>65</v>
      </c>
      <c r="N47" s="159" t="s">
        <v>65</v>
      </c>
      <c r="O47" s="159" t="s">
        <v>65</v>
      </c>
      <c r="P47" s="159" t="s">
        <v>65</v>
      </c>
      <c r="Q47" s="159" t="s">
        <v>65</v>
      </c>
      <c r="R47" s="159" t="s">
        <v>65</v>
      </c>
      <c r="S47" s="159" t="s">
        <v>65</v>
      </c>
      <c r="T47" s="159" t="s">
        <v>65</v>
      </c>
      <c r="U47" s="159" t="s">
        <v>65</v>
      </c>
      <c r="V47" s="159" t="s">
        <v>65</v>
      </c>
      <c r="W47" s="159" t="s">
        <v>65</v>
      </c>
      <c r="X47" s="159" t="s">
        <v>65</v>
      </c>
      <c r="Y47" s="159" t="s">
        <v>65</v>
      </c>
      <c r="Z47" s="159" t="s">
        <v>65</v>
      </c>
      <c r="AA47" s="159" t="s">
        <v>65</v>
      </c>
      <c r="AB47" s="159" t="s">
        <v>65</v>
      </c>
      <c r="AC47" s="159" t="s">
        <v>65</v>
      </c>
      <c r="AD47" s="159" t="s">
        <v>65</v>
      </c>
      <c r="AE47" s="159" t="s">
        <v>65</v>
      </c>
      <c r="AF47" s="159" t="s">
        <v>65</v>
      </c>
      <c r="AG47" s="159" t="s">
        <v>65</v>
      </c>
      <c r="AH47" s="159" t="s">
        <v>65</v>
      </c>
      <c r="AI47" s="159" t="s">
        <v>65</v>
      </c>
      <c r="AJ47" s="159" t="s">
        <v>65</v>
      </c>
      <c r="AK47" s="159" t="s">
        <v>65</v>
      </c>
      <c r="AL47" s="159" t="s">
        <v>65</v>
      </c>
      <c r="AM47" s="159">
        <v>1</v>
      </c>
      <c r="AN47" s="159">
        <v>1</v>
      </c>
      <c r="AO47" s="159">
        <v>1</v>
      </c>
      <c r="AP47" s="159">
        <v>1</v>
      </c>
      <c r="AQ47" s="159" t="s">
        <v>65</v>
      </c>
      <c r="AR47" s="159">
        <v>1</v>
      </c>
      <c r="AS47" s="159" t="s">
        <v>65</v>
      </c>
      <c r="AT47" s="159">
        <v>1</v>
      </c>
      <c r="AU47" s="159" t="s">
        <v>65</v>
      </c>
      <c r="AV47" s="159" t="s">
        <v>65</v>
      </c>
      <c r="AW47" s="159" t="s">
        <v>65</v>
      </c>
      <c r="AX47" s="160" t="s">
        <v>65</v>
      </c>
      <c r="AY47" s="160" t="s">
        <v>65</v>
      </c>
      <c r="AZ47" s="160" t="s">
        <v>65</v>
      </c>
    </row>
    <row r="48" spans="1:52" ht="14.25">
      <c r="A48" s="140" t="s">
        <v>50</v>
      </c>
      <c r="B48" s="139">
        <v>139</v>
      </c>
      <c r="C48" s="142" t="s">
        <v>146</v>
      </c>
      <c r="D48" s="139">
        <v>130</v>
      </c>
      <c r="E48" s="143" t="s">
        <v>233</v>
      </c>
      <c r="F48" s="158">
        <v>11</v>
      </c>
      <c r="G48" s="193">
        <v>7</v>
      </c>
      <c r="H48" s="193">
        <v>4</v>
      </c>
      <c r="I48" s="159" t="s">
        <v>65</v>
      </c>
      <c r="J48" s="159" t="s">
        <v>65</v>
      </c>
      <c r="K48" s="159" t="s">
        <v>65</v>
      </c>
      <c r="L48" s="159" t="s">
        <v>65</v>
      </c>
      <c r="M48" s="159" t="s">
        <v>65</v>
      </c>
      <c r="N48" s="159" t="s">
        <v>65</v>
      </c>
      <c r="O48" s="159" t="s">
        <v>65</v>
      </c>
      <c r="P48" s="159" t="s">
        <v>65</v>
      </c>
      <c r="Q48" s="159" t="s">
        <v>65</v>
      </c>
      <c r="R48" s="159" t="s">
        <v>65</v>
      </c>
      <c r="S48" s="159" t="s">
        <v>65</v>
      </c>
      <c r="T48" s="159" t="s">
        <v>65</v>
      </c>
      <c r="U48" s="159" t="s">
        <v>65</v>
      </c>
      <c r="V48" s="159" t="s">
        <v>65</v>
      </c>
      <c r="W48" s="159" t="s">
        <v>65</v>
      </c>
      <c r="X48" s="159" t="s">
        <v>65</v>
      </c>
      <c r="Y48" s="159" t="s">
        <v>65</v>
      </c>
      <c r="Z48" s="159" t="s">
        <v>65</v>
      </c>
      <c r="AA48" s="159" t="s">
        <v>65</v>
      </c>
      <c r="AB48" s="159" t="s">
        <v>65</v>
      </c>
      <c r="AC48" s="159" t="s">
        <v>65</v>
      </c>
      <c r="AD48" s="159" t="s">
        <v>65</v>
      </c>
      <c r="AE48" s="159" t="s">
        <v>65</v>
      </c>
      <c r="AF48" s="159" t="s">
        <v>65</v>
      </c>
      <c r="AG48" s="159">
        <v>1</v>
      </c>
      <c r="AH48" s="159" t="s">
        <v>65</v>
      </c>
      <c r="AI48" s="159">
        <v>1</v>
      </c>
      <c r="AJ48" s="159" t="s">
        <v>65</v>
      </c>
      <c r="AK48" s="159">
        <v>1</v>
      </c>
      <c r="AL48" s="159" t="s">
        <v>65</v>
      </c>
      <c r="AM48" s="159">
        <v>2</v>
      </c>
      <c r="AN48" s="159">
        <v>1</v>
      </c>
      <c r="AO48" s="159">
        <v>2</v>
      </c>
      <c r="AP48" s="159" t="s">
        <v>65</v>
      </c>
      <c r="AQ48" s="159" t="s">
        <v>65</v>
      </c>
      <c r="AR48" s="159">
        <v>2</v>
      </c>
      <c r="AS48" s="159" t="s">
        <v>65</v>
      </c>
      <c r="AT48" s="159">
        <v>1</v>
      </c>
      <c r="AU48" s="159" t="s">
        <v>65</v>
      </c>
      <c r="AV48" s="159" t="s">
        <v>65</v>
      </c>
      <c r="AW48" s="159" t="s">
        <v>65</v>
      </c>
      <c r="AX48" s="160" t="s">
        <v>65</v>
      </c>
      <c r="AY48" s="160" t="s">
        <v>65</v>
      </c>
      <c r="AZ48" s="160" t="s">
        <v>65</v>
      </c>
    </row>
    <row r="49" spans="1:53" ht="14.25">
      <c r="A49" s="143" t="s">
        <v>51</v>
      </c>
      <c r="B49" s="139">
        <v>139</v>
      </c>
      <c r="C49" s="142" t="s">
        <v>203</v>
      </c>
      <c r="D49" s="139">
        <v>26</v>
      </c>
      <c r="E49" s="143" t="s">
        <v>236</v>
      </c>
      <c r="F49" s="161">
        <v>17</v>
      </c>
      <c r="G49" s="194">
        <v>7</v>
      </c>
      <c r="H49" s="194">
        <v>10</v>
      </c>
      <c r="I49" s="160" t="s">
        <v>65</v>
      </c>
      <c r="J49" s="160" t="s">
        <v>65</v>
      </c>
      <c r="K49" s="160" t="s">
        <v>65</v>
      </c>
      <c r="L49" s="160" t="s">
        <v>65</v>
      </c>
      <c r="M49" s="160" t="s">
        <v>65</v>
      </c>
      <c r="N49" s="160" t="s">
        <v>65</v>
      </c>
      <c r="O49" s="160" t="s">
        <v>65</v>
      </c>
      <c r="P49" s="160" t="s">
        <v>65</v>
      </c>
      <c r="Q49" s="160" t="s">
        <v>65</v>
      </c>
      <c r="R49" s="160" t="s">
        <v>65</v>
      </c>
      <c r="S49" s="160" t="s">
        <v>65</v>
      </c>
      <c r="T49" s="160" t="s">
        <v>65</v>
      </c>
      <c r="U49" s="160" t="s">
        <v>65</v>
      </c>
      <c r="V49" s="160" t="s">
        <v>65</v>
      </c>
      <c r="W49" s="160" t="s">
        <v>65</v>
      </c>
      <c r="X49" s="160" t="s">
        <v>65</v>
      </c>
      <c r="Y49" s="160" t="s">
        <v>65</v>
      </c>
      <c r="Z49" s="160" t="s">
        <v>65</v>
      </c>
      <c r="AA49" s="160" t="s">
        <v>65</v>
      </c>
      <c r="AB49" s="160" t="s">
        <v>65</v>
      </c>
      <c r="AC49" s="159" t="s">
        <v>65</v>
      </c>
      <c r="AD49" s="160" t="s">
        <v>65</v>
      </c>
      <c r="AE49" s="160" t="s">
        <v>65</v>
      </c>
      <c r="AF49" s="160" t="s">
        <v>65</v>
      </c>
      <c r="AG49" s="160">
        <v>1</v>
      </c>
      <c r="AH49" s="160" t="s">
        <v>65</v>
      </c>
      <c r="AI49" s="160" t="s">
        <v>65</v>
      </c>
      <c r="AJ49" s="160" t="s">
        <v>65</v>
      </c>
      <c r="AK49" s="160" t="s">
        <v>65</v>
      </c>
      <c r="AL49" s="160" t="s">
        <v>65</v>
      </c>
      <c r="AM49" s="160">
        <v>1</v>
      </c>
      <c r="AN49" s="160" t="s">
        <v>65</v>
      </c>
      <c r="AO49" s="160">
        <v>3</v>
      </c>
      <c r="AP49" s="160">
        <v>1</v>
      </c>
      <c r="AQ49" s="160">
        <v>2</v>
      </c>
      <c r="AR49" s="160">
        <v>3</v>
      </c>
      <c r="AS49" s="160" t="s">
        <v>65</v>
      </c>
      <c r="AT49" s="160">
        <v>5</v>
      </c>
      <c r="AU49" s="160" t="s">
        <v>65</v>
      </c>
      <c r="AV49" s="160">
        <v>1</v>
      </c>
      <c r="AW49" s="160" t="s">
        <v>65</v>
      </c>
      <c r="AX49" s="160" t="s">
        <v>65</v>
      </c>
      <c r="AY49" s="160" t="s">
        <v>65</v>
      </c>
      <c r="AZ49" s="160" t="s">
        <v>65</v>
      </c>
    </row>
    <row r="50" spans="1:53" ht="15" thickBot="1">
      <c r="A50" s="140" t="s">
        <v>52</v>
      </c>
      <c r="B50" s="139">
        <v>96</v>
      </c>
      <c r="C50" s="142" t="s">
        <v>204</v>
      </c>
      <c r="D50" s="178">
        <v>15</v>
      </c>
      <c r="E50" s="142" t="s">
        <v>149</v>
      </c>
      <c r="F50" s="158">
        <v>22</v>
      </c>
      <c r="G50" s="193">
        <v>6</v>
      </c>
      <c r="H50" s="193">
        <v>16</v>
      </c>
      <c r="I50" s="159" t="s">
        <v>65</v>
      </c>
      <c r="J50" s="159" t="s">
        <v>65</v>
      </c>
      <c r="K50" s="159" t="s">
        <v>65</v>
      </c>
      <c r="L50" s="159" t="s">
        <v>65</v>
      </c>
      <c r="M50" s="159" t="s">
        <v>65</v>
      </c>
      <c r="N50" s="159" t="s">
        <v>65</v>
      </c>
      <c r="O50" s="159" t="s">
        <v>65</v>
      </c>
      <c r="P50" s="159" t="s">
        <v>65</v>
      </c>
      <c r="Q50" s="159">
        <v>1</v>
      </c>
      <c r="R50" s="159" t="s">
        <v>65</v>
      </c>
      <c r="S50" s="159" t="s">
        <v>65</v>
      </c>
      <c r="T50" s="159" t="s">
        <v>65</v>
      </c>
      <c r="U50" s="159" t="s">
        <v>65</v>
      </c>
      <c r="V50" s="159" t="s">
        <v>65</v>
      </c>
      <c r="W50" s="159" t="s">
        <v>65</v>
      </c>
      <c r="X50" s="159" t="s">
        <v>65</v>
      </c>
      <c r="Y50" s="159" t="s">
        <v>65</v>
      </c>
      <c r="Z50" s="159" t="s">
        <v>65</v>
      </c>
      <c r="AA50" s="159" t="s">
        <v>65</v>
      </c>
      <c r="AB50" s="159" t="s">
        <v>65</v>
      </c>
      <c r="AC50" s="159" t="s">
        <v>65</v>
      </c>
      <c r="AD50" s="159" t="s">
        <v>65</v>
      </c>
      <c r="AE50" s="159" t="s">
        <v>65</v>
      </c>
      <c r="AF50" s="159" t="s">
        <v>65</v>
      </c>
      <c r="AG50" s="159">
        <v>1</v>
      </c>
      <c r="AH50" s="159" t="s">
        <v>65</v>
      </c>
      <c r="AI50" s="159" t="s">
        <v>65</v>
      </c>
      <c r="AJ50" s="159" t="s">
        <v>65</v>
      </c>
      <c r="AK50" s="159">
        <v>1</v>
      </c>
      <c r="AL50" s="159">
        <v>2</v>
      </c>
      <c r="AM50" s="159">
        <v>2</v>
      </c>
      <c r="AN50" s="159">
        <v>1</v>
      </c>
      <c r="AO50" s="159" t="s">
        <v>65</v>
      </c>
      <c r="AP50" s="159">
        <v>1</v>
      </c>
      <c r="AQ50" s="159" t="s">
        <v>65</v>
      </c>
      <c r="AR50" s="159">
        <v>7</v>
      </c>
      <c r="AS50" s="159">
        <v>1</v>
      </c>
      <c r="AT50" s="159">
        <v>4</v>
      </c>
      <c r="AU50" s="159" t="s">
        <v>65</v>
      </c>
      <c r="AV50" s="159">
        <v>1</v>
      </c>
      <c r="AW50" s="159" t="s">
        <v>65</v>
      </c>
      <c r="AX50" s="160" t="s">
        <v>65</v>
      </c>
      <c r="AY50" s="160" t="s">
        <v>65</v>
      </c>
      <c r="AZ50" s="160" t="s">
        <v>65</v>
      </c>
    </row>
    <row r="51" spans="1:53" ht="15" thickTop="1">
      <c r="A51" s="143" t="s">
        <v>53</v>
      </c>
      <c r="B51" s="139">
        <v>44</v>
      </c>
      <c r="C51" s="142" t="s">
        <v>205</v>
      </c>
      <c r="D51" s="178">
        <v>10</v>
      </c>
      <c r="E51" s="179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</row>
    <row r="52" spans="1:53" ht="15" thickBot="1">
      <c r="A52" s="143" t="s">
        <v>54</v>
      </c>
      <c r="B52" s="139">
        <v>19</v>
      </c>
      <c r="C52" s="142" t="s">
        <v>149</v>
      </c>
      <c r="D52" s="178">
        <v>11</v>
      </c>
      <c r="E52" s="181"/>
      <c r="F52" s="175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</row>
    <row r="53" spans="1:53" ht="15" thickTop="1">
      <c r="A53" s="143" t="s">
        <v>55</v>
      </c>
      <c r="B53" s="139">
        <v>11</v>
      </c>
      <c r="C53" s="182"/>
      <c r="D53" s="183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4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60"/>
      <c r="AY53" s="160"/>
      <c r="AZ53" s="160"/>
    </row>
    <row r="54" spans="1:53" ht="14.25">
      <c r="A54" s="143" t="s">
        <v>56</v>
      </c>
      <c r="B54" s="139">
        <v>8</v>
      </c>
      <c r="C54" s="184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4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60"/>
      <c r="AY54" s="160"/>
      <c r="AZ54" s="160"/>
    </row>
    <row r="55" spans="1:53" ht="14.25">
      <c r="A55" s="143" t="s">
        <v>57</v>
      </c>
      <c r="B55" s="139">
        <v>14</v>
      </c>
      <c r="C55" s="184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4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60"/>
      <c r="AY55" s="160"/>
      <c r="AZ55" s="160"/>
    </row>
    <row r="56" spans="1:53" ht="14.25">
      <c r="A56" s="140" t="s">
        <v>58</v>
      </c>
      <c r="B56" s="139">
        <v>130</v>
      </c>
      <c r="C56" s="184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4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60"/>
      <c r="AY56" s="160"/>
      <c r="AZ56" s="160"/>
    </row>
    <row r="57" spans="1:53" ht="14.25">
      <c r="A57" s="143" t="s">
        <v>59</v>
      </c>
      <c r="B57" s="139">
        <v>25</v>
      </c>
      <c r="C57" s="184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4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60"/>
      <c r="AY57" s="160"/>
      <c r="AZ57" s="160"/>
    </row>
    <row r="58" spans="1:53" ht="14.25">
      <c r="A58" s="143" t="s">
        <v>60</v>
      </c>
      <c r="B58" s="139">
        <v>20</v>
      </c>
      <c r="C58" s="184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4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60"/>
      <c r="AY58" s="160"/>
      <c r="AZ58" s="160"/>
    </row>
    <row r="59" spans="1:53" ht="14.25">
      <c r="A59" s="143" t="s">
        <v>61</v>
      </c>
      <c r="B59" s="139">
        <v>28</v>
      </c>
      <c r="C59" s="184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4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60"/>
      <c r="AY59" s="160"/>
      <c r="AZ59" s="160"/>
    </row>
    <row r="60" spans="1:53" ht="14.25">
      <c r="A60" s="143" t="s">
        <v>62</v>
      </c>
      <c r="B60" s="139">
        <v>16</v>
      </c>
      <c r="C60" s="184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4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60"/>
      <c r="AY60" s="160"/>
      <c r="AZ60" s="160"/>
    </row>
    <row r="61" spans="1:53" ht="14.25">
      <c r="A61" s="143" t="s">
        <v>63</v>
      </c>
      <c r="B61" s="139">
        <v>13</v>
      </c>
      <c r="C61" s="184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4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85"/>
    </row>
    <row r="62" spans="1:53" ht="15" thickBot="1">
      <c r="A62" s="186" t="s">
        <v>64</v>
      </c>
      <c r="B62" s="187">
        <v>28</v>
      </c>
      <c r="C62" s="184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4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85"/>
    </row>
    <row r="63" spans="1:53" ht="15" thickTop="1">
      <c r="A63" s="157"/>
      <c r="B63" s="188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3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</row>
    <row r="64" spans="1:53" ht="14.25">
      <c r="A64" s="307"/>
      <c r="B64" s="307"/>
      <c r="C64" s="167"/>
      <c r="D64" s="16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63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</row>
    <row r="65" spans="1:52" ht="14.25">
      <c r="A65" s="157"/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57"/>
    </row>
    <row r="66" spans="1:52" ht="14.25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  <c r="AH66" s="157"/>
      <c r="AI66" s="157"/>
      <c r="AJ66" s="157"/>
      <c r="AK66" s="157"/>
      <c r="AL66" s="157"/>
      <c r="AM66" s="157"/>
      <c r="AN66" s="157"/>
      <c r="AO66" s="157"/>
      <c r="AP66" s="157"/>
      <c r="AQ66" s="157"/>
      <c r="AR66" s="157"/>
      <c r="AS66" s="157"/>
      <c r="AT66" s="157"/>
      <c r="AU66" s="157"/>
      <c r="AV66" s="157"/>
      <c r="AW66" s="157"/>
      <c r="AX66" s="157"/>
      <c r="AY66" s="157"/>
      <c r="AZ66" s="157"/>
    </row>
  </sheetData>
  <mergeCells count="26">
    <mergeCell ref="AY3:AZ3"/>
    <mergeCell ref="A64:B64"/>
    <mergeCell ref="C3:D4"/>
    <mergeCell ref="A3:B4"/>
    <mergeCell ref="AQ3:AR3"/>
    <mergeCell ref="AS3:AT3"/>
    <mergeCell ref="AU3:AV3"/>
    <mergeCell ref="AW3:AX3"/>
    <mergeCell ref="AI3:AJ3"/>
    <mergeCell ref="AK3:AL3"/>
    <mergeCell ref="S3:T3"/>
    <mergeCell ref="U3:V3"/>
    <mergeCell ref="W3:X3"/>
    <mergeCell ref="Y3:Z3"/>
    <mergeCell ref="AM3:AN3"/>
    <mergeCell ref="AO3:AP3"/>
    <mergeCell ref="AA3:AB3"/>
    <mergeCell ref="AC3:AD3"/>
    <mergeCell ref="AE3:AF3"/>
    <mergeCell ref="AG3:AH3"/>
    <mergeCell ref="F3:H3"/>
    <mergeCell ref="I3:J3"/>
    <mergeCell ref="K3:L3"/>
    <mergeCell ref="M3:N3"/>
    <mergeCell ref="O3:P3"/>
    <mergeCell ref="Q3:R3"/>
  </mergeCells>
  <phoneticPr fontId="2"/>
  <pageMargins left="0.75" right="0.75" top="1" bottom="1" header="0.51200000000000001" footer="0.51200000000000001"/>
  <pageSetup paperSize="9" scale="54" fitToWidth="0" orientation="landscape" r:id="rId1"/>
  <headerFooter alignWithMargins="0"/>
  <rowBreaks count="1" manualBreakCount="1">
    <brk id="63" max="16383" man="1"/>
  </rowBreaks>
  <colBreaks count="1" manualBreakCount="1">
    <brk id="26" max="6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A7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7.19921875" defaultRowHeight="13.5"/>
  <cols>
    <col min="1" max="1" width="12.69921875" style="36" customWidth="1"/>
    <col min="2" max="3" width="7.3984375" style="36" customWidth="1"/>
    <col min="4" max="4" width="12.69921875" style="36" customWidth="1"/>
    <col min="5" max="5" width="7.5" style="36" customWidth="1"/>
    <col min="6" max="7" width="5.796875" style="36" customWidth="1"/>
    <col min="8" max="51" width="6" style="36" customWidth="1"/>
    <col min="52" max="52" width="4.796875" style="36" customWidth="1"/>
    <col min="53" max="16384" width="7.19921875" style="36"/>
  </cols>
  <sheetData>
    <row r="1" spans="1:52" ht="26.25" customHeight="1">
      <c r="B1" s="84" t="s">
        <v>151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 t="s">
        <v>152</v>
      </c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3" t="s">
        <v>152</v>
      </c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5"/>
    </row>
    <row r="2" spans="1:52" ht="14.25" thickBot="1">
      <c r="A2" s="37"/>
      <c r="AZ2" s="38"/>
    </row>
    <row r="3" spans="1:52" ht="15" thickTop="1">
      <c r="A3" s="39"/>
      <c r="B3" s="313" t="s">
        <v>153</v>
      </c>
      <c r="C3" s="313" t="s">
        <v>154</v>
      </c>
      <c r="D3" s="40"/>
      <c r="E3" s="315" t="s">
        <v>155</v>
      </c>
      <c r="F3" s="315"/>
      <c r="G3" s="316"/>
      <c r="H3" s="311" t="s">
        <v>4</v>
      </c>
      <c r="I3" s="312"/>
      <c r="J3" s="311" t="s">
        <v>156</v>
      </c>
      <c r="K3" s="312"/>
      <c r="L3" s="311" t="s">
        <v>157</v>
      </c>
      <c r="M3" s="312"/>
      <c r="N3" s="311" t="s">
        <v>158</v>
      </c>
      <c r="O3" s="312"/>
      <c r="P3" s="311" t="s">
        <v>159</v>
      </c>
      <c r="Q3" s="312"/>
      <c r="R3" s="311" t="s">
        <v>160</v>
      </c>
      <c r="S3" s="312"/>
      <c r="T3" s="311" t="s">
        <v>161</v>
      </c>
      <c r="U3" s="312"/>
      <c r="V3" s="311" t="s">
        <v>162</v>
      </c>
      <c r="W3" s="312"/>
      <c r="X3" s="311" t="s">
        <v>163</v>
      </c>
      <c r="Y3" s="312"/>
      <c r="Z3" s="311" t="s">
        <v>164</v>
      </c>
      <c r="AA3" s="312"/>
      <c r="AB3" s="311" t="s">
        <v>165</v>
      </c>
      <c r="AC3" s="312"/>
      <c r="AD3" s="311" t="s">
        <v>166</v>
      </c>
      <c r="AE3" s="312"/>
      <c r="AF3" s="311" t="s">
        <v>167</v>
      </c>
      <c r="AG3" s="312"/>
      <c r="AH3" s="311" t="s">
        <v>168</v>
      </c>
      <c r="AI3" s="312"/>
      <c r="AJ3" s="311" t="s">
        <v>169</v>
      </c>
      <c r="AK3" s="312"/>
      <c r="AL3" s="311" t="s">
        <v>170</v>
      </c>
      <c r="AM3" s="312"/>
      <c r="AN3" s="311" t="s">
        <v>171</v>
      </c>
      <c r="AO3" s="312"/>
      <c r="AP3" s="311" t="s">
        <v>172</v>
      </c>
      <c r="AQ3" s="312"/>
      <c r="AR3" s="311" t="s">
        <v>173</v>
      </c>
      <c r="AS3" s="312"/>
      <c r="AT3" s="311" t="s">
        <v>174</v>
      </c>
      <c r="AU3" s="312"/>
      <c r="AV3" s="311" t="s">
        <v>5</v>
      </c>
      <c r="AW3" s="312"/>
      <c r="AX3" s="311" t="s">
        <v>6</v>
      </c>
      <c r="AY3" s="317"/>
      <c r="AZ3" s="41"/>
    </row>
    <row r="4" spans="1:52" ht="14.25">
      <c r="A4" s="42"/>
      <c r="B4" s="314"/>
      <c r="C4" s="314"/>
      <c r="D4" s="43"/>
      <c r="E4" s="44" t="s">
        <v>7</v>
      </c>
      <c r="F4" s="45" t="s">
        <v>8</v>
      </c>
      <c r="G4" s="45" t="s">
        <v>9</v>
      </c>
      <c r="H4" s="45" t="s">
        <v>8</v>
      </c>
      <c r="I4" s="45" t="s">
        <v>9</v>
      </c>
      <c r="J4" s="45" t="s">
        <v>8</v>
      </c>
      <c r="K4" s="45" t="s">
        <v>9</v>
      </c>
      <c r="L4" s="45" t="s">
        <v>8</v>
      </c>
      <c r="M4" s="45" t="s">
        <v>9</v>
      </c>
      <c r="N4" s="45" t="s">
        <v>8</v>
      </c>
      <c r="O4" s="45" t="s">
        <v>9</v>
      </c>
      <c r="P4" s="45" t="s">
        <v>8</v>
      </c>
      <c r="Q4" s="45" t="s">
        <v>9</v>
      </c>
      <c r="R4" s="45" t="s">
        <v>8</v>
      </c>
      <c r="S4" s="45" t="s">
        <v>9</v>
      </c>
      <c r="T4" s="45" t="s">
        <v>8</v>
      </c>
      <c r="U4" s="45" t="s">
        <v>9</v>
      </c>
      <c r="V4" s="45" t="s">
        <v>8</v>
      </c>
      <c r="W4" s="45" t="s">
        <v>9</v>
      </c>
      <c r="X4" s="45" t="s">
        <v>8</v>
      </c>
      <c r="Y4" s="45" t="s">
        <v>9</v>
      </c>
      <c r="Z4" s="45" t="s">
        <v>8</v>
      </c>
      <c r="AA4" s="45" t="s">
        <v>9</v>
      </c>
      <c r="AB4" s="45" t="s">
        <v>8</v>
      </c>
      <c r="AC4" s="45" t="s">
        <v>9</v>
      </c>
      <c r="AD4" s="45" t="s">
        <v>8</v>
      </c>
      <c r="AE4" s="45" t="s">
        <v>9</v>
      </c>
      <c r="AF4" s="45" t="s">
        <v>8</v>
      </c>
      <c r="AG4" s="45" t="s">
        <v>9</v>
      </c>
      <c r="AH4" s="45" t="s">
        <v>8</v>
      </c>
      <c r="AI4" s="45" t="s">
        <v>9</v>
      </c>
      <c r="AJ4" s="45" t="s">
        <v>8</v>
      </c>
      <c r="AK4" s="45" t="s">
        <v>9</v>
      </c>
      <c r="AL4" s="45" t="s">
        <v>8</v>
      </c>
      <c r="AM4" s="45" t="s">
        <v>9</v>
      </c>
      <c r="AN4" s="45" t="s">
        <v>8</v>
      </c>
      <c r="AO4" s="45" t="s">
        <v>9</v>
      </c>
      <c r="AP4" s="45" t="s">
        <v>8</v>
      </c>
      <c r="AQ4" s="45" t="s">
        <v>9</v>
      </c>
      <c r="AR4" s="45" t="s">
        <v>8</v>
      </c>
      <c r="AS4" s="45" t="s">
        <v>9</v>
      </c>
      <c r="AT4" s="45" t="s">
        <v>8</v>
      </c>
      <c r="AU4" s="45" t="s">
        <v>9</v>
      </c>
      <c r="AV4" s="45" t="s">
        <v>8</v>
      </c>
      <c r="AW4" s="45" t="s">
        <v>9</v>
      </c>
      <c r="AX4" s="45" t="s">
        <v>8</v>
      </c>
      <c r="AY4" s="46" t="s">
        <v>9</v>
      </c>
      <c r="AZ4" s="47"/>
    </row>
    <row r="5" spans="1:52" ht="14.25">
      <c r="A5" s="48" t="s">
        <v>7</v>
      </c>
      <c r="B5" s="49">
        <v>3274</v>
      </c>
      <c r="C5" s="50">
        <v>3381</v>
      </c>
      <c r="D5" s="51" t="s">
        <v>7</v>
      </c>
      <c r="E5" s="52">
        <v>3413</v>
      </c>
      <c r="F5" s="49">
        <v>1586</v>
      </c>
      <c r="G5" s="49">
        <v>1827</v>
      </c>
      <c r="H5" s="53" t="s">
        <v>65</v>
      </c>
      <c r="I5" s="53" t="s">
        <v>65</v>
      </c>
      <c r="J5" s="53" t="s">
        <v>65</v>
      </c>
      <c r="K5" s="53" t="s">
        <v>65</v>
      </c>
      <c r="L5" s="53">
        <v>1</v>
      </c>
      <c r="M5" s="53">
        <v>1</v>
      </c>
      <c r="N5" s="53">
        <v>2</v>
      </c>
      <c r="O5" s="53">
        <v>1</v>
      </c>
      <c r="P5" s="53">
        <v>5</v>
      </c>
      <c r="Q5" s="53">
        <v>1</v>
      </c>
      <c r="R5" s="53">
        <v>6</v>
      </c>
      <c r="S5" s="53">
        <v>2</v>
      </c>
      <c r="T5" s="53">
        <v>5</v>
      </c>
      <c r="U5" s="53">
        <v>4</v>
      </c>
      <c r="V5" s="53">
        <v>13</v>
      </c>
      <c r="W5" s="53">
        <v>3</v>
      </c>
      <c r="X5" s="53">
        <v>16</v>
      </c>
      <c r="Y5" s="53">
        <v>5</v>
      </c>
      <c r="Z5" s="53">
        <v>29</v>
      </c>
      <c r="AA5" s="53">
        <v>7</v>
      </c>
      <c r="AB5" s="54">
        <v>52</v>
      </c>
      <c r="AC5" s="55">
        <v>14</v>
      </c>
      <c r="AD5" s="55">
        <v>76</v>
      </c>
      <c r="AE5" s="55">
        <v>18</v>
      </c>
      <c r="AF5" s="55">
        <v>119</v>
      </c>
      <c r="AG5" s="55">
        <v>35</v>
      </c>
      <c r="AH5" s="55">
        <v>163</v>
      </c>
      <c r="AI5" s="55">
        <v>73</v>
      </c>
      <c r="AJ5" s="55">
        <v>202</v>
      </c>
      <c r="AK5" s="55">
        <v>133</v>
      </c>
      <c r="AL5" s="55">
        <v>253</v>
      </c>
      <c r="AM5" s="55">
        <v>178</v>
      </c>
      <c r="AN5" s="55">
        <v>253</v>
      </c>
      <c r="AO5" s="55">
        <v>325</v>
      </c>
      <c r="AP5" s="55">
        <v>186</v>
      </c>
      <c r="AQ5" s="55">
        <v>426</v>
      </c>
      <c r="AR5" s="55">
        <v>157</v>
      </c>
      <c r="AS5" s="55">
        <v>403</v>
      </c>
      <c r="AT5" s="55">
        <v>45</v>
      </c>
      <c r="AU5" s="55">
        <v>167</v>
      </c>
      <c r="AV5" s="55">
        <v>3</v>
      </c>
      <c r="AW5" s="56">
        <v>31</v>
      </c>
      <c r="AX5" s="56" t="s">
        <v>65</v>
      </c>
      <c r="AY5" s="56" t="s">
        <v>65</v>
      </c>
      <c r="AZ5" s="57" t="s">
        <v>94</v>
      </c>
    </row>
    <row r="6" spans="1:52" ht="14.25">
      <c r="A6" s="58" t="s">
        <v>10</v>
      </c>
      <c r="B6" s="49">
        <v>1803</v>
      </c>
      <c r="C6" s="50">
        <v>1914</v>
      </c>
      <c r="D6" s="59" t="s">
        <v>95</v>
      </c>
      <c r="E6" s="60">
        <v>1896</v>
      </c>
      <c r="F6" s="53">
        <v>870</v>
      </c>
      <c r="G6" s="53">
        <v>1026</v>
      </c>
      <c r="H6" s="53" t="s">
        <v>65</v>
      </c>
      <c r="I6" s="53" t="s">
        <v>65</v>
      </c>
      <c r="J6" s="53" t="s">
        <v>65</v>
      </c>
      <c r="K6" s="53" t="s">
        <v>65</v>
      </c>
      <c r="L6" s="53">
        <v>1</v>
      </c>
      <c r="M6" s="53" t="s">
        <v>65</v>
      </c>
      <c r="N6" s="53">
        <v>1</v>
      </c>
      <c r="O6" s="53" t="s">
        <v>65</v>
      </c>
      <c r="P6" s="53">
        <v>4</v>
      </c>
      <c r="Q6" s="53" t="s">
        <v>65</v>
      </c>
      <c r="R6" s="53">
        <v>4</v>
      </c>
      <c r="S6" s="53">
        <v>1</v>
      </c>
      <c r="T6" s="53">
        <v>1</v>
      </c>
      <c r="U6" s="53">
        <v>2</v>
      </c>
      <c r="V6" s="53">
        <v>7</v>
      </c>
      <c r="W6" s="53">
        <v>2</v>
      </c>
      <c r="X6" s="53">
        <v>6</v>
      </c>
      <c r="Y6" s="53">
        <v>3</v>
      </c>
      <c r="Z6" s="53">
        <v>15</v>
      </c>
      <c r="AA6" s="53">
        <v>5</v>
      </c>
      <c r="AB6" s="55">
        <v>36</v>
      </c>
      <c r="AC6" s="55">
        <v>6</v>
      </c>
      <c r="AD6" s="55">
        <v>45</v>
      </c>
      <c r="AE6" s="55">
        <v>9</v>
      </c>
      <c r="AF6" s="55">
        <v>71</v>
      </c>
      <c r="AG6" s="55">
        <v>20</v>
      </c>
      <c r="AH6" s="55">
        <v>88</v>
      </c>
      <c r="AI6" s="55">
        <v>47</v>
      </c>
      <c r="AJ6" s="55">
        <v>105</v>
      </c>
      <c r="AK6" s="55">
        <v>71</v>
      </c>
      <c r="AL6" s="55">
        <v>129</v>
      </c>
      <c r="AM6" s="55">
        <v>100</v>
      </c>
      <c r="AN6" s="55">
        <v>144</v>
      </c>
      <c r="AO6" s="55">
        <v>177</v>
      </c>
      <c r="AP6" s="55">
        <v>100</v>
      </c>
      <c r="AQ6" s="55">
        <v>249</v>
      </c>
      <c r="AR6" s="55">
        <v>89</v>
      </c>
      <c r="AS6" s="55">
        <v>227</v>
      </c>
      <c r="AT6" s="55">
        <v>22</v>
      </c>
      <c r="AU6" s="55">
        <v>90</v>
      </c>
      <c r="AV6" s="55">
        <v>2</v>
      </c>
      <c r="AW6" s="56">
        <v>17</v>
      </c>
      <c r="AX6" s="56" t="s">
        <v>65</v>
      </c>
      <c r="AY6" s="56" t="s">
        <v>65</v>
      </c>
      <c r="AZ6" s="61" t="s">
        <v>96</v>
      </c>
    </row>
    <row r="7" spans="1:52" ht="15" customHeight="1">
      <c r="A7" s="58" t="s">
        <v>11</v>
      </c>
      <c r="B7" s="49">
        <v>1471</v>
      </c>
      <c r="C7" s="50">
        <v>1467</v>
      </c>
      <c r="D7" s="59" t="s">
        <v>97</v>
      </c>
      <c r="E7" s="60">
        <v>1517</v>
      </c>
      <c r="F7" s="53">
        <v>716</v>
      </c>
      <c r="G7" s="53">
        <v>801</v>
      </c>
      <c r="H7" s="53" t="s">
        <v>65</v>
      </c>
      <c r="I7" s="53" t="s">
        <v>65</v>
      </c>
      <c r="J7" s="53" t="s">
        <v>65</v>
      </c>
      <c r="K7" s="53" t="s">
        <v>65</v>
      </c>
      <c r="L7" s="53" t="s">
        <v>65</v>
      </c>
      <c r="M7" s="53">
        <v>1</v>
      </c>
      <c r="N7" s="53">
        <v>1</v>
      </c>
      <c r="O7" s="53">
        <v>1</v>
      </c>
      <c r="P7" s="53">
        <v>1</v>
      </c>
      <c r="Q7" s="53">
        <v>1</v>
      </c>
      <c r="R7" s="53">
        <v>2</v>
      </c>
      <c r="S7" s="53">
        <v>1</v>
      </c>
      <c r="T7" s="53">
        <v>4</v>
      </c>
      <c r="U7" s="53">
        <v>2</v>
      </c>
      <c r="V7" s="53">
        <v>6</v>
      </c>
      <c r="W7" s="53">
        <v>1</v>
      </c>
      <c r="X7" s="53">
        <v>10</v>
      </c>
      <c r="Y7" s="53">
        <v>2</v>
      </c>
      <c r="Z7" s="53">
        <v>14</v>
      </c>
      <c r="AA7" s="53">
        <v>2</v>
      </c>
      <c r="AB7" s="55">
        <v>16</v>
      </c>
      <c r="AC7" s="56">
        <v>8</v>
      </c>
      <c r="AD7" s="55">
        <v>31</v>
      </c>
      <c r="AE7" s="55">
        <v>9</v>
      </c>
      <c r="AF7" s="55">
        <v>48</v>
      </c>
      <c r="AG7" s="55">
        <v>15</v>
      </c>
      <c r="AH7" s="55">
        <v>75</v>
      </c>
      <c r="AI7" s="55">
        <v>26</v>
      </c>
      <c r="AJ7" s="55">
        <v>97</v>
      </c>
      <c r="AK7" s="55">
        <v>62</v>
      </c>
      <c r="AL7" s="55">
        <v>124</v>
      </c>
      <c r="AM7" s="55">
        <v>78</v>
      </c>
      <c r="AN7" s="55">
        <v>109</v>
      </c>
      <c r="AO7" s="55">
        <v>148</v>
      </c>
      <c r="AP7" s="55">
        <v>86</v>
      </c>
      <c r="AQ7" s="55">
        <v>177</v>
      </c>
      <c r="AR7" s="55">
        <v>68</v>
      </c>
      <c r="AS7" s="55">
        <v>176</v>
      </c>
      <c r="AT7" s="55">
        <v>23</v>
      </c>
      <c r="AU7" s="55">
        <v>77</v>
      </c>
      <c r="AV7" s="55">
        <v>1</v>
      </c>
      <c r="AW7" s="56">
        <v>14</v>
      </c>
      <c r="AX7" s="56" t="s">
        <v>65</v>
      </c>
      <c r="AY7" s="56" t="s">
        <v>65</v>
      </c>
      <c r="AZ7" s="61" t="s">
        <v>98</v>
      </c>
    </row>
    <row r="8" spans="1:52" ht="15" customHeight="1">
      <c r="A8" s="58" t="s">
        <v>12</v>
      </c>
      <c r="B8" s="53">
        <v>156</v>
      </c>
      <c r="C8" s="62">
        <v>169</v>
      </c>
      <c r="D8" s="58" t="s">
        <v>99</v>
      </c>
      <c r="E8" s="60">
        <v>167</v>
      </c>
      <c r="F8" s="53">
        <v>94</v>
      </c>
      <c r="G8" s="53">
        <v>73</v>
      </c>
      <c r="H8" s="53" t="s">
        <v>65</v>
      </c>
      <c r="I8" s="53" t="s">
        <v>65</v>
      </c>
      <c r="J8" s="53" t="s">
        <v>65</v>
      </c>
      <c r="K8" s="53" t="s">
        <v>65</v>
      </c>
      <c r="L8" s="53" t="s">
        <v>65</v>
      </c>
      <c r="M8" s="53" t="s">
        <v>65</v>
      </c>
      <c r="N8" s="53" t="s">
        <v>65</v>
      </c>
      <c r="O8" s="53" t="s">
        <v>65</v>
      </c>
      <c r="P8" s="53" t="s">
        <v>65</v>
      </c>
      <c r="Q8" s="53" t="s">
        <v>65</v>
      </c>
      <c r="R8" s="53" t="s">
        <v>65</v>
      </c>
      <c r="S8" s="53" t="s">
        <v>65</v>
      </c>
      <c r="T8" s="53" t="s">
        <v>65</v>
      </c>
      <c r="U8" s="53" t="s">
        <v>65</v>
      </c>
      <c r="V8" s="53" t="s">
        <v>65</v>
      </c>
      <c r="W8" s="53" t="s">
        <v>65</v>
      </c>
      <c r="X8" s="53">
        <v>1</v>
      </c>
      <c r="Y8" s="53" t="s">
        <v>65</v>
      </c>
      <c r="Z8" s="53">
        <v>2</v>
      </c>
      <c r="AA8" s="53" t="s">
        <v>65</v>
      </c>
      <c r="AB8" s="55">
        <v>4</v>
      </c>
      <c r="AC8" s="55">
        <v>1</v>
      </c>
      <c r="AD8" s="55">
        <v>4</v>
      </c>
      <c r="AE8" s="55">
        <v>1</v>
      </c>
      <c r="AF8" s="55">
        <v>8</v>
      </c>
      <c r="AG8" s="55">
        <v>2</v>
      </c>
      <c r="AH8" s="55">
        <v>9</v>
      </c>
      <c r="AI8" s="55">
        <v>2</v>
      </c>
      <c r="AJ8" s="55">
        <v>13</v>
      </c>
      <c r="AK8" s="55">
        <v>9</v>
      </c>
      <c r="AL8" s="55">
        <v>17</v>
      </c>
      <c r="AM8" s="55">
        <v>6</v>
      </c>
      <c r="AN8" s="55">
        <v>13</v>
      </c>
      <c r="AO8" s="55">
        <v>19</v>
      </c>
      <c r="AP8" s="55">
        <v>11</v>
      </c>
      <c r="AQ8" s="55">
        <v>13</v>
      </c>
      <c r="AR8" s="55">
        <v>8</v>
      </c>
      <c r="AS8" s="55">
        <v>10</v>
      </c>
      <c r="AT8" s="55">
        <v>4</v>
      </c>
      <c r="AU8" s="55">
        <v>10</v>
      </c>
      <c r="AV8" s="55" t="s">
        <v>65</v>
      </c>
      <c r="AW8" s="56" t="s">
        <v>65</v>
      </c>
      <c r="AX8" s="56" t="s">
        <v>65</v>
      </c>
      <c r="AY8" s="56" t="s">
        <v>65</v>
      </c>
      <c r="AZ8" s="61" t="s">
        <v>100</v>
      </c>
    </row>
    <row r="9" spans="1:52" ht="14.25">
      <c r="A9" s="63" t="s">
        <v>13</v>
      </c>
      <c r="B9" s="53">
        <v>59</v>
      </c>
      <c r="C9" s="62">
        <v>53</v>
      </c>
      <c r="D9" s="63" t="s">
        <v>175</v>
      </c>
      <c r="E9" s="60">
        <v>65</v>
      </c>
      <c r="F9" s="53">
        <v>41</v>
      </c>
      <c r="G9" s="53">
        <v>24</v>
      </c>
      <c r="H9" s="53" t="s">
        <v>65</v>
      </c>
      <c r="I9" s="53" t="s">
        <v>65</v>
      </c>
      <c r="J9" s="53" t="s">
        <v>65</v>
      </c>
      <c r="K9" s="53" t="s">
        <v>65</v>
      </c>
      <c r="L9" s="53" t="s">
        <v>65</v>
      </c>
      <c r="M9" s="53" t="s">
        <v>65</v>
      </c>
      <c r="N9" s="53" t="s">
        <v>65</v>
      </c>
      <c r="O9" s="53" t="s">
        <v>65</v>
      </c>
      <c r="P9" s="53" t="s">
        <v>65</v>
      </c>
      <c r="Q9" s="53" t="s">
        <v>65</v>
      </c>
      <c r="R9" s="53" t="s">
        <v>65</v>
      </c>
      <c r="S9" s="53" t="s">
        <v>65</v>
      </c>
      <c r="T9" s="53" t="s">
        <v>65</v>
      </c>
      <c r="U9" s="53" t="s">
        <v>65</v>
      </c>
      <c r="V9" s="53" t="s">
        <v>65</v>
      </c>
      <c r="W9" s="53" t="s">
        <v>65</v>
      </c>
      <c r="X9" s="53" t="s">
        <v>65</v>
      </c>
      <c r="Y9" s="53" t="s">
        <v>65</v>
      </c>
      <c r="Z9" s="53">
        <v>2</v>
      </c>
      <c r="AA9" s="53" t="s">
        <v>65</v>
      </c>
      <c r="AB9" s="55">
        <v>3</v>
      </c>
      <c r="AC9" s="55" t="s">
        <v>65</v>
      </c>
      <c r="AD9" s="55" t="s">
        <v>65</v>
      </c>
      <c r="AE9" s="55" t="s">
        <v>65</v>
      </c>
      <c r="AF9" s="55">
        <v>6</v>
      </c>
      <c r="AG9" s="55">
        <v>1</v>
      </c>
      <c r="AH9" s="55">
        <v>6</v>
      </c>
      <c r="AI9" s="55">
        <v>1</v>
      </c>
      <c r="AJ9" s="55">
        <v>3</v>
      </c>
      <c r="AK9" s="55">
        <v>2</v>
      </c>
      <c r="AL9" s="55">
        <v>9</v>
      </c>
      <c r="AM9" s="55">
        <v>4</v>
      </c>
      <c r="AN9" s="55">
        <v>5</v>
      </c>
      <c r="AO9" s="55">
        <v>6</v>
      </c>
      <c r="AP9" s="55">
        <v>4</v>
      </c>
      <c r="AQ9" s="55">
        <v>4</v>
      </c>
      <c r="AR9" s="55">
        <v>2</v>
      </c>
      <c r="AS9" s="55">
        <v>1</v>
      </c>
      <c r="AT9" s="55">
        <v>1</v>
      </c>
      <c r="AU9" s="55">
        <v>5</v>
      </c>
      <c r="AV9" s="55" t="s">
        <v>65</v>
      </c>
      <c r="AW9" s="56" t="s">
        <v>65</v>
      </c>
      <c r="AX9" s="56" t="s">
        <v>65</v>
      </c>
      <c r="AY9" s="56" t="s">
        <v>65</v>
      </c>
      <c r="AZ9" s="61" t="s">
        <v>101</v>
      </c>
    </row>
    <row r="10" spans="1:52" ht="14.25">
      <c r="A10" s="63" t="s">
        <v>14</v>
      </c>
      <c r="B10" s="53">
        <v>81</v>
      </c>
      <c r="C10" s="62">
        <v>97</v>
      </c>
      <c r="D10" s="63" t="s">
        <v>102</v>
      </c>
      <c r="E10" s="60">
        <v>83</v>
      </c>
      <c r="F10" s="53">
        <v>43</v>
      </c>
      <c r="G10" s="53">
        <v>40</v>
      </c>
      <c r="H10" s="53" t="s">
        <v>65</v>
      </c>
      <c r="I10" s="53" t="s">
        <v>65</v>
      </c>
      <c r="J10" s="53" t="s">
        <v>65</v>
      </c>
      <c r="K10" s="53" t="s">
        <v>65</v>
      </c>
      <c r="L10" s="53" t="s">
        <v>65</v>
      </c>
      <c r="M10" s="53" t="s">
        <v>65</v>
      </c>
      <c r="N10" s="53" t="s">
        <v>65</v>
      </c>
      <c r="O10" s="53" t="s">
        <v>65</v>
      </c>
      <c r="P10" s="53" t="s">
        <v>65</v>
      </c>
      <c r="Q10" s="53" t="s">
        <v>65</v>
      </c>
      <c r="R10" s="53" t="s">
        <v>65</v>
      </c>
      <c r="S10" s="53" t="s">
        <v>65</v>
      </c>
      <c r="T10" s="53" t="s">
        <v>65</v>
      </c>
      <c r="U10" s="53" t="s">
        <v>65</v>
      </c>
      <c r="V10" s="53" t="s">
        <v>65</v>
      </c>
      <c r="W10" s="53" t="s">
        <v>65</v>
      </c>
      <c r="X10" s="53">
        <v>1</v>
      </c>
      <c r="Y10" s="53" t="s">
        <v>65</v>
      </c>
      <c r="Z10" s="53" t="s">
        <v>65</v>
      </c>
      <c r="AA10" s="53" t="s">
        <v>65</v>
      </c>
      <c r="AB10" s="55">
        <v>1</v>
      </c>
      <c r="AC10" s="55" t="s">
        <v>65</v>
      </c>
      <c r="AD10" s="55">
        <v>3</v>
      </c>
      <c r="AE10" s="55">
        <v>1</v>
      </c>
      <c r="AF10" s="55">
        <v>2</v>
      </c>
      <c r="AG10" s="55">
        <v>1</v>
      </c>
      <c r="AH10" s="55">
        <v>2</v>
      </c>
      <c r="AI10" s="55">
        <v>1</v>
      </c>
      <c r="AJ10" s="55">
        <v>9</v>
      </c>
      <c r="AK10" s="55">
        <v>5</v>
      </c>
      <c r="AL10" s="55">
        <v>6</v>
      </c>
      <c r="AM10" s="55">
        <v>2</v>
      </c>
      <c r="AN10" s="55">
        <v>7</v>
      </c>
      <c r="AO10" s="55">
        <v>12</v>
      </c>
      <c r="AP10" s="55">
        <v>3</v>
      </c>
      <c r="AQ10" s="55">
        <v>8</v>
      </c>
      <c r="AR10" s="55">
        <v>6</v>
      </c>
      <c r="AS10" s="55">
        <v>6</v>
      </c>
      <c r="AT10" s="55">
        <v>3</v>
      </c>
      <c r="AU10" s="55">
        <v>4</v>
      </c>
      <c r="AV10" s="55" t="s">
        <v>65</v>
      </c>
      <c r="AW10" s="56" t="s">
        <v>65</v>
      </c>
      <c r="AX10" s="56" t="s">
        <v>65</v>
      </c>
      <c r="AY10" s="56" t="s">
        <v>65</v>
      </c>
      <c r="AZ10" s="61" t="s">
        <v>103</v>
      </c>
    </row>
    <row r="11" spans="1:52" ht="14.25">
      <c r="A11" s="64" t="s">
        <v>15</v>
      </c>
      <c r="B11" s="53">
        <v>16</v>
      </c>
      <c r="C11" s="62">
        <v>19</v>
      </c>
      <c r="D11" s="63" t="s">
        <v>104</v>
      </c>
      <c r="E11" s="60">
        <v>19</v>
      </c>
      <c r="F11" s="53">
        <v>10</v>
      </c>
      <c r="G11" s="53">
        <v>9</v>
      </c>
      <c r="H11" s="53" t="s">
        <v>65</v>
      </c>
      <c r="I11" s="53" t="s">
        <v>65</v>
      </c>
      <c r="J11" s="53" t="s">
        <v>65</v>
      </c>
      <c r="K11" s="53" t="s">
        <v>65</v>
      </c>
      <c r="L11" s="53" t="s">
        <v>65</v>
      </c>
      <c r="M11" s="53" t="s">
        <v>65</v>
      </c>
      <c r="N11" s="53" t="s">
        <v>65</v>
      </c>
      <c r="O11" s="53" t="s">
        <v>65</v>
      </c>
      <c r="P11" s="53" t="s">
        <v>65</v>
      </c>
      <c r="Q11" s="53" t="s">
        <v>65</v>
      </c>
      <c r="R11" s="53" t="s">
        <v>65</v>
      </c>
      <c r="S11" s="53" t="s">
        <v>65</v>
      </c>
      <c r="T11" s="53" t="s">
        <v>65</v>
      </c>
      <c r="U11" s="53" t="s">
        <v>65</v>
      </c>
      <c r="V11" s="53" t="s">
        <v>65</v>
      </c>
      <c r="W11" s="53" t="s">
        <v>65</v>
      </c>
      <c r="X11" s="53" t="s">
        <v>65</v>
      </c>
      <c r="Y11" s="53" t="s">
        <v>65</v>
      </c>
      <c r="Z11" s="53" t="s">
        <v>65</v>
      </c>
      <c r="AA11" s="53" t="s">
        <v>65</v>
      </c>
      <c r="AB11" s="55" t="s">
        <v>65</v>
      </c>
      <c r="AC11" s="55">
        <v>1</v>
      </c>
      <c r="AD11" s="55">
        <v>1</v>
      </c>
      <c r="AE11" s="55" t="s">
        <v>65</v>
      </c>
      <c r="AF11" s="55" t="s">
        <v>65</v>
      </c>
      <c r="AG11" s="55" t="s">
        <v>65</v>
      </c>
      <c r="AH11" s="55">
        <v>1</v>
      </c>
      <c r="AI11" s="55" t="s">
        <v>65</v>
      </c>
      <c r="AJ11" s="55">
        <v>1</v>
      </c>
      <c r="AK11" s="55">
        <v>2</v>
      </c>
      <c r="AL11" s="55">
        <v>2</v>
      </c>
      <c r="AM11" s="55" t="s">
        <v>65</v>
      </c>
      <c r="AN11" s="55">
        <v>1</v>
      </c>
      <c r="AO11" s="55">
        <v>1</v>
      </c>
      <c r="AP11" s="55">
        <v>4</v>
      </c>
      <c r="AQ11" s="55">
        <v>1</v>
      </c>
      <c r="AR11" s="55" t="s">
        <v>65</v>
      </c>
      <c r="AS11" s="55">
        <v>3</v>
      </c>
      <c r="AT11" s="55" t="s">
        <v>65</v>
      </c>
      <c r="AU11" s="55">
        <v>1</v>
      </c>
      <c r="AV11" s="55" t="s">
        <v>65</v>
      </c>
      <c r="AW11" s="56" t="s">
        <v>65</v>
      </c>
      <c r="AX11" s="56" t="s">
        <v>65</v>
      </c>
      <c r="AY11" s="56" t="s">
        <v>65</v>
      </c>
      <c r="AZ11" s="61" t="s">
        <v>105</v>
      </c>
    </row>
    <row r="12" spans="1:52" ht="15" customHeight="1">
      <c r="A12" s="58" t="s">
        <v>16</v>
      </c>
      <c r="B12" s="53">
        <v>263</v>
      </c>
      <c r="C12" s="62">
        <v>271</v>
      </c>
      <c r="D12" s="58" t="s">
        <v>106</v>
      </c>
      <c r="E12" s="60">
        <v>427</v>
      </c>
      <c r="F12" s="53">
        <v>210</v>
      </c>
      <c r="G12" s="53">
        <v>217</v>
      </c>
      <c r="H12" s="53" t="s">
        <v>65</v>
      </c>
      <c r="I12" s="53" t="s">
        <v>65</v>
      </c>
      <c r="J12" s="53" t="s">
        <v>65</v>
      </c>
      <c r="K12" s="53" t="s">
        <v>65</v>
      </c>
      <c r="L12" s="53" t="s">
        <v>65</v>
      </c>
      <c r="M12" s="53">
        <v>1</v>
      </c>
      <c r="N12" s="53">
        <v>1</v>
      </c>
      <c r="O12" s="53" t="s">
        <v>65</v>
      </c>
      <c r="P12" s="53">
        <v>1</v>
      </c>
      <c r="Q12" s="53" t="s">
        <v>65</v>
      </c>
      <c r="R12" s="53" t="s">
        <v>65</v>
      </c>
      <c r="S12" s="53">
        <v>1</v>
      </c>
      <c r="T12" s="53">
        <v>2</v>
      </c>
      <c r="U12" s="53" t="s">
        <v>65</v>
      </c>
      <c r="V12" s="53">
        <v>4</v>
      </c>
      <c r="W12" s="53" t="s">
        <v>65</v>
      </c>
      <c r="X12" s="53">
        <v>4</v>
      </c>
      <c r="Y12" s="53">
        <v>1</v>
      </c>
      <c r="Z12" s="53">
        <v>7</v>
      </c>
      <c r="AA12" s="53">
        <v>2</v>
      </c>
      <c r="AB12" s="55">
        <v>4</v>
      </c>
      <c r="AC12" s="55">
        <v>4</v>
      </c>
      <c r="AD12" s="55">
        <v>13</v>
      </c>
      <c r="AE12" s="55">
        <v>2</v>
      </c>
      <c r="AF12" s="55">
        <v>20</v>
      </c>
      <c r="AG12" s="55">
        <v>8</v>
      </c>
      <c r="AH12" s="55">
        <v>29</v>
      </c>
      <c r="AI12" s="55">
        <v>8</v>
      </c>
      <c r="AJ12" s="55">
        <v>30</v>
      </c>
      <c r="AK12" s="55">
        <v>17</v>
      </c>
      <c r="AL12" s="55">
        <v>31</v>
      </c>
      <c r="AM12" s="55">
        <v>19</v>
      </c>
      <c r="AN12" s="55">
        <v>26</v>
      </c>
      <c r="AO12" s="55">
        <v>36</v>
      </c>
      <c r="AP12" s="55">
        <v>17</v>
      </c>
      <c r="AQ12" s="55">
        <v>45</v>
      </c>
      <c r="AR12" s="55">
        <v>18</v>
      </c>
      <c r="AS12" s="55">
        <v>46</v>
      </c>
      <c r="AT12" s="55">
        <v>2</v>
      </c>
      <c r="AU12" s="55">
        <v>24</v>
      </c>
      <c r="AV12" s="55">
        <v>1</v>
      </c>
      <c r="AW12" s="56">
        <v>3</v>
      </c>
      <c r="AX12" s="56" t="s">
        <v>65</v>
      </c>
      <c r="AY12" s="56" t="s">
        <v>65</v>
      </c>
      <c r="AZ12" s="61" t="s">
        <v>107</v>
      </c>
    </row>
    <row r="13" spans="1:52" ht="14.25">
      <c r="A13" s="64" t="s">
        <v>17</v>
      </c>
      <c r="B13" s="53">
        <v>162</v>
      </c>
      <c r="C13" s="62">
        <v>175</v>
      </c>
      <c r="D13" s="63" t="s">
        <v>176</v>
      </c>
      <c r="E13" s="60">
        <v>179</v>
      </c>
      <c r="F13" s="53">
        <v>85</v>
      </c>
      <c r="G13" s="53">
        <v>94</v>
      </c>
      <c r="H13" s="53" t="s">
        <v>65</v>
      </c>
      <c r="I13" s="53" t="s">
        <v>65</v>
      </c>
      <c r="J13" s="53" t="s">
        <v>65</v>
      </c>
      <c r="K13" s="53" t="s">
        <v>65</v>
      </c>
      <c r="L13" s="53" t="s">
        <v>65</v>
      </c>
      <c r="M13" s="53" t="s">
        <v>65</v>
      </c>
      <c r="N13" s="53" t="s">
        <v>65</v>
      </c>
      <c r="O13" s="53" t="s">
        <v>65</v>
      </c>
      <c r="P13" s="53">
        <v>1</v>
      </c>
      <c r="Q13" s="53" t="s">
        <v>65</v>
      </c>
      <c r="R13" s="53" t="s">
        <v>65</v>
      </c>
      <c r="S13" s="53" t="s">
        <v>65</v>
      </c>
      <c r="T13" s="53" t="s">
        <v>65</v>
      </c>
      <c r="U13" s="53" t="s">
        <v>65</v>
      </c>
      <c r="V13" s="53">
        <v>2</v>
      </c>
      <c r="W13" s="53" t="s">
        <v>65</v>
      </c>
      <c r="X13" s="53">
        <v>1</v>
      </c>
      <c r="Y13" s="53">
        <v>1</v>
      </c>
      <c r="Z13" s="53">
        <v>3</v>
      </c>
      <c r="AA13" s="53">
        <v>1</v>
      </c>
      <c r="AB13" s="55">
        <v>3</v>
      </c>
      <c r="AC13" s="55">
        <v>3</v>
      </c>
      <c r="AD13" s="55">
        <v>5</v>
      </c>
      <c r="AE13" s="55" t="s">
        <v>65</v>
      </c>
      <c r="AF13" s="55">
        <v>7</v>
      </c>
      <c r="AG13" s="55">
        <v>4</v>
      </c>
      <c r="AH13" s="55">
        <v>12</v>
      </c>
      <c r="AI13" s="55">
        <v>1</v>
      </c>
      <c r="AJ13" s="55">
        <v>14</v>
      </c>
      <c r="AK13" s="55">
        <v>9</v>
      </c>
      <c r="AL13" s="55">
        <v>11</v>
      </c>
      <c r="AM13" s="55">
        <v>8</v>
      </c>
      <c r="AN13" s="55">
        <v>10</v>
      </c>
      <c r="AO13" s="55">
        <v>16</v>
      </c>
      <c r="AP13" s="55">
        <v>9</v>
      </c>
      <c r="AQ13" s="55">
        <v>17</v>
      </c>
      <c r="AR13" s="55">
        <v>7</v>
      </c>
      <c r="AS13" s="55">
        <v>23</v>
      </c>
      <c r="AT13" s="55" t="s">
        <v>65</v>
      </c>
      <c r="AU13" s="55">
        <v>9</v>
      </c>
      <c r="AV13" s="55" t="s">
        <v>65</v>
      </c>
      <c r="AW13" s="56">
        <v>2</v>
      </c>
      <c r="AX13" s="56" t="s">
        <v>65</v>
      </c>
      <c r="AY13" s="56" t="s">
        <v>65</v>
      </c>
      <c r="AZ13" s="61" t="s">
        <v>108</v>
      </c>
    </row>
    <row r="14" spans="1:52" ht="14.25">
      <c r="A14" s="64" t="s">
        <v>18</v>
      </c>
      <c r="B14" s="53">
        <v>75</v>
      </c>
      <c r="C14" s="62">
        <v>82</v>
      </c>
      <c r="D14" s="63" t="s">
        <v>177</v>
      </c>
      <c r="E14" s="60">
        <v>79</v>
      </c>
      <c r="F14" s="53">
        <v>42</v>
      </c>
      <c r="G14" s="53">
        <v>37</v>
      </c>
      <c r="H14" s="53" t="s">
        <v>65</v>
      </c>
      <c r="I14" s="53" t="s">
        <v>65</v>
      </c>
      <c r="J14" s="53" t="s">
        <v>65</v>
      </c>
      <c r="K14" s="53" t="s">
        <v>65</v>
      </c>
      <c r="L14" s="53" t="s">
        <v>65</v>
      </c>
      <c r="M14" s="53">
        <v>1</v>
      </c>
      <c r="N14" s="53" t="s">
        <v>65</v>
      </c>
      <c r="O14" s="53" t="s">
        <v>65</v>
      </c>
      <c r="P14" s="53" t="s">
        <v>65</v>
      </c>
      <c r="Q14" s="53" t="s">
        <v>65</v>
      </c>
      <c r="R14" s="53" t="s">
        <v>65</v>
      </c>
      <c r="S14" s="53" t="s">
        <v>65</v>
      </c>
      <c r="T14" s="53" t="s">
        <v>65</v>
      </c>
      <c r="U14" s="53" t="s">
        <v>65</v>
      </c>
      <c r="V14" s="53">
        <v>1</v>
      </c>
      <c r="W14" s="53" t="s">
        <v>65</v>
      </c>
      <c r="X14" s="53">
        <v>1</v>
      </c>
      <c r="Y14" s="53" t="s">
        <v>65</v>
      </c>
      <c r="Z14" s="53" t="s">
        <v>65</v>
      </c>
      <c r="AA14" s="53" t="s">
        <v>65</v>
      </c>
      <c r="AB14" s="55" t="s">
        <v>65</v>
      </c>
      <c r="AC14" s="55" t="s">
        <v>65</v>
      </c>
      <c r="AD14" s="55">
        <v>3</v>
      </c>
      <c r="AE14" s="55">
        <v>1</v>
      </c>
      <c r="AF14" s="55">
        <v>4</v>
      </c>
      <c r="AG14" s="55">
        <v>3</v>
      </c>
      <c r="AH14" s="55">
        <v>7</v>
      </c>
      <c r="AI14" s="55">
        <v>3</v>
      </c>
      <c r="AJ14" s="55">
        <v>3</v>
      </c>
      <c r="AK14" s="55">
        <v>1</v>
      </c>
      <c r="AL14" s="55">
        <v>8</v>
      </c>
      <c r="AM14" s="55">
        <v>1</v>
      </c>
      <c r="AN14" s="55">
        <v>4</v>
      </c>
      <c r="AO14" s="55">
        <v>3</v>
      </c>
      <c r="AP14" s="55">
        <v>4</v>
      </c>
      <c r="AQ14" s="55">
        <v>10</v>
      </c>
      <c r="AR14" s="55">
        <v>6</v>
      </c>
      <c r="AS14" s="55">
        <v>8</v>
      </c>
      <c r="AT14" s="55">
        <v>1</v>
      </c>
      <c r="AU14" s="55">
        <v>6</v>
      </c>
      <c r="AV14" s="55" t="s">
        <v>65</v>
      </c>
      <c r="AW14" s="56" t="s">
        <v>65</v>
      </c>
      <c r="AX14" s="56" t="s">
        <v>65</v>
      </c>
      <c r="AY14" s="56" t="s">
        <v>65</v>
      </c>
      <c r="AZ14" s="61" t="s">
        <v>109</v>
      </c>
    </row>
    <row r="15" spans="1:52" ht="14.25">
      <c r="A15" s="64" t="s">
        <v>19</v>
      </c>
      <c r="B15" s="53">
        <v>26</v>
      </c>
      <c r="C15" s="62">
        <v>14</v>
      </c>
      <c r="D15" s="63" t="s">
        <v>178</v>
      </c>
      <c r="E15" s="60">
        <v>84</v>
      </c>
      <c r="F15" s="53">
        <v>32</v>
      </c>
      <c r="G15" s="53">
        <v>52</v>
      </c>
      <c r="H15" s="53" t="s">
        <v>65</v>
      </c>
      <c r="I15" s="53" t="s">
        <v>65</v>
      </c>
      <c r="J15" s="53" t="s">
        <v>65</v>
      </c>
      <c r="K15" s="53" t="s">
        <v>65</v>
      </c>
      <c r="L15" s="53" t="s">
        <v>65</v>
      </c>
      <c r="M15" s="53" t="s">
        <v>65</v>
      </c>
      <c r="N15" s="53" t="s">
        <v>65</v>
      </c>
      <c r="O15" s="53" t="s">
        <v>65</v>
      </c>
      <c r="P15" s="53" t="s">
        <v>65</v>
      </c>
      <c r="Q15" s="53" t="s">
        <v>65</v>
      </c>
      <c r="R15" s="53" t="s">
        <v>65</v>
      </c>
      <c r="S15" s="53">
        <v>1</v>
      </c>
      <c r="T15" s="53">
        <v>1</v>
      </c>
      <c r="U15" s="53" t="s">
        <v>65</v>
      </c>
      <c r="V15" s="53" t="s">
        <v>65</v>
      </c>
      <c r="W15" s="53" t="s">
        <v>65</v>
      </c>
      <c r="X15" s="53" t="s">
        <v>65</v>
      </c>
      <c r="Y15" s="53" t="s">
        <v>65</v>
      </c>
      <c r="Z15" s="53">
        <v>2</v>
      </c>
      <c r="AA15" s="53">
        <v>1</v>
      </c>
      <c r="AB15" s="55" t="s">
        <v>65</v>
      </c>
      <c r="AC15" s="55">
        <v>1</v>
      </c>
      <c r="AD15" s="55">
        <v>2</v>
      </c>
      <c r="AE15" s="55">
        <v>1</v>
      </c>
      <c r="AF15" s="55">
        <v>6</v>
      </c>
      <c r="AG15" s="55" t="s">
        <v>65</v>
      </c>
      <c r="AH15" s="55">
        <v>2</v>
      </c>
      <c r="AI15" s="55">
        <v>1</v>
      </c>
      <c r="AJ15" s="55">
        <v>7</v>
      </c>
      <c r="AK15" s="55">
        <v>5</v>
      </c>
      <c r="AL15" s="55">
        <v>3</v>
      </c>
      <c r="AM15" s="55">
        <v>7</v>
      </c>
      <c r="AN15" s="55">
        <v>6</v>
      </c>
      <c r="AO15" s="55">
        <v>12</v>
      </c>
      <c r="AP15" s="55">
        <v>1</v>
      </c>
      <c r="AQ15" s="55">
        <v>8</v>
      </c>
      <c r="AR15" s="55">
        <v>2</v>
      </c>
      <c r="AS15" s="55">
        <v>10</v>
      </c>
      <c r="AT15" s="55" t="s">
        <v>65</v>
      </c>
      <c r="AU15" s="55">
        <v>4</v>
      </c>
      <c r="AV15" s="55" t="s">
        <v>65</v>
      </c>
      <c r="AW15" s="56">
        <v>1</v>
      </c>
      <c r="AX15" s="56" t="s">
        <v>65</v>
      </c>
      <c r="AY15" s="56" t="s">
        <v>65</v>
      </c>
      <c r="AZ15" s="61" t="s">
        <v>110</v>
      </c>
    </row>
    <row r="16" spans="1:52" ht="14.25">
      <c r="A16" s="58" t="s">
        <v>20</v>
      </c>
      <c r="B16" s="53">
        <v>136</v>
      </c>
      <c r="C16" s="62">
        <v>143</v>
      </c>
      <c r="D16" s="63" t="s">
        <v>111</v>
      </c>
      <c r="E16" s="60">
        <v>38</v>
      </c>
      <c r="F16" s="53">
        <v>22</v>
      </c>
      <c r="G16" s="53">
        <v>16</v>
      </c>
      <c r="H16" s="53" t="s">
        <v>65</v>
      </c>
      <c r="I16" s="53" t="s">
        <v>65</v>
      </c>
      <c r="J16" s="53" t="s">
        <v>65</v>
      </c>
      <c r="K16" s="53" t="s">
        <v>65</v>
      </c>
      <c r="L16" s="53" t="s">
        <v>65</v>
      </c>
      <c r="M16" s="53" t="s">
        <v>65</v>
      </c>
      <c r="N16" s="53">
        <v>1</v>
      </c>
      <c r="O16" s="53" t="s">
        <v>65</v>
      </c>
      <c r="P16" s="53" t="s">
        <v>65</v>
      </c>
      <c r="Q16" s="53" t="s">
        <v>65</v>
      </c>
      <c r="R16" s="53" t="s">
        <v>65</v>
      </c>
      <c r="S16" s="53" t="s">
        <v>65</v>
      </c>
      <c r="T16" s="53" t="s">
        <v>65</v>
      </c>
      <c r="U16" s="53" t="s">
        <v>65</v>
      </c>
      <c r="V16" s="53">
        <v>1</v>
      </c>
      <c r="W16" s="53" t="s">
        <v>65</v>
      </c>
      <c r="X16" s="53" t="s">
        <v>65</v>
      </c>
      <c r="Y16" s="53" t="s">
        <v>65</v>
      </c>
      <c r="Z16" s="53" t="s">
        <v>65</v>
      </c>
      <c r="AA16" s="53" t="s">
        <v>65</v>
      </c>
      <c r="AB16" s="55" t="s">
        <v>65</v>
      </c>
      <c r="AC16" s="55" t="s">
        <v>65</v>
      </c>
      <c r="AD16" s="55">
        <v>1</v>
      </c>
      <c r="AE16" s="55" t="s">
        <v>65</v>
      </c>
      <c r="AF16" s="55">
        <v>1</v>
      </c>
      <c r="AG16" s="55" t="s">
        <v>65</v>
      </c>
      <c r="AH16" s="55">
        <v>2</v>
      </c>
      <c r="AI16" s="55">
        <v>2</v>
      </c>
      <c r="AJ16" s="55">
        <v>5</v>
      </c>
      <c r="AK16" s="55">
        <v>2</v>
      </c>
      <c r="AL16" s="55">
        <v>7</v>
      </c>
      <c r="AM16" s="55">
        <v>3</v>
      </c>
      <c r="AN16" s="55">
        <v>1</v>
      </c>
      <c r="AO16" s="55">
        <v>2</v>
      </c>
      <c r="AP16" s="55">
        <v>1</v>
      </c>
      <c r="AQ16" s="55">
        <v>5</v>
      </c>
      <c r="AR16" s="55" t="s">
        <v>65</v>
      </c>
      <c r="AS16" s="55">
        <v>1</v>
      </c>
      <c r="AT16" s="55">
        <v>1</v>
      </c>
      <c r="AU16" s="55">
        <v>1</v>
      </c>
      <c r="AV16" s="55">
        <v>1</v>
      </c>
      <c r="AW16" s="56" t="s">
        <v>65</v>
      </c>
      <c r="AX16" s="56" t="s">
        <v>65</v>
      </c>
      <c r="AY16" s="56" t="s">
        <v>65</v>
      </c>
      <c r="AZ16" s="61" t="s">
        <v>112</v>
      </c>
    </row>
    <row r="17" spans="1:52" ht="14.25">
      <c r="A17" s="64" t="s">
        <v>21</v>
      </c>
      <c r="B17" s="53">
        <v>68</v>
      </c>
      <c r="C17" s="62">
        <v>67</v>
      </c>
      <c r="D17" s="63" t="s">
        <v>113</v>
      </c>
      <c r="E17" s="60">
        <v>23</v>
      </c>
      <c r="F17" s="53">
        <v>13</v>
      </c>
      <c r="G17" s="53">
        <v>10</v>
      </c>
      <c r="H17" s="53" t="s">
        <v>65</v>
      </c>
      <c r="I17" s="53" t="s">
        <v>65</v>
      </c>
      <c r="J17" s="53" t="s">
        <v>65</v>
      </c>
      <c r="K17" s="53" t="s">
        <v>65</v>
      </c>
      <c r="L17" s="53" t="s">
        <v>65</v>
      </c>
      <c r="M17" s="53" t="s">
        <v>65</v>
      </c>
      <c r="N17" s="53" t="s">
        <v>65</v>
      </c>
      <c r="O17" s="53" t="s">
        <v>65</v>
      </c>
      <c r="P17" s="53" t="s">
        <v>65</v>
      </c>
      <c r="Q17" s="53" t="s">
        <v>65</v>
      </c>
      <c r="R17" s="53" t="s">
        <v>65</v>
      </c>
      <c r="S17" s="53" t="s">
        <v>65</v>
      </c>
      <c r="T17" s="53" t="s">
        <v>65</v>
      </c>
      <c r="U17" s="53" t="s">
        <v>65</v>
      </c>
      <c r="V17" s="53" t="s">
        <v>65</v>
      </c>
      <c r="W17" s="53" t="s">
        <v>65</v>
      </c>
      <c r="X17" s="53" t="s">
        <v>65</v>
      </c>
      <c r="Y17" s="53" t="s">
        <v>65</v>
      </c>
      <c r="Z17" s="53">
        <v>2</v>
      </c>
      <c r="AA17" s="53" t="s">
        <v>65</v>
      </c>
      <c r="AB17" s="55" t="s">
        <v>65</v>
      </c>
      <c r="AC17" s="55" t="s">
        <v>65</v>
      </c>
      <c r="AD17" s="55">
        <v>2</v>
      </c>
      <c r="AE17" s="55" t="s">
        <v>65</v>
      </c>
      <c r="AF17" s="55">
        <v>2</v>
      </c>
      <c r="AG17" s="55">
        <v>1</v>
      </c>
      <c r="AH17" s="55">
        <v>4</v>
      </c>
      <c r="AI17" s="55" t="s">
        <v>65</v>
      </c>
      <c r="AJ17" s="55" t="s">
        <v>65</v>
      </c>
      <c r="AK17" s="55" t="s">
        <v>65</v>
      </c>
      <c r="AL17" s="55">
        <v>1</v>
      </c>
      <c r="AM17" s="55" t="s">
        <v>65</v>
      </c>
      <c r="AN17" s="55" t="s">
        <v>65</v>
      </c>
      <c r="AO17" s="55">
        <v>1</v>
      </c>
      <c r="AP17" s="55">
        <v>1</v>
      </c>
      <c r="AQ17" s="55">
        <v>3</v>
      </c>
      <c r="AR17" s="55">
        <v>1</v>
      </c>
      <c r="AS17" s="55">
        <v>2</v>
      </c>
      <c r="AT17" s="55" t="s">
        <v>65</v>
      </c>
      <c r="AU17" s="55">
        <v>3</v>
      </c>
      <c r="AV17" s="55" t="s">
        <v>65</v>
      </c>
      <c r="AW17" s="56" t="s">
        <v>65</v>
      </c>
      <c r="AX17" s="56" t="s">
        <v>65</v>
      </c>
      <c r="AY17" s="56" t="s">
        <v>65</v>
      </c>
      <c r="AZ17" s="61" t="s">
        <v>114</v>
      </c>
    </row>
    <row r="18" spans="1:52" ht="14.25">
      <c r="A18" s="64" t="s">
        <v>22</v>
      </c>
      <c r="B18" s="53">
        <v>46</v>
      </c>
      <c r="C18" s="62">
        <v>51</v>
      </c>
      <c r="D18" s="63" t="s">
        <v>179</v>
      </c>
      <c r="E18" s="60">
        <v>16</v>
      </c>
      <c r="F18" s="53">
        <v>11</v>
      </c>
      <c r="G18" s="53">
        <v>5</v>
      </c>
      <c r="H18" s="53" t="s">
        <v>65</v>
      </c>
      <c r="I18" s="53" t="s">
        <v>65</v>
      </c>
      <c r="J18" s="53" t="s">
        <v>65</v>
      </c>
      <c r="K18" s="53" t="s">
        <v>65</v>
      </c>
      <c r="L18" s="53" t="s">
        <v>65</v>
      </c>
      <c r="M18" s="53" t="s">
        <v>65</v>
      </c>
      <c r="N18" s="53" t="s">
        <v>65</v>
      </c>
      <c r="O18" s="53" t="s">
        <v>65</v>
      </c>
      <c r="P18" s="53" t="s">
        <v>65</v>
      </c>
      <c r="Q18" s="53" t="s">
        <v>65</v>
      </c>
      <c r="R18" s="53" t="s">
        <v>65</v>
      </c>
      <c r="S18" s="53" t="s">
        <v>65</v>
      </c>
      <c r="T18" s="53">
        <v>1</v>
      </c>
      <c r="U18" s="53" t="s">
        <v>65</v>
      </c>
      <c r="V18" s="53" t="s">
        <v>65</v>
      </c>
      <c r="W18" s="53" t="s">
        <v>65</v>
      </c>
      <c r="X18" s="53">
        <v>1</v>
      </c>
      <c r="Y18" s="53" t="s">
        <v>65</v>
      </c>
      <c r="Z18" s="53" t="s">
        <v>65</v>
      </c>
      <c r="AA18" s="53" t="s">
        <v>65</v>
      </c>
      <c r="AB18" s="55">
        <v>1</v>
      </c>
      <c r="AC18" s="55" t="s">
        <v>65</v>
      </c>
      <c r="AD18" s="55" t="s">
        <v>65</v>
      </c>
      <c r="AE18" s="55" t="s">
        <v>65</v>
      </c>
      <c r="AF18" s="55" t="s">
        <v>65</v>
      </c>
      <c r="AG18" s="55" t="s">
        <v>65</v>
      </c>
      <c r="AH18" s="55" t="s">
        <v>65</v>
      </c>
      <c r="AI18" s="55" t="s">
        <v>65</v>
      </c>
      <c r="AJ18" s="55">
        <v>1</v>
      </c>
      <c r="AK18" s="55" t="s">
        <v>65</v>
      </c>
      <c r="AL18" s="55">
        <v>1</v>
      </c>
      <c r="AM18" s="55" t="s">
        <v>65</v>
      </c>
      <c r="AN18" s="55">
        <v>4</v>
      </c>
      <c r="AO18" s="55">
        <v>2</v>
      </c>
      <c r="AP18" s="55">
        <v>1</v>
      </c>
      <c r="AQ18" s="55">
        <v>2</v>
      </c>
      <c r="AR18" s="55">
        <v>1</v>
      </c>
      <c r="AS18" s="55" t="s">
        <v>65</v>
      </c>
      <c r="AT18" s="55" t="s">
        <v>65</v>
      </c>
      <c r="AU18" s="55">
        <v>1</v>
      </c>
      <c r="AV18" s="55" t="s">
        <v>65</v>
      </c>
      <c r="AW18" s="56" t="s">
        <v>65</v>
      </c>
      <c r="AX18" s="56" t="s">
        <v>65</v>
      </c>
      <c r="AY18" s="56" t="s">
        <v>65</v>
      </c>
      <c r="AZ18" s="61" t="s">
        <v>115</v>
      </c>
    </row>
    <row r="19" spans="1:52" ht="14.25">
      <c r="A19" s="64" t="s">
        <v>23</v>
      </c>
      <c r="B19" s="53">
        <v>12</v>
      </c>
      <c r="C19" s="62">
        <v>16</v>
      </c>
      <c r="D19" s="63" t="s">
        <v>116</v>
      </c>
      <c r="E19" s="60">
        <v>8</v>
      </c>
      <c r="F19" s="53">
        <v>5</v>
      </c>
      <c r="G19" s="53">
        <v>3</v>
      </c>
      <c r="H19" s="53" t="s">
        <v>65</v>
      </c>
      <c r="I19" s="53" t="s">
        <v>65</v>
      </c>
      <c r="J19" s="53" t="s">
        <v>65</v>
      </c>
      <c r="K19" s="53" t="s">
        <v>65</v>
      </c>
      <c r="L19" s="53" t="s">
        <v>65</v>
      </c>
      <c r="M19" s="53" t="s">
        <v>65</v>
      </c>
      <c r="N19" s="53" t="s">
        <v>65</v>
      </c>
      <c r="O19" s="53" t="s">
        <v>65</v>
      </c>
      <c r="P19" s="53" t="s">
        <v>65</v>
      </c>
      <c r="Q19" s="53" t="s">
        <v>65</v>
      </c>
      <c r="R19" s="53" t="s">
        <v>65</v>
      </c>
      <c r="S19" s="53" t="s">
        <v>65</v>
      </c>
      <c r="T19" s="53" t="s">
        <v>65</v>
      </c>
      <c r="U19" s="53" t="s">
        <v>65</v>
      </c>
      <c r="V19" s="53" t="s">
        <v>65</v>
      </c>
      <c r="W19" s="53" t="s">
        <v>65</v>
      </c>
      <c r="X19" s="53">
        <v>1</v>
      </c>
      <c r="Y19" s="53" t="s">
        <v>65</v>
      </c>
      <c r="Z19" s="53" t="s">
        <v>65</v>
      </c>
      <c r="AA19" s="53" t="s">
        <v>65</v>
      </c>
      <c r="AB19" s="55" t="s">
        <v>65</v>
      </c>
      <c r="AC19" s="55" t="s">
        <v>65</v>
      </c>
      <c r="AD19" s="55" t="s">
        <v>65</v>
      </c>
      <c r="AE19" s="55" t="s">
        <v>65</v>
      </c>
      <c r="AF19" s="55" t="s">
        <v>65</v>
      </c>
      <c r="AG19" s="55" t="s">
        <v>65</v>
      </c>
      <c r="AH19" s="55">
        <v>2</v>
      </c>
      <c r="AI19" s="55">
        <v>1</v>
      </c>
      <c r="AJ19" s="55" t="s">
        <v>65</v>
      </c>
      <c r="AK19" s="55" t="s">
        <v>65</v>
      </c>
      <c r="AL19" s="55" t="s">
        <v>65</v>
      </c>
      <c r="AM19" s="55" t="s">
        <v>65</v>
      </c>
      <c r="AN19" s="55">
        <v>1</v>
      </c>
      <c r="AO19" s="55" t="s">
        <v>65</v>
      </c>
      <c r="AP19" s="55" t="s">
        <v>65</v>
      </c>
      <c r="AQ19" s="55" t="s">
        <v>65</v>
      </c>
      <c r="AR19" s="55">
        <v>1</v>
      </c>
      <c r="AS19" s="55">
        <v>2</v>
      </c>
      <c r="AT19" s="55" t="s">
        <v>65</v>
      </c>
      <c r="AU19" s="55" t="s">
        <v>65</v>
      </c>
      <c r="AV19" s="55" t="s">
        <v>65</v>
      </c>
      <c r="AW19" s="56" t="s">
        <v>65</v>
      </c>
      <c r="AX19" s="56" t="s">
        <v>65</v>
      </c>
      <c r="AY19" s="56" t="s">
        <v>65</v>
      </c>
      <c r="AZ19" s="61" t="s">
        <v>108</v>
      </c>
    </row>
    <row r="20" spans="1:52" ht="15" customHeight="1">
      <c r="A20" s="64" t="s">
        <v>24</v>
      </c>
      <c r="B20" s="53">
        <v>10</v>
      </c>
      <c r="C20" s="62">
        <v>9</v>
      </c>
      <c r="D20" s="58" t="s">
        <v>180</v>
      </c>
      <c r="E20" s="60">
        <v>117</v>
      </c>
      <c r="F20" s="53">
        <v>53</v>
      </c>
      <c r="G20" s="53">
        <v>64</v>
      </c>
      <c r="H20" s="53" t="s">
        <v>65</v>
      </c>
      <c r="I20" s="53" t="s">
        <v>65</v>
      </c>
      <c r="J20" s="53" t="s">
        <v>65</v>
      </c>
      <c r="K20" s="53" t="s">
        <v>65</v>
      </c>
      <c r="L20" s="53" t="s">
        <v>65</v>
      </c>
      <c r="M20" s="53" t="s">
        <v>65</v>
      </c>
      <c r="N20" s="53" t="s">
        <v>65</v>
      </c>
      <c r="O20" s="53">
        <v>1</v>
      </c>
      <c r="P20" s="53" t="s">
        <v>65</v>
      </c>
      <c r="Q20" s="53" t="s">
        <v>65</v>
      </c>
      <c r="R20" s="53">
        <v>1</v>
      </c>
      <c r="S20" s="53" t="s">
        <v>65</v>
      </c>
      <c r="T20" s="53" t="s">
        <v>65</v>
      </c>
      <c r="U20" s="53" t="s">
        <v>65</v>
      </c>
      <c r="V20" s="53" t="s">
        <v>65</v>
      </c>
      <c r="W20" s="53" t="s">
        <v>65</v>
      </c>
      <c r="X20" s="53" t="s">
        <v>65</v>
      </c>
      <c r="Y20" s="53" t="s">
        <v>65</v>
      </c>
      <c r="Z20" s="53" t="s">
        <v>65</v>
      </c>
      <c r="AA20" s="53" t="s">
        <v>65</v>
      </c>
      <c r="AB20" s="55" t="s">
        <v>65</v>
      </c>
      <c r="AC20" s="55">
        <v>2</v>
      </c>
      <c r="AD20" s="55">
        <v>1</v>
      </c>
      <c r="AE20" s="55" t="s">
        <v>65</v>
      </c>
      <c r="AF20" s="55">
        <v>6</v>
      </c>
      <c r="AG20" s="55" t="s">
        <v>65</v>
      </c>
      <c r="AH20" s="55">
        <v>2</v>
      </c>
      <c r="AI20" s="55">
        <v>2</v>
      </c>
      <c r="AJ20" s="55">
        <v>6</v>
      </c>
      <c r="AK20" s="55">
        <v>5</v>
      </c>
      <c r="AL20" s="55">
        <v>9</v>
      </c>
      <c r="AM20" s="55">
        <v>11</v>
      </c>
      <c r="AN20" s="55">
        <v>10</v>
      </c>
      <c r="AO20" s="55">
        <v>13</v>
      </c>
      <c r="AP20" s="55">
        <v>10</v>
      </c>
      <c r="AQ20" s="55">
        <v>12</v>
      </c>
      <c r="AR20" s="55">
        <v>6</v>
      </c>
      <c r="AS20" s="55">
        <v>13</v>
      </c>
      <c r="AT20" s="55">
        <v>2</v>
      </c>
      <c r="AU20" s="55">
        <v>4</v>
      </c>
      <c r="AV20" s="55" t="s">
        <v>65</v>
      </c>
      <c r="AW20" s="56">
        <v>1</v>
      </c>
      <c r="AX20" s="56" t="s">
        <v>65</v>
      </c>
      <c r="AY20" s="56" t="s">
        <v>65</v>
      </c>
      <c r="AZ20" s="61" t="s">
        <v>107</v>
      </c>
    </row>
    <row r="21" spans="1:52" ht="14.25">
      <c r="A21" s="58" t="s">
        <v>25</v>
      </c>
      <c r="B21" s="53">
        <v>106</v>
      </c>
      <c r="C21" s="62">
        <v>109</v>
      </c>
      <c r="D21" s="63" t="s">
        <v>181</v>
      </c>
      <c r="E21" s="60">
        <v>9</v>
      </c>
      <c r="F21" s="53">
        <v>2</v>
      </c>
      <c r="G21" s="53">
        <v>7</v>
      </c>
      <c r="H21" s="53" t="s">
        <v>65</v>
      </c>
      <c r="I21" s="53" t="s">
        <v>65</v>
      </c>
      <c r="J21" s="53" t="s">
        <v>65</v>
      </c>
      <c r="K21" s="53" t="s">
        <v>65</v>
      </c>
      <c r="L21" s="53" t="s">
        <v>65</v>
      </c>
      <c r="M21" s="53" t="s">
        <v>65</v>
      </c>
      <c r="N21" s="53" t="s">
        <v>65</v>
      </c>
      <c r="O21" s="53" t="s">
        <v>65</v>
      </c>
      <c r="P21" s="53" t="s">
        <v>65</v>
      </c>
      <c r="Q21" s="53" t="s">
        <v>65</v>
      </c>
      <c r="R21" s="53" t="s">
        <v>65</v>
      </c>
      <c r="S21" s="53" t="s">
        <v>65</v>
      </c>
      <c r="T21" s="53" t="s">
        <v>65</v>
      </c>
      <c r="U21" s="53" t="s">
        <v>65</v>
      </c>
      <c r="V21" s="53" t="s">
        <v>65</v>
      </c>
      <c r="W21" s="53" t="s">
        <v>65</v>
      </c>
      <c r="X21" s="53" t="s">
        <v>65</v>
      </c>
      <c r="Y21" s="53" t="s">
        <v>65</v>
      </c>
      <c r="Z21" s="53" t="s">
        <v>65</v>
      </c>
      <c r="AA21" s="53" t="s">
        <v>65</v>
      </c>
      <c r="AB21" s="55" t="s">
        <v>65</v>
      </c>
      <c r="AC21" s="55" t="s">
        <v>65</v>
      </c>
      <c r="AD21" s="55" t="s">
        <v>65</v>
      </c>
      <c r="AE21" s="55" t="s">
        <v>65</v>
      </c>
      <c r="AF21" s="55" t="s">
        <v>65</v>
      </c>
      <c r="AG21" s="55" t="s">
        <v>65</v>
      </c>
      <c r="AH21" s="55" t="s">
        <v>65</v>
      </c>
      <c r="AI21" s="55" t="s">
        <v>65</v>
      </c>
      <c r="AJ21" s="55" t="s">
        <v>65</v>
      </c>
      <c r="AK21" s="55" t="s">
        <v>65</v>
      </c>
      <c r="AL21" s="55">
        <v>1</v>
      </c>
      <c r="AM21" s="55" t="s">
        <v>65</v>
      </c>
      <c r="AN21" s="55">
        <v>1</v>
      </c>
      <c r="AO21" s="55">
        <v>1</v>
      </c>
      <c r="AP21" s="55" t="s">
        <v>65</v>
      </c>
      <c r="AQ21" s="55">
        <v>2</v>
      </c>
      <c r="AR21" s="55" t="s">
        <v>65</v>
      </c>
      <c r="AS21" s="55">
        <v>3</v>
      </c>
      <c r="AT21" s="55" t="s">
        <v>65</v>
      </c>
      <c r="AU21" s="55" t="s">
        <v>65</v>
      </c>
      <c r="AV21" s="55" t="s">
        <v>65</v>
      </c>
      <c r="AW21" s="56">
        <v>1</v>
      </c>
      <c r="AX21" s="56" t="s">
        <v>65</v>
      </c>
      <c r="AY21" s="56" t="s">
        <v>65</v>
      </c>
      <c r="AZ21" s="61" t="s">
        <v>107</v>
      </c>
    </row>
    <row r="22" spans="1:52" ht="14.25">
      <c r="A22" s="63" t="s">
        <v>26</v>
      </c>
      <c r="B22" s="53">
        <v>16</v>
      </c>
      <c r="C22" s="62">
        <v>16</v>
      </c>
      <c r="D22" s="63" t="s">
        <v>182</v>
      </c>
      <c r="E22" s="60">
        <v>44</v>
      </c>
      <c r="F22" s="53">
        <v>20</v>
      </c>
      <c r="G22" s="53">
        <v>24</v>
      </c>
      <c r="H22" s="53" t="s">
        <v>65</v>
      </c>
      <c r="I22" s="53" t="s">
        <v>65</v>
      </c>
      <c r="J22" s="53" t="s">
        <v>65</v>
      </c>
      <c r="K22" s="53" t="s">
        <v>65</v>
      </c>
      <c r="L22" s="53" t="s">
        <v>65</v>
      </c>
      <c r="M22" s="53" t="s">
        <v>65</v>
      </c>
      <c r="N22" s="53" t="s">
        <v>65</v>
      </c>
      <c r="O22" s="53">
        <v>1</v>
      </c>
      <c r="P22" s="53" t="s">
        <v>65</v>
      </c>
      <c r="Q22" s="53" t="s">
        <v>65</v>
      </c>
      <c r="R22" s="53" t="s">
        <v>65</v>
      </c>
      <c r="S22" s="53" t="s">
        <v>65</v>
      </c>
      <c r="T22" s="53" t="s">
        <v>65</v>
      </c>
      <c r="U22" s="53" t="s">
        <v>65</v>
      </c>
      <c r="V22" s="53" t="s">
        <v>65</v>
      </c>
      <c r="W22" s="53" t="s">
        <v>65</v>
      </c>
      <c r="X22" s="53" t="s">
        <v>65</v>
      </c>
      <c r="Y22" s="53" t="s">
        <v>65</v>
      </c>
      <c r="Z22" s="53" t="s">
        <v>65</v>
      </c>
      <c r="AA22" s="53" t="s">
        <v>65</v>
      </c>
      <c r="AB22" s="55" t="s">
        <v>65</v>
      </c>
      <c r="AC22" s="55">
        <v>2</v>
      </c>
      <c r="AD22" s="55">
        <v>1</v>
      </c>
      <c r="AE22" s="55" t="s">
        <v>65</v>
      </c>
      <c r="AF22" s="55">
        <v>2</v>
      </c>
      <c r="AG22" s="55" t="s">
        <v>65</v>
      </c>
      <c r="AH22" s="55">
        <v>1</v>
      </c>
      <c r="AI22" s="55">
        <v>1</v>
      </c>
      <c r="AJ22" s="55">
        <v>3</v>
      </c>
      <c r="AK22" s="55">
        <v>2</v>
      </c>
      <c r="AL22" s="55">
        <v>3</v>
      </c>
      <c r="AM22" s="55">
        <v>3</v>
      </c>
      <c r="AN22" s="55">
        <v>2</v>
      </c>
      <c r="AO22" s="55">
        <v>3</v>
      </c>
      <c r="AP22" s="55">
        <v>5</v>
      </c>
      <c r="AQ22" s="55">
        <v>4</v>
      </c>
      <c r="AR22" s="55">
        <v>2</v>
      </c>
      <c r="AS22" s="55">
        <v>5</v>
      </c>
      <c r="AT22" s="55">
        <v>1</v>
      </c>
      <c r="AU22" s="55">
        <v>3</v>
      </c>
      <c r="AV22" s="55" t="s">
        <v>65</v>
      </c>
      <c r="AW22" s="56" t="s">
        <v>65</v>
      </c>
      <c r="AX22" s="56" t="s">
        <v>65</v>
      </c>
      <c r="AY22" s="56" t="s">
        <v>65</v>
      </c>
      <c r="AZ22" s="61" t="s">
        <v>117</v>
      </c>
    </row>
    <row r="23" spans="1:52" ht="14.25">
      <c r="A23" s="63" t="s">
        <v>27</v>
      </c>
      <c r="B23" s="53">
        <v>27</v>
      </c>
      <c r="C23" s="62">
        <v>35</v>
      </c>
      <c r="D23" s="63" t="s">
        <v>183</v>
      </c>
      <c r="E23" s="60">
        <v>17</v>
      </c>
      <c r="F23" s="53">
        <v>6</v>
      </c>
      <c r="G23" s="53">
        <v>11</v>
      </c>
      <c r="H23" s="53" t="s">
        <v>65</v>
      </c>
      <c r="I23" s="53" t="s">
        <v>65</v>
      </c>
      <c r="J23" s="53" t="s">
        <v>65</v>
      </c>
      <c r="K23" s="53" t="s">
        <v>65</v>
      </c>
      <c r="L23" s="53" t="s">
        <v>65</v>
      </c>
      <c r="M23" s="53" t="s">
        <v>65</v>
      </c>
      <c r="N23" s="53" t="s">
        <v>65</v>
      </c>
      <c r="O23" s="53" t="s">
        <v>65</v>
      </c>
      <c r="P23" s="53" t="s">
        <v>65</v>
      </c>
      <c r="Q23" s="53" t="s">
        <v>65</v>
      </c>
      <c r="R23" s="53" t="s">
        <v>65</v>
      </c>
      <c r="S23" s="53" t="s">
        <v>65</v>
      </c>
      <c r="T23" s="53" t="s">
        <v>65</v>
      </c>
      <c r="U23" s="53" t="s">
        <v>65</v>
      </c>
      <c r="V23" s="53" t="s">
        <v>65</v>
      </c>
      <c r="W23" s="53" t="s">
        <v>65</v>
      </c>
      <c r="X23" s="53" t="s">
        <v>65</v>
      </c>
      <c r="Y23" s="53" t="s">
        <v>65</v>
      </c>
      <c r="Z23" s="53" t="s">
        <v>65</v>
      </c>
      <c r="AA23" s="53" t="s">
        <v>65</v>
      </c>
      <c r="AB23" s="55" t="s">
        <v>65</v>
      </c>
      <c r="AC23" s="55" t="s">
        <v>65</v>
      </c>
      <c r="AD23" s="55" t="s">
        <v>65</v>
      </c>
      <c r="AE23" s="55" t="s">
        <v>65</v>
      </c>
      <c r="AF23" s="55">
        <v>1</v>
      </c>
      <c r="AG23" s="55" t="s">
        <v>65</v>
      </c>
      <c r="AH23" s="55" t="s">
        <v>65</v>
      </c>
      <c r="AI23" s="55" t="s">
        <v>65</v>
      </c>
      <c r="AJ23" s="55" t="s">
        <v>65</v>
      </c>
      <c r="AK23" s="55" t="s">
        <v>65</v>
      </c>
      <c r="AL23" s="55" t="s">
        <v>65</v>
      </c>
      <c r="AM23" s="55">
        <v>3</v>
      </c>
      <c r="AN23" s="55">
        <v>3</v>
      </c>
      <c r="AO23" s="55">
        <v>3</v>
      </c>
      <c r="AP23" s="55">
        <v>1</v>
      </c>
      <c r="AQ23" s="55">
        <v>2</v>
      </c>
      <c r="AR23" s="55">
        <v>1</v>
      </c>
      <c r="AS23" s="55">
        <v>2</v>
      </c>
      <c r="AT23" s="55" t="s">
        <v>65</v>
      </c>
      <c r="AU23" s="55">
        <v>1</v>
      </c>
      <c r="AV23" s="55" t="s">
        <v>65</v>
      </c>
      <c r="AW23" s="56" t="s">
        <v>65</v>
      </c>
      <c r="AX23" s="56" t="s">
        <v>65</v>
      </c>
      <c r="AY23" s="56" t="s">
        <v>65</v>
      </c>
      <c r="AZ23" s="61" t="s">
        <v>118</v>
      </c>
    </row>
    <row r="24" spans="1:52" ht="14.25">
      <c r="A24" s="63" t="s">
        <v>28</v>
      </c>
      <c r="B24" s="53">
        <v>25</v>
      </c>
      <c r="C24" s="62">
        <v>16</v>
      </c>
      <c r="D24" s="63" t="s">
        <v>184</v>
      </c>
      <c r="E24" s="60">
        <v>6</v>
      </c>
      <c r="F24" s="53">
        <v>1</v>
      </c>
      <c r="G24" s="53">
        <v>5</v>
      </c>
      <c r="H24" s="53" t="s">
        <v>65</v>
      </c>
      <c r="I24" s="53" t="s">
        <v>65</v>
      </c>
      <c r="J24" s="53" t="s">
        <v>65</v>
      </c>
      <c r="K24" s="53" t="s">
        <v>65</v>
      </c>
      <c r="L24" s="53" t="s">
        <v>65</v>
      </c>
      <c r="M24" s="53" t="s">
        <v>65</v>
      </c>
      <c r="N24" s="53" t="s">
        <v>65</v>
      </c>
      <c r="O24" s="53" t="s">
        <v>65</v>
      </c>
      <c r="P24" s="53" t="s">
        <v>65</v>
      </c>
      <c r="Q24" s="53" t="s">
        <v>65</v>
      </c>
      <c r="R24" s="53" t="s">
        <v>65</v>
      </c>
      <c r="S24" s="53" t="s">
        <v>65</v>
      </c>
      <c r="T24" s="53" t="s">
        <v>65</v>
      </c>
      <c r="U24" s="53" t="s">
        <v>65</v>
      </c>
      <c r="V24" s="53" t="s">
        <v>65</v>
      </c>
      <c r="W24" s="53" t="s">
        <v>65</v>
      </c>
      <c r="X24" s="53" t="s">
        <v>65</v>
      </c>
      <c r="Y24" s="53" t="s">
        <v>65</v>
      </c>
      <c r="Z24" s="53" t="s">
        <v>65</v>
      </c>
      <c r="AA24" s="53" t="s">
        <v>65</v>
      </c>
      <c r="AB24" s="55" t="s">
        <v>65</v>
      </c>
      <c r="AC24" s="55" t="s">
        <v>65</v>
      </c>
      <c r="AD24" s="55" t="s">
        <v>65</v>
      </c>
      <c r="AE24" s="55" t="s">
        <v>65</v>
      </c>
      <c r="AF24" s="55" t="s">
        <v>65</v>
      </c>
      <c r="AG24" s="55" t="s">
        <v>65</v>
      </c>
      <c r="AH24" s="55" t="s">
        <v>65</v>
      </c>
      <c r="AI24" s="55">
        <v>1</v>
      </c>
      <c r="AJ24" s="55" t="s">
        <v>65</v>
      </c>
      <c r="AK24" s="55" t="s">
        <v>65</v>
      </c>
      <c r="AL24" s="55">
        <v>1</v>
      </c>
      <c r="AM24" s="55">
        <v>1</v>
      </c>
      <c r="AN24" s="55" t="s">
        <v>65</v>
      </c>
      <c r="AO24" s="55">
        <v>3</v>
      </c>
      <c r="AP24" s="55" t="s">
        <v>65</v>
      </c>
      <c r="AQ24" s="55" t="s">
        <v>65</v>
      </c>
      <c r="AR24" s="55" t="s">
        <v>65</v>
      </c>
      <c r="AS24" s="55" t="s">
        <v>65</v>
      </c>
      <c r="AT24" s="55" t="s">
        <v>65</v>
      </c>
      <c r="AU24" s="55" t="s">
        <v>65</v>
      </c>
      <c r="AV24" s="55" t="s">
        <v>65</v>
      </c>
      <c r="AW24" s="56" t="s">
        <v>65</v>
      </c>
      <c r="AX24" s="56" t="s">
        <v>65</v>
      </c>
      <c r="AY24" s="56" t="s">
        <v>65</v>
      </c>
      <c r="AZ24" s="61" t="s">
        <v>119</v>
      </c>
    </row>
    <row r="25" spans="1:52" ht="14.25">
      <c r="A25" s="63" t="s">
        <v>29</v>
      </c>
      <c r="B25" s="53" t="s">
        <v>65</v>
      </c>
      <c r="C25" s="62">
        <v>1</v>
      </c>
      <c r="D25" s="63" t="s">
        <v>185</v>
      </c>
      <c r="E25" s="60">
        <v>10</v>
      </c>
      <c r="F25" s="53">
        <v>7</v>
      </c>
      <c r="G25" s="53">
        <v>3</v>
      </c>
      <c r="H25" s="53" t="s">
        <v>65</v>
      </c>
      <c r="I25" s="53" t="s">
        <v>65</v>
      </c>
      <c r="J25" s="53" t="s">
        <v>65</v>
      </c>
      <c r="K25" s="53" t="s">
        <v>65</v>
      </c>
      <c r="L25" s="53" t="s">
        <v>65</v>
      </c>
      <c r="M25" s="53" t="s">
        <v>65</v>
      </c>
      <c r="N25" s="53" t="s">
        <v>65</v>
      </c>
      <c r="O25" s="53" t="s">
        <v>65</v>
      </c>
      <c r="P25" s="53" t="s">
        <v>65</v>
      </c>
      <c r="Q25" s="53" t="s">
        <v>65</v>
      </c>
      <c r="R25" s="53" t="s">
        <v>65</v>
      </c>
      <c r="S25" s="53" t="s">
        <v>65</v>
      </c>
      <c r="T25" s="53" t="s">
        <v>65</v>
      </c>
      <c r="U25" s="53" t="s">
        <v>65</v>
      </c>
      <c r="V25" s="53" t="s">
        <v>65</v>
      </c>
      <c r="W25" s="53" t="s">
        <v>65</v>
      </c>
      <c r="X25" s="53" t="s">
        <v>65</v>
      </c>
      <c r="Y25" s="53" t="s">
        <v>65</v>
      </c>
      <c r="Z25" s="53" t="s">
        <v>65</v>
      </c>
      <c r="AA25" s="53" t="s">
        <v>65</v>
      </c>
      <c r="AB25" s="55" t="s">
        <v>65</v>
      </c>
      <c r="AC25" s="55" t="s">
        <v>65</v>
      </c>
      <c r="AD25" s="55" t="s">
        <v>65</v>
      </c>
      <c r="AE25" s="55" t="s">
        <v>65</v>
      </c>
      <c r="AF25" s="55">
        <v>1</v>
      </c>
      <c r="AG25" s="55" t="s">
        <v>65</v>
      </c>
      <c r="AH25" s="55" t="s">
        <v>65</v>
      </c>
      <c r="AI25" s="55" t="s">
        <v>65</v>
      </c>
      <c r="AJ25" s="55">
        <v>1</v>
      </c>
      <c r="AK25" s="55" t="s">
        <v>65</v>
      </c>
      <c r="AL25" s="55">
        <v>2</v>
      </c>
      <c r="AM25" s="55">
        <v>1</v>
      </c>
      <c r="AN25" s="55">
        <v>1</v>
      </c>
      <c r="AO25" s="55" t="s">
        <v>65</v>
      </c>
      <c r="AP25" s="55">
        <v>1</v>
      </c>
      <c r="AQ25" s="55">
        <v>1</v>
      </c>
      <c r="AR25" s="55">
        <v>1</v>
      </c>
      <c r="AS25" s="55">
        <v>1</v>
      </c>
      <c r="AT25" s="55" t="s">
        <v>65</v>
      </c>
      <c r="AU25" s="55" t="s">
        <v>65</v>
      </c>
      <c r="AV25" s="55" t="s">
        <v>65</v>
      </c>
      <c r="AW25" s="56" t="s">
        <v>65</v>
      </c>
      <c r="AX25" s="56" t="s">
        <v>65</v>
      </c>
      <c r="AY25" s="56" t="s">
        <v>65</v>
      </c>
      <c r="AZ25" s="61" t="s">
        <v>120</v>
      </c>
    </row>
    <row r="26" spans="1:52" ht="14.25">
      <c r="A26" s="63" t="s">
        <v>30</v>
      </c>
      <c r="B26" s="53">
        <v>6</v>
      </c>
      <c r="C26" s="62">
        <v>11</v>
      </c>
      <c r="D26" s="63" t="s">
        <v>186</v>
      </c>
      <c r="E26" s="60">
        <v>27</v>
      </c>
      <c r="F26" s="53">
        <v>15</v>
      </c>
      <c r="G26" s="53">
        <v>12</v>
      </c>
      <c r="H26" s="53" t="s">
        <v>65</v>
      </c>
      <c r="I26" s="53" t="s">
        <v>65</v>
      </c>
      <c r="J26" s="53" t="s">
        <v>65</v>
      </c>
      <c r="K26" s="53" t="s">
        <v>65</v>
      </c>
      <c r="L26" s="53" t="s">
        <v>65</v>
      </c>
      <c r="M26" s="53" t="s">
        <v>65</v>
      </c>
      <c r="N26" s="53" t="s">
        <v>65</v>
      </c>
      <c r="O26" s="53" t="s">
        <v>65</v>
      </c>
      <c r="P26" s="53" t="s">
        <v>65</v>
      </c>
      <c r="Q26" s="53" t="s">
        <v>65</v>
      </c>
      <c r="R26" s="53">
        <v>1</v>
      </c>
      <c r="S26" s="53" t="s">
        <v>65</v>
      </c>
      <c r="T26" s="53" t="s">
        <v>65</v>
      </c>
      <c r="U26" s="53" t="s">
        <v>65</v>
      </c>
      <c r="V26" s="53" t="s">
        <v>65</v>
      </c>
      <c r="W26" s="53" t="s">
        <v>65</v>
      </c>
      <c r="X26" s="53" t="s">
        <v>65</v>
      </c>
      <c r="Y26" s="53" t="s">
        <v>65</v>
      </c>
      <c r="Z26" s="53" t="s">
        <v>65</v>
      </c>
      <c r="AA26" s="53" t="s">
        <v>65</v>
      </c>
      <c r="AB26" s="55" t="s">
        <v>65</v>
      </c>
      <c r="AC26" s="55" t="s">
        <v>65</v>
      </c>
      <c r="AD26" s="55" t="s">
        <v>65</v>
      </c>
      <c r="AE26" s="55" t="s">
        <v>65</v>
      </c>
      <c r="AF26" s="55">
        <v>2</v>
      </c>
      <c r="AG26" s="55" t="s">
        <v>65</v>
      </c>
      <c r="AH26" s="55">
        <v>1</v>
      </c>
      <c r="AI26" s="55" t="s">
        <v>65</v>
      </c>
      <c r="AJ26" s="55">
        <v>2</v>
      </c>
      <c r="AK26" s="55">
        <v>2</v>
      </c>
      <c r="AL26" s="55">
        <v>2</v>
      </c>
      <c r="AM26" s="55">
        <v>3</v>
      </c>
      <c r="AN26" s="55">
        <v>2</v>
      </c>
      <c r="AO26" s="55">
        <v>2</v>
      </c>
      <c r="AP26" s="55">
        <v>3</v>
      </c>
      <c r="AQ26" s="55">
        <v>3</v>
      </c>
      <c r="AR26" s="55">
        <v>2</v>
      </c>
      <c r="AS26" s="55">
        <v>2</v>
      </c>
      <c r="AT26" s="55" t="s">
        <v>65</v>
      </c>
      <c r="AU26" s="55" t="s">
        <v>65</v>
      </c>
      <c r="AV26" s="55" t="s">
        <v>65</v>
      </c>
      <c r="AW26" s="56" t="s">
        <v>65</v>
      </c>
      <c r="AX26" s="56" t="s">
        <v>65</v>
      </c>
      <c r="AY26" s="56" t="s">
        <v>65</v>
      </c>
      <c r="AZ26" s="61" t="s">
        <v>121</v>
      </c>
    </row>
    <row r="27" spans="1:52" ht="14.25">
      <c r="A27" s="63" t="s">
        <v>31</v>
      </c>
      <c r="B27" s="53">
        <v>28</v>
      </c>
      <c r="C27" s="62">
        <v>27</v>
      </c>
      <c r="D27" s="63" t="s">
        <v>122</v>
      </c>
      <c r="E27" s="60">
        <v>4</v>
      </c>
      <c r="F27" s="53">
        <v>2</v>
      </c>
      <c r="G27" s="53">
        <v>2</v>
      </c>
      <c r="H27" s="53" t="s">
        <v>65</v>
      </c>
      <c r="I27" s="53" t="s">
        <v>65</v>
      </c>
      <c r="J27" s="53" t="s">
        <v>65</v>
      </c>
      <c r="K27" s="53" t="s">
        <v>65</v>
      </c>
      <c r="L27" s="53" t="s">
        <v>65</v>
      </c>
      <c r="M27" s="53" t="s">
        <v>65</v>
      </c>
      <c r="N27" s="53" t="s">
        <v>65</v>
      </c>
      <c r="O27" s="53" t="s">
        <v>65</v>
      </c>
      <c r="P27" s="53" t="s">
        <v>65</v>
      </c>
      <c r="Q27" s="53" t="s">
        <v>65</v>
      </c>
      <c r="R27" s="53" t="s">
        <v>65</v>
      </c>
      <c r="S27" s="53" t="s">
        <v>65</v>
      </c>
      <c r="T27" s="53" t="s">
        <v>65</v>
      </c>
      <c r="U27" s="53" t="s">
        <v>65</v>
      </c>
      <c r="V27" s="53" t="s">
        <v>65</v>
      </c>
      <c r="W27" s="53" t="s">
        <v>65</v>
      </c>
      <c r="X27" s="53" t="s">
        <v>65</v>
      </c>
      <c r="Y27" s="53" t="s">
        <v>65</v>
      </c>
      <c r="Z27" s="53" t="s">
        <v>65</v>
      </c>
      <c r="AA27" s="53" t="s">
        <v>65</v>
      </c>
      <c r="AB27" s="55" t="s">
        <v>65</v>
      </c>
      <c r="AC27" s="55" t="s">
        <v>65</v>
      </c>
      <c r="AD27" s="55" t="s">
        <v>65</v>
      </c>
      <c r="AE27" s="55" t="s">
        <v>65</v>
      </c>
      <c r="AF27" s="55" t="s">
        <v>65</v>
      </c>
      <c r="AG27" s="55" t="s">
        <v>65</v>
      </c>
      <c r="AH27" s="55" t="s">
        <v>65</v>
      </c>
      <c r="AI27" s="55" t="s">
        <v>65</v>
      </c>
      <c r="AJ27" s="55" t="s">
        <v>65</v>
      </c>
      <c r="AK27" s="55">
        <v>1</v>
      </c>
      <c r="AL27" s="55" t="s">
        <v>65</v>
      </c>
      <c r="AM27" s="55" t="s">
        <v>65</v>
      </c>
      <c r="AN27" s="55">
        <v>1</v>
      </c>
      <c r="AO27" s="55">
        <v>1</v>
      </c>
      <c r="AP27" s="55" t="s">
        <v>65</v>
      </c>
      <c r="AQ27" s="55" t="s">
        <v>65</v>
      </c>
      <c r="AR27" s="55" t="s">
        <v>65</v>
      </c>
      <c r="AS27" s="55" t="s">
        <v>65</v>
      </c>
      <c r="AT27" s="55">
        <v>1</v>
      </c>
      <c r="AU27" s="55" t="s">
        <v>65</v>
      </c>
      <c r="AV27" s="55" t="s">
        <v>65</v>
      </c>
      <c r="AW27" s="56" t="s">
        <v>65</v>
      </c>
      <c r="AX27" s="56" t="s">
        <v>65</v>
      </c>
      <c r="AY27" s="56" t="s">
        <v>65</v>
      </c>
      <c r="AZ27" s="61" t="s">
        <v>123</v>
      </c>
    </row>
    <row r="28" spans="1:52" ht="15" customHeight="1">
      <c r="A28" s="63" t="s">
        <v>32</v>
      </c>
      <c r="B28" s="53">
        <v>4</v>
      </c>
      <c r="C28" s="62">
        <v>3</v>
      </c>
      <c r="D28" s="58" t="s">
        <v>124</v>
      </c>
      <c r="E28" s="60">
        <v>219</v>
      </c>
      <c r="F28" s="53">
        <v>93</v>
      </c>
      <c r="G28" s="53">
        <v>126</v>
      </c>
      <c r="H28" s="53" t="s">
        <v>65</v>
      </c>
      <c r="I28" s="53" t="s">
        <v>65</v>
      </c>
      <c r="J28" s="53" t="s">
        <v>65</v>
      </c>
      <c r="K28" s="53" t="s">
        <v>65</v>
      </c>
      <c r="L28" s="53" t="s">
        <v>65</v>
      </c>
      <c r="M28" s="53" t="s">
        <v>65</v>
      </c>
      <c r="N28" s="53" t="s">
        <v>65</v>
      </c>
      <c r="O28" s="53" t="s">
        <v>65</v>
      </c>
      <c r="P28" s="53" t="s">
        <v>65</v>
      </c>
      <c r="Q28" s="53" t="s">
        <v>65</v>
      </c>
      <c r="R28" s="53" t="s">
        <v>65</v>
      </c>
      <c r="S28" s="53" t="s">
        <v>65</v>
      </c>
      <c r="T28" s="53" t="s">
        <v>65</v>
      </c>
      <c r="U28" s="53" t="s">
        <v>65</v>
      </c>
      <c r="V28" s="53">
        <v>1</v>
      </c>
      <c r="W28" s="53">
        <v>1</v>
      </c>
      <c r="X28" s="53">
        <v>2</v>
      </c>
      <c r="Y28" s="53" t="s">
        <v>65</v>
      </c>
      <c r="Z28" s="53">
        <v>2</v>
      </c>
      <c r="AA28" s="53" t="s">
        <v>65</v>
      </c>
      <c r="AB28" s="55">
        <v>4</v>
      </c>
      <c r="AC28" s="55">
        <v>1</v>
      </c>
      <c r="AD28" s="55">
        <v>2</v>
      </c>
      <c r="AE28" s="55">
        <v>2</v>
      </c>
      <c r="AF28" s="55">
        <v>3</v>
      </c>
      <c r="AG28" s="55">
        <v>1</v>
      </c>
      <c r="AH28" s="55">
        <v>9</v>
      </c>
      <c r="AI28" s="55">
        <v>4</v>
      </c>
      <c r="AJ28" s="55">
        <v>14</v>
      </c>
      <c r="AK28" s="55">
        <v>14</v>
      </c>
      <c r="AL28" s="55">
        <v>15</v>
      </c>
      <c r="AM28" s="55">
        <v>11</v>
      </c>
      <c r="AN28" s="55">
        <v>17</v>
      </c>
      <c r="AO28" s="55">
        <v>23</v>
      </c>
      <c r="AP28" s="55">
        <v>11</v>
      </c>
      <c r="AQ28" s="55">
        <v>22</v>
      </c>
      <c r="AR28" s="55">
        <v>8</v>
      </c>
      <c r="AS28" s="55">
        <v>32</v>
      </c>
      <c r="AT28" s="55">
        <v>5</v>
      </c>
      <c r="AU28" s="55">
        <v>12</v>
      </c>
      <c r="AV28" s="55" t="s">
        <v>65</v>
      </c>
      <c r="AW28" s="56">
        <v>3</v>
      </c>
      <c r="AX28" s="56" t="s">
        <v>65</v>
      </c>
      <c r="AY28" s="56" t="s">
        <v>65</v>
      </c>
      <c r="AZ28" s="61" t="s">
        <v>123</v>
      </c>
    </row>
    <row r="29" spans="1:52" ht="14.25">
      <c r="A29" s="58" t="s">
        <v>33</v>
      </c>
      <c r="B29" s="53">
        <v>89</v>
      </c>
      <c r="C29" s="62">
        <v>108</v>
      </c>
      <c r="D29" s="63" t="s">
        <v>187</v>
      </c>
      <c r="E29" s="60">
        <v>93</v>
      </c>
      <c r="F29" s="53">
        <v>41</v>
      </c>
      <c r="G29" s="53">
        <v>52</v>
      </c>
      <c r="H29" s="53" t="s">
        <v>65</v>
      </c>
      <c r="I29" s="53" t="s">
        <v>65</v>
      </c>
      <c r="J29" s="53" t="s">
        <v>65</v>
      </c>
      <c r="K29" s="53" t="s">
        <v>65</v>
      </c>
      <c r="L29" s="53" t="s">
        <v>65</v>
      </c>
      <c r="M29" s="53" t="s">
        <v>65</v>
      </c>
      <c r="N29" s="53" t="s">
        <v>65</v>
      </c>
      <c r="O29" s="53" t="s">
        <v>65</v>
      </c>
      <c r="P29" s="53" t="s">
        <v>65</v>
      </c>
      <c r="Q29" s="53" t="s">
        <v>65</v>
      </c>
      <c r="R29" s="53" t="s">
        <v>65</v>
      </c>
      <c r="S29" s="53" t="s">
        <v>65</v>
      </c>
      <c r="T29" s="53" t="s">
        <v>65</v>
      </c>
      <c r="U29" s="53" t="s">
        <v>65</v>
      </c>
      <c r="V29" s="53">
        <v>1</v>
      </c>
      <c r="W29" s="53" t="s">
        <v>65</v>
      </c>
      <c r="X29" s="53" t="s">
        <v>65</v>
      </c>
      <c r="Y29" s="53" t="s">
        <v>65</v>
      </c>
      <c r="Z29" s="53">
        <v>2</v>
      </c>
      <c r="AA29" s="53" t="s">
        <v>65</v>
      </c>
      <c r="AB29" s="55">
        <v>3</v>
      </c>
      <c r="AC29" s="55" t="s">
        <v>65</v>
      </c>
      <c r="AD29" s="55">
        <v>1</v>
      </c>
      <c r="AE29" s="55">
        <v>1</v>
      </c>
      <c r="AF29" s="55">
        <v>1</v>
      </c>
      <c r="AG29" s="55" t="s">
        <v>65</v>
      </c>
      <c r="AH29" s="55">
        <v>4</v>
      </c>
      <c r="AI29" s="55">
        <v>1</v>
      </c>
      <c r="AJ29" s="55">
        <v>6</v>
      </c>
      <c r="AK29" s="55">
        <v>6</v>
      </c>
      <c r="AL29" s="55">
        <v>9</v>
      </c>
      <c r="AM29" s="55">
        <v>3</v>
      </c>
      <c r="AN29" s="55">
        <v>6</v>
      </c>
      <c r="AO29" s="55">
        <v>11</v>
      </c>
      <c r="AP29" s="55">
        <v>3</v>
      </c>
      <c r="AQ29" s="55">
        <v>10</v>
      </c>
      <c r="AR29" s="55">
        <v>3</v>
      </c>
      <c r="AS29" s="55">
        <v>12</v>
      </c>
      <c r="AT29" s="55">
        <v>2</v>
      </c>
      <c r="AU29" s="55">
        <v>8</v>
      </c>
      <c r="AV29" s="55" t="s">
        <v>65</v>
      </c>
      <c r="AW29" s="56" t="s">
        <v>65</v>
      </c>
      <c r="AX29" s="56" t="s">
        <v>65</v>
      </c>
      <c r="AY29" s="56" t="s">
        <v>65</v>
      </c>
      <c r="AZ29" s="61" t="s">
        <v>125</v>
      </c>
    </row>
    <row r="30" spans="1:52" ht="14.25">
      <c r="A30" s="63" t="s">
        <v>188</v>
      </c>
      <c r="B30" s="65">
        <v>89</v>
      </c>
      <c r="C30" s="62">
        <v>108</v>
      </c>
      <c r="D30" s="63" t="s">
        <v>189</v>
      </c>
      <c r="E30" s="66">
        <v>16</v>
      </c>
      <c r="F30" s="65">
        <v>7</v>
      </c>
      <c r="G30" s="65">
        <v>9</v>
      </c>
      <c r="H30" s="65" t="s">
        <v>65</v>
      </c>
      <c r="I30" s="65" t="s">
        <v>65</v>
      </c>
      <c r="J30" s="65" t="s">
        <v>65</v>
      </c>
      <c r="K30" s="65" t="s">
        <v>65</v>
      </c>
      <c r="L30" s="65" t="s">
        <v>65</v>
      </c>
      <c r="M30" s="65" t="s">
        <v>65</v>
      </c>
      <c r="N30" s="65" t="s">
        <v>65</v>
      </c>
      <c r="O30" s="65" t="s">
        <v>65</v>
      </c>
      <c r="P30" s="65" t="s">
        <v>65</v>
      </c>
      <c r="Q30" s="65" t="s">
        <v>65</v>
      </c>
      <c r="R30" s="65" t="s">
        <v>65</v>
      </c>
      <c r="S30" s="65" t="s">
        <v>65</v>
      </c>
      <c r="T30" s="65" t="s">
        <v>65</v>
      </c>
      <c r="U30" s="65" t="s">
        <v>65</v>
      </c>
      <c r="V30" s="65" t="s">
        <v>65</v>
      </c>
      <c r="W30" s="65" t="s">
        <v>65</v>
      </c>
      <c r="X30" s="65" t="s">
        <v>65</v>
      </c>
      <c r="Y30" s="65" t="s">
        <v>65</v>
      </c>
      <c r="Z30" s="65" t="s">
        <v>65</v>
      </c>
      <c r="AA30" s="65" t="s">
        <v>65</v>
      </c>
      <c r="AB30" s="55" t="s">
        <v>65</v>
      </c>
      <c r="AC30" s="56" t="s">
        <v>65</v>
      </c>
      <c r="AD30" s="56" t="s">
        <v>65</v>
      </c>
      <c r="AE30" s="56" t="s">
        <v>65</v>
      </c>
      <c r="AF30" s="56" t="s">
        <v>65</v>
      </c>
      <c r="AG30" s="56" t="s">
        <v>65</v>
      </c>
      <c r="AH30" s="56">
        <v>2</v>
      </c>
      <c r="AI30" s="56" t="s">
        <v>65</v>
      </c>
      <c r="AJ30" s="56" t="s">
        <v>65</v>
      </c>
      <c r="AK30" s="56">
        <v>4</v>
      </c>
      <c r="AL30" s="56">
        <v>1</v>
      </c>
      <c r="AM30" s="56">
        <v>2</v>
      </c>
      <c r="AN30" s="56">
        <v>1</v>
      </c>
      <c r="AO30" s="56" t="s">
        <v>65</v>
      </c>
      <c r="AP30" s="56" t="s">
        <v>65</v>
      </c>
      <c r="AQ30" s="56" t="s">
        <v>65</v>
      </c>
      <c r="AR30" s="56">
        <v>2</v>
      </c>
      <c r="AS30" s="56">
        <v>1</v>
      </c>
      <c r="AT30" s="56">
        <v>1</v>
      </c>
      <c r="AU30" s="56">
        <v>1</v>
      </c>
      <c r="AV30" s="56" t="s">
        <v>65</v>
      </c>
      <c r="AW30" s="56">
        <v>1</v>
      </c>
      <c r="AX30" s="56" t="s">
        <v>65</v>
      </c>
      <c r="AY30" s="56" t="s">
        <v>65</v>
      </c>
      <c r="AZ30" s="61" t="s">
        <v>126</v>
      </c>
    </row>
    <row r="31" spans="1:52" ht="14.25">
      <c r="A31" s="58" t="s">
        <v>34</v>
      </c>
      <c r="B31" s="53">
        <v>12</v>
      </c>
      <c r="C31" s="62">
        <v>14</v>
      </c>
      <c r="D31" s="63" t="s">
        <v>190</v>
      </c>
      <c r="E31" s="60">
        <v>12</v>
      </c>
      <c r="F31" s="53">
        <v>6</v>
      </c>
      <c r="G31" s="53">
        <v>6</v>
      </c>
      <c r="H31" s="53" t="s">
        <v>65</v>
      </c>
      <c r="I31" s="53" t="s">
        <v>65</v>
      </c>
      <c r="J31" s="53" t="s">
        <v>65</v>
      </c>
      <c r="K31" s="53" t="s">
        <v>65</v>
      </c>
      <c r="L31" s="53" t="s">
        <v>65</v>
      </c>
      <c r="M31" s="53" t="s">
        <v>65</v>
      </c>
      <c r="N31" s="53" t="s">
        <v>65</v>
      </c>
      <c r="O31" s="53" t="s">
        <v>65</v>
      </c>
      <c r="P31" s="53" t="s">
        <v>65</v>
      </c>
      <c r="Q31" s="53" t="s">
        <v>65</v>
      </c>
      <c r="R31" s="53" t="s">
        <v>65</v>
      </c>
      <c r="S31" s="53" t="s">
        <v>65</v>
      </c>
      <c r="T31" s="53" t="s">
        <v>65</v>
      </c>
      <c r="U31" s="53" t="s">
        <v>65</v>
      </c>
      <c r="V31" s="53" t="s">
        <v>65</v>
      </c>
      <c r="W31" s="53" t="s">
        <v>65</v>
      </c>
      <c r="X31" s="53" t="s">
        <v>65</v>
      </c>
      <c r="Y31" s="53" t="s">
        <v>65</v>
      </c>
      <c r="Z31" s="53" t="s">
        <v>65</v>
      </c>
      <c r="AA31" s="53" t="s">
        <v>65</v>
      </c>
      <c r="AB31" s="55">
        <v>1</v>
      </c>
      <c r="AC31" s="55" t="s">
        <v>65</v>
      </c>
      <c r="AD31" s="55">
        <v>1</v>
      </c>
      <c r="AE31" s="55" t="s">
        <v>65</v>
      </c>
      <c r="AF31" s="55" t="s">
        <v>65</v>
      </c>
      <c r="AG31" s="55" t="s">
        <v>65</v>
      </c>
      <c r="AH31" s="55">
        <v>2</v>
      </c>
      <c r="AI31" s="55" t="s">
        <v>65</v>
      </c>
      <c r="AJ31" s="55">
        <v>1</v>
      </c>
      <c r="AK31" s="55" t="s">
        <v>65</v>
      </c>
      <c r="AL31" s="55" t="s">
        <v>65</v>
      </c>
      <c r="AM31" s="55" t="s">
        <v>65</v>
      </c>
      <c r="AN31" s="55">
        <v>1</v>
      </c>
      <c r="AO31" s="55" t="s">
        <v>65</v>
      </c>
      <c r="AP31" s="55" t="s">
        <v>65</v>
      </c>
      <c r="AQ31" s="55">
        <v>3</v>
      </c>
      <c r="AR31" s="55" t="s">
        <v>65</v>
      </c>
      <c r="AS31" s="55">
        <v>3</v>
      </c>
      <c r="AT31" s="55" t="s">
        <v>65</v>
      </c>
      <c r="AU31" s="55" t="s">
        <v>65</v>
      </c>
      <c r="AV31" s="55" t="s">
        <v>65</v>
      </c>
      <c r="AW31" s="56" t="s">
        <v>65</v>
      </c>
      <c r="AX31" s="56" t="s">
        <v>65</v>
      </c>
      <c r="AY31" s="56" t="s">
        <v>65</v>
      </c>
      <c r="AZ31" s="61" t="s">
        <v>127</v>
      </c>
    </row>
    <row r="32" spans="1:52" ht="14.25">
      <c r="A32" s="63" t="s">
        <v>35</v>
      </c>
      <c r="B32" s="53">
        <v>6</v>
      </c>
      <c r="C32" s="62">
        <v>6</v>
      </c>
      <c r="D32" s="63" t="s">
        <v>191</v>
      </c>
      <c r="E32" s="60">
        <v>21</v>
      </c>
      <c r="F32" s="53">
        <v>11</v>
      </c>
      <c r="G32" s="53">
        <v>10</v>
      </c>
      <c r="H32" s="53" t="s">
        <v>65</v>
      </c>
      <c r="I32" s="53" t="s">
        <v>65</v>
      </c>
      <c r="J32" s="53" t="s">
        <v>65</v>
      </c>
      <c r="K32" s="53" t="s">
        <v>65</v>
      </c>
      <c r="L32" s="53" t="s">
        <v>65</v>
      </c>
      <c r="M32" s="53" t="s">
        <v>65</v>
      </c>
      <c r="N32" s="53" t="s">
        <v>65</v>
      </c>
      <c r="O32" s="53" t="s">
        <v>65</v>
      </c>
      <c r="P32" s="53" t="s">
        <v>65</v>
      </c>
      <c r="Q32" s="53" t="s">
        <v>65</v>
      </c>
      <c r="R32" s="53" t="s">
        <v>65</v>
      </c>
      <c r="S32" s="53" t="s">
        <v>65</v>
      </c>
      <c r="T32" s="53" t="s">
        <v>65</v>
      </c>
      <c r="U32" s="53" t="s">
        <v>65</v>
      </c>
      <c r="V32" s="53" t="s">
        <v>65</v>
      </c>
      <c r="W32" s="53" t="s">
        <v>65</v>
      </c>
      <c r="X32" s="53" t="s">
        <v>65</v>
      </c>
      <c r="Y32" s="53" t="s">
        <v>65</v>
      </c>
      <c r="Z32" s="53" t="s">
        <v>65</v>
      </c>
      <c r="AA32" s="53" t="s">
        <v>65</v>
      </c>
      <c r="AB32" s="55" t="s">
        <v>65</v>
      </c>
      <c r="AC32" s="55" t="s">
        <v>65</v>
      </c>
      <c r="AD32" s="55" t="s">
        <v>65</v>
      </c>
      <c r="AE32" s="55" t="s">
        <v>65</v>
      </c>
      <c r="AF32" s="55">
        <v>1</v>
      </c>
      <c r="AG32" s="55" t="s">
        <v>65</v>
      </c>
      <c r="AH32" s="55" t="s">
        <v>65</v>
      </c>
      <c r="AI32" s="55" t="s">
        <v>65</v>
      </c>
      <c r="AJ32" s="55">
        <v>1</v>
      </c>
      <c r="AK32" s="55">
        <v>1</v>
      </c>
      <c r="AL32" s="55">
        <v>2</v>
      </c>
      <c r="AM32" s="55">
        <v>1</v>
      </c>
      <c r="AN32" s="55">
        <v>4</v>
      </c>
      <c r="AO32" s="55">
        <v>1</v>
      </c>
      <c r="AP32" s="55">
        <v>3</v>
      </c>
      <c r="AQ32" s="55">
        <v>2</v>
      </c>
      <c r="AR32" s="55" t="s">
        <v>65</v>
      </c>
      <c r="AS32" s="55">
        <v>4</v>
      </c>
      <c r="AT32" s="55" t="s">
        <v>65</v>
      </c>
      <c r="AU32" s="55">
        <v>1</v>
      </c>
      <c r="AV32" s="55" t="s">
        <v>65</v>
      </c>
      <c r="AW32" s="56" t="s">
        <v>65</v>
      </c>
      <c r="AX32" s="56" t="s">
        <v>65</v>
      </c>
      <c r="AY32" s="56" t="s">
        <v>65</v>
      </c>
      <c r="AZ32" s="61" t="s">
        <v>128</v>
      </c>
    </row>
    <row r="33" spans="1:52" ht="14.25">
      <c r="A33" s="63" t="s">
        <v>36</v>
      </c>
      <c r="B33" s="53">
        <v>6</v>
      </c>
      <c r="C33" s="62">
        <v>8</v>
      </c>
      <c r="D33" s="63" t="s">
        <v>192</v>
      </c>
      <c r="E33" s="60">
        <v>18</v>
      </c>
      <c r="F33" s="53">
        <v>8</v>
      </c>
      <c r="G33" s="53">
        <v>10</v>
      </c>
      <c r="H33" s="53" t="s">
        <v>65</v>
      </c>
      <c r="I33" s="53" t="s">
        <v>65</v>
      </c>
      <c r="J33" s="53" t="s">
        <v>65</v>
      </c>
      <c r="K33" s="53" t="s">
        <v>65</v>
      </c>
      <c r="L33" s="53" t="s">
        <v>65</v>
      </c>
      <c r="M33" s="53" t="s">
        <v>65</v>
      </c>
      <c r="N33" s="53" t="s">
        <v>65</v>
      </c>
      <c r="O33" s="53" t="s">
        <v>65</v>
      </c>
      <c r="P33" s="53" t="s">
        <v>65</v>
      </c>
      <c r="Q33" s="53" t="s">
        <v>65</v>
      </c>
      <c r="R33" s="53" t="s">
        <v>65</v>
      </c>
      <c r="S33" s="53" t="s">
        <v>65</v>
      </c>
      <c r="T33" s="53" t="s">
        <v>65</v>
      </c>
      <c r="U33" s="53" t="s">
        <v>65</v>
      </c>
      <c r="V33" s="53" t="s">
        <v>65</v>
      </c>
      <c r="W33" s="53">
        <v>1</v>
      </c>
      <c r="X33" s="53">
        <v>1</v>
      </c>
      <c r="Y33" s="53" t="s">
        <v>65</v>
      </c>
      <c r="Z33" s="53" t="s">
        <v>65</v>
      </c>
      <c r="AA33" s="53" t="s">
        <v>65</v>
      </c>
      <c r="AB33" s="55" t="s">
        <v>65</v>
      </c>
      <c r="AC33" s="55">
        <v>1</v>
      </c>
      <c r="AD33" s="55" t="s">
        <v>65</v>
      </c>
      <c r="AE33" s="55" t="s">
        <v>65</v>
      </c>
      <c r="AF33" s="55">
        <v>1</v>
      </c>
      <c r="AG33" s="55" t="s">
        <v>65</v>
      </c>
      <c r="AH33" s="55" t="s">
        <v>65</v>
      </c>
      <c r="AI33" s="55" t="s">
        <v>65</v>
      </c>
      <c r="AJ33" s="55">
        <v>1</v>
      </c>
      <c r="AK33" s="55">
        <v>1</v>
      </c>
      <c r="AL33" s="55" t="s">
        <v>65</v>
      </c>
      <c r="AM33" s="55">
        <v>1</v>
      </c>
      <c r="AN33" s="55">
        <v>1</v>
      </c>
      <c r="AO33" s="55">
        <v>2</v>
      </c>
      <c r="AP33" s="55">
        <v>2</v>
      </c>
      <c r="AQ33" s="55">
        <v>1</v>
      </c>
      <c r="AR33" s="55">
        <v>2</v>
      </c>
      <c r="AS33" s="55">
        <v>1</v>
      </c>
      <c r="AT33" s="55" t="s">
        <v>65</v>
      </c>
      <c r="AU33" s="55">
        <v>1</v>
      </c>
      <c r="AV33" s="55" t="s">
        <v>65</v>
      </c>
      <c r="AW33" s="56">
        <v>1</v>
      </c>
      <c r="AX33" s="56" t="s">
        <v>65</v>
      </c>
      <c r="AY33" s="56" t="s">
        <v>65</v>
      </c>
      <c r="AZ33" s="61" t="s">
        <v>110</v>
      </c>
    </row>
    <row r="34" spans="1:52" ht="14.25">
      <c r="A34" s="58" t="s">
        <v>37</v>
      </c>
      <c r="B34" s="53">
        <v>135</v>
      </c>
      <c r="C34" s="62">
        <v>94</v>
      </c>
      <c r="D34" s="63" t="s">
        <v>193</v>
      </c>
      <c r="E34" s="60">
        <v>19</v>
      </c>
      <c r="F34" s="53">
        <v>4</v>
      </c>
      <c r="G34" s="53">
        <v>15</v>
      </c>
      <c r="H34" s="53" t="s">
        <v>65</v>
      </c>
      <c r="I34" s="53" t="s">
        <v>65</v>
      </c>
      <c r="J34" s="53" t="s">
        <v>65</v>
      </c>
      <c r="K34" s="53" t="s">
        <v>65</v>
      </c>
      <c r="L34" s="53" t="s">
        <v>65</v>
      </c>
      <c r="M34" s="53" t="s">
        <v>65</v>
      </c>
      <c r="N34" s="53" t="s">
        <v>65</v>
      </c>
      <c r="O34" s="53" t="s">
        <v>65</v>
      </c>
      <c r="P34" s="53" t="s">
        <v>65</v>
      </c>
      <c r="Q34" s="53" t="s">
        <v>65</v>
      </c>
      <c r="R34" s="53" t="s">
        <v>65</v>
      </c>
      <c r="S34" s="53" t="s">
        <v>65</v>
      </c>
      <c r="T34" s="53" t="s">
        <v>65</v>
      </c>
      <c r="U34" s="53" t="s">
        <v>65</v>
      </c>
      <c r="V34" s="53" t="s">
        <v>65</v>
      </c>
      <c r="W34" s="53" t="s">
        <v>65</v>
      </c>
      <c r="X34" s="53" t="s">
        <v>65</v>
      </c>
      <c r="Y34" s="53" t="s">
        <v>65</v>
      </c>
      <c r="Z34" s="53" t="s">
        <v>65</v>
      </c>
      <c r="AA34" s="53" t="s">
        <v>65</v>
      </c>
      <c r="AB34" s="55" t="s">
        <v>65</v>
      </c>
      <c r="AC34" s="55" t="s">
        <v>65</v>
      </c>
      <c r="AD34" s="55" t="s">
        <v>65</v>
      </c>
      <c r="AE34" s="55" t="s">
        <v>65</v>
      </c>
      <c r="AF34" s="55" t="s">
        <v>65</v>
      </c>
      <c r="AG34" s="55" t="s">
        <v>65</v>
      </c>
      <c r="AH34" s="55" t="s">
        <v>65</v>
      </c>
      <c r="AI34" s="55">
        <v>2</v>
      </c>
      <c r="AJ34" s="55">
        <v>2</v>
      </c>
      <c r="AK34" s="55">
        <v>1</v>
      </c>
      <c r="AL34" s="55" t="s">
        <v>65</v>
      </c>
      <c r="AM34" s="55">
        <v>1</v>
      </c>
      <c r="AN34" s="55">
        <v>2</v>
      </c>
      <c r="AO34" s="55">
        <v>3</v>
      </c>
      <c r="AP34" s="55" t="s">
        <v>65</v>
      </c>
      <c r="AQ34" s="55">
        <v>1</v>
      </c>
      <c r="AR34" s="55" t="s">
        <v>65</v>
      </c>
      <c r="AS34" s="55">
        <v>5</v>
      </c>
      <c r="AT34" s="55" t="s">
        <v>65</v>
      </c>
      <c r="AU34" s="55">
        <v>1</v>
      </c>
      <c r="AV34" s="55" t="s">
        <v>65</v>
      </c>
      <c r="AW34" s="56">
        <v>1</v>
      </c>
      <c r="AX34" s="56" t="s">
        <v>65</v>
      </c>
      <c r="AY34" s="56" t="s">
        <v>65</v>
      </c>
      <c r="AZ34" s="61" t="s">
        <v>129</v>
      </c>
    </row>
    <row r="35" spans="1:52" ht="14.25">
      <c r="A35" s="67" t="s">
        <v>38</v>
      </c>
      <c r="B35" s="53">
        <v>39</v>
      </c>
      <c r="C35" s="62">
        <v>24</v>
      </c>
      <c r="D35" s="63" t="s">
        <v>194</v>
      </c>
      <c r="E35" s="60">
        <v>12</v>
      </c>
      <c r="F35" s="53">
        <v>7</v>
      </c>
      <c r="G35" s="53">
        <v>5</v>
      </c>
      <c r="H35" s="53" t="s">
        <v>65</v>
      </c>
      <c r="I35" s="53" t="s">
        <v>65</v>
      </c>
      <c r="J35" s="53" t="s">
        <v>65</v>
      </c>
      <c r="K35" s="53" t="s">
        <v>65</v>
      </c>
      <c r="L35" s="53" t="s">
        <v>65</v>
      </c>
      <c r="M35" s="53" t="s">
        <v>65</v>
      </c>
      <c r="N35" s="53" t="s">
        <v>65</v>
      </c>
      <c r="O35" s="53" t="s">
        <v>65</v>
      </c>
      <c r="P35" s="53" t="s">
        <v>65</v>
      </c>
      <c r="Q35" s="53" t="s">
        <v>65</v>
      </c>
      <c r="R35" s="53" t="s">
        <v>65</v>
      </c>
      <c r="S35" s="53" t="s">
        <v>65</v>
      </c>
      <c r="T35" s="53" t="s">
        <v>65</v>
      </c>
      <c r="U35" s="53" t="s">
        <v>65</v>
      </c>
      <c r="V35" s="53" t="s">
        <v>65</v>
      </c>
      <c r="W35" s="53" t="s">
        <v>65</v>
      </c>
      <c r="X35" s="53">
        <v>1</v>
      </c>
      <c r="Y35" s="53" t="s">
        <v>65</v>
      </c>
      <c r="Z35" s="53" t="s">
        <v>65</v>
      </c>
      <c r="AA35" s="53" t="s">
        <v>65</v>
      </c>
      <c r="AB35" s="55" t="s">
        <v>65</v>
      </c>
      <c r="AC35" s="55" t="s">
        <v>65</v>
      </c>
      <c r="AD35" s="55" t="s">
        <v>65</v>
      </c>
      <c r="AE35" s="55" t="s">
        <v>65</v>
      </c>
      <c r="AF35" s="55" t="s">
        <v>65</v>
      </c>
      <c r="AG35" s="55" t="s">
        <v>65</v>
      </c>
      <c r="AH35" s="55" t="s">
        <v>65</v>
      </c>
      <c r="AI35" s="55" t="s">
        <v>65</v>
      </c>
      <c r="AJ35" s="55">
        <v>2</v>
      </c>
      <c r="AK35" s="55">
        <v>1</v>
      </c>
      <c r="AL35" s="55">
        <v>1</v>
      </c>
      <c r="AM35" s="55">
        <v>1</v>
      </c>
      <c r="AN35" s="55">
        <v>1</v>
      </c>
      <c r="AO35" s="55">
        <v>2</v>
      </c>
      <c r="AP35" s="55">
        <v>1</v>
      </c>
      <c r="AQ35" s="55" t="s">
        <v>65</v>
      </c>
      <c r="AR35" s="55" t="s">
        <v>65</v>
      </c>
      <c r="AS35" s="55">
        <v>1</v>
      </c>
      <c r="AT35" s="55">
        <v>1</v>
      </c>
      <c r="AU35" s="55" t="s">
        <v>65</v>
      </c>
      <c r="AV35" s="55" t="s">
        <v>65</v>
      </c>
      <c r="AW35" s="56" t="s">
        <v>65</v>
      </c>
      <c r="AX35" s="56" t="s">
        <v>65</v>
      </c>
      <c r="AY35" s="56" t="s">
        <v>65</v>
      </c>
      <c r="AZ35" s="61" t="s">
        <v>130</v>
      </c>
    </row>
    <row r="36" spans="1:52" ht="14.25">
      <c r="A36" s="63" t="s">
        <v>39</v>
      </c>
      <c r="B36" s="53">
        <v>24</v>
      </c>
      <c r="C36" s="62">
        <v>18</v>
      </c>
      <c r="D36" s="63" t="s">
        <v>195</v>
      </c>
      <c r="E36" s="60">
        <v>15</v>
      </c>
      <c r="F36" s="53">
        <v>4</v>
      </c>
      <c r="G36" s="53">
        <v>11</v>
      </c>
      <c r="H36" s="53" t="s">
        <v>65</v>
      </c>
      <c r="I36" s="53" t="s">
        <v>65</v>
      </c>
      <c r="J36" s="53" t="s">
        <v>65</v>
      </c>
      <c r="K36" s="53" t="s">
        <v>65</v>
      </c>
      <c r="L36" s="53" t="s">
        <v>65</v>
      </c>
      <c r="M36" s="53" t="s">
        <v>65</v>
      </c>
      <c r="N36" s="53" t="s">
        <v>65</v>
      </c>
      <c r="O36" s="53" t="s">
        <v>65</v>
      </c>
      <c r="P36" s="53" t="s">
        <v>65</v>
      </c>
      <c r="Q36" s="53" t="s">
        <v>65</v>
      </c>
      <c r="R36" s="53" t="s">
        <v>65</v>
      </c>
      <c r="S36" s="53" t="s">
        <v>65</v>
      </c>
      <c r="T36" s="53" t="s">
        <v>65</v>
      </c>
      <c r="U36" s="53" t="s">
        <v>65</v>
      </c>
      <c r="V36" s="53" t="s">
        <v>65</v>
      </c>
      <c r="W36" s="53" t="s">
        <v>65</v>
      </c>
      <c r="X36" s="53" t="s">
        <v>65</v>
      </c>
      <c r="Y36" s="53" t="s">
        <v>65</v>
      </c>
      <c r="Z36" s="53" t="s">
        <v>65</v>
      </c>
      <c r="AA36" s="53" t="s">
        <v>65</v>
      </c>
      <c r="AB36" s="55" t="s">
        <v>65</v>
      </c>
      <c r="AC36" s="55" t="s">
        <v>65</v>
      </c>
      <c r="AD36" s="55" t="s">
        <v>65</v>
      </c>
      <c r="AE36" s="55">
        <v>1</v>
      </c>
      <c r="AF36" s="55" t="s">
        <v>65</v>
      </c>
      <c r="AG36" s="55">
        <v>1</v>
      </c>
      <c r="AH36" s="55">
        <v>1</v>
      </c>
      <c r="AI36" s="55">
        <v>1</v>
      </c>
      <c r="AJ36" s="55" t="s">
        <v>65</v>
      </c>
      <c r="AK36" s="55" t="s">
        <v>65</v>
      </c>
      <c r="AL36" s="55" t="s">
        <v>65</v>
      </c>
      <c r="AM36" s="55">
        <v>2</v>
      </c>
      <c r="AN36" s="55" t="s">
        <v>65</v>
      </c>
      <c r="AO36" s="55">
        <v>2</v>
      </c>
      <c r="AP36" s="55">
        <v>1</v>
      </c>
      <c r="AQ36" s="55">
        <v>3</v>
      </c>
      <c r="AR36" s="55">
        <v>1</v>
      </c>
      <c r="AS36" s="55">
        <v>1</v>
      </c>
      <c r="AT36" s="55">
        <v>1</v>
      </c>
      <c r="AU36" s="55" t="s">
        <v>65</v>
      </c>
      <c r="AV36" s="55" t="s">
        <v>65</v>
      </c>
      <c r="AW36" s="56" t="s">
        <v>65</v>
      </c>
      <c r="AX36" s="56" t="s">
        <v>65</v>
      </c>
      <c r="AY36" s="56" t="s">
        <v>65</v>
      </c>
      <c r="AZ36" s="61" t="s">
        <v>131</v>
      </c>
    </row>
    <row r="37" spans="1:52" ht="14.25">
      <c r="A37" s="63" t="s">
        <v>40</v>
      </c>
      <c r="B37" s="53">
        <v>19</v>
      </c>
      <c r="C37" s="62">
        <v>17</v>
      </c>
      <c r="D37" s="63" t="s">
        <v>196</v>
      </c>
      <c r="E37" s="60">
        <v>13</v>
      </c>
      <c r="F37" s="53">
        <v>5</v>
      </c>
      <c r="G37" s="53">
        <v>8</v>
      </c>
      <c r="H37" s="53" t="s">
        <v>65</v>
      </c>
      <c r="I37" s="53" t="s">
        <v>65</v>
      </c>
      <c r="J37" s="53" t="s">
        <v>65</v>
      </c>
      <c r="K37" s="53" t="s">
        <v>65</v>
      </c>
      <c r="L37" s="53" t="s">
        <v>65</v>
      </c>
      <c r="M37" s="53" t="s">
        <v>65</v>
      </c>
      <c r="N37" s="53" t="s">
        <v>65</v>
      </c>
      <c r="O37" s="53" t="s">
        <v>65</v>
      </c>
      <c r="P37" s="53" t="s">
        <v>65</v>
      </c>
      <c r="Q37" s="53" t="s">
        <v>65</v>
      </c>
      <c r="R37" s="53" t="s">
        <v>65</v>
      </c>
      <c r="S37" s="53" t="s">
        <v>65</v>
      </c>
      <c r="T37" s="53" t="s">
        <v>65</v>
      </c>
      <c r="U37" s="53" t="s">
        <v>65</v>
      </c>
      <c r="V37" s="53" t="s">
        <v>65</v>
      </c>
      <c r="W37" s="53" t="s">
        <v>65</v>
      </c>
      <c r="X37" s="53" t="s">
        <v>65</v>
      </c>
      <c r="Y37" s="53" t="s">
        <v>65</v>
      </c>
      <c r="Z37" s="53" t="s">
        <v>65</v>
      </c>
      <c r="AA37" s="53" t="s">
        <v>65</v>
      </c>
      <c r="AB37" s="55" t="s">
        <v>65</v>
      </c>
      <c r="AC37" s="55" t="s">
        <v>65</v>
      </c>
      <c r="AD37" s="55" t="s">
        <v>65</v>
      </c>
      <c r="AE37" s="55" t="s">
        <v>65</v>
      </c>
      <c r="AF37" s="55" t="s">
        <v>65</v>
      </c>
      <c r="AG37" s="55" t="s">
        <v>65</v>
      </c>
      <c r="AH37" s="55" t="s">
        <v>65</v>
      </c>
      <c r="AI37" s="55" t="s">
        <v>65</v>
      </c>
      <c r="AJ37" s="55">
        <v>1</v>
      </c>
      <c r="AK37" s="55" t="s">
        <v>65</v>
      </c>
      <c r="AL37" s="55">
        <v>2</v>
      </c>
      <c r="AM37" s="55" t="s">
        <v>65</v>
      </c>
      <c r="AN37" s="55">
        <v>1</v>
      </c>
      <c r="AO37" s="55">
        <v>2</v>
      </c>
      <c r="AP37" s="55">
        <v>1</v>
      </c>
      <c r="AQ37" s="55">
        <v>2</v>
      </c>
      <c r="AR37" s="55" t="s">
        <v>65</v>
      </c>
      <c r="AS37" s="55">
        <v>4</v>
      </c>
      <c r="AT37" s="55" t="s">
        <v>65</v>
      </c>
      <c r="AU37" s="55" t="s">
        <v>65</v>
      </c>
      <c r="AV37" s="55" t="s">
        <v>65</v>
      </c>
      <c r="AW37" s="56" t="s">
        <v>65</v>
      </c>
      <c r="AX37" s="56" t="s">
        <v>65</v>
      </c>
      <c r="AY37" s="56" t="s">
        <v>65</v>
      </c>
      <c r="AZ37" s="61" t="s">
        <v>120</v>
      </c>
    </row>
    <row r="38" spans="1:52" ht="15" customHeight="1">
      <c r="A38" s="63" t="s">
        <v>41</v>
      </c>
      <c r="B38" s="53">
        <v>19</v>
      </c>
      <c r="C38" s="62">
        <v>16</v>
      </c>
      <c r="D38" s="58" t="s">
        <v>132</v>
      </c>
      <c r="E38" s="60">
        <v>134</v>
      </c>
      <c r="F38" s="53">
        <v>57</v>
      </c>
      <c r="G38" s="53">
        <v>77</v>
      </c>
      <c r="H38" s="53" t="s">
        <v>65</v>
      </c>
      <c r="I38" s="53" t="s">
        <v>65</v>
      </c>
      <c r="J38" s="53" t="s">
        <v>65</v>
      </c>
      <c r="K38" s="53" t="s">
        <v>65</v>
      </c>
      <c r="L38" s="53" t="s">
        <v>65</v>
      </c>
      <c r="M38" s="53" t="s">
        <v>65</v>
      </c>
      <c r="N38" s="53" t="s">
        <v>65</v>
      </c>
      <c r="O38" s="53" t="s">
        <v>65</v>
      </c>
      <c r="P38" s="53" t="s">
        <v>65</v>
      </c>
      <c r="Q38" s="53" t="s">
        <v>65</v>
      </c>
      <c r="R38" s="53" t="s">
        <v>65</v>
      </c>
      <c r="S38" s="53" t="s">
        <v>65</v>
      </c>
      <c r="T38" s="53">
        <v>1</v>
      </c>
      <c r="U38" s="53">
        <v>1</v>
      </c>
      <c r="V38" s="53" t="s">
        <v>65</v>
      </c>
      <c r="W38" s="53" t="s">
        <v>65</v>
      </c>
      <c r="X38" s="53" t="s">
        <v>65</v>
      </c>
      <c r="Y38" s="53">
        <v>1</v>
      </c>
      <c r="Z38" s="53" t="s">
        <v>65</v>
      </c>
      <c r="AA38" s="53" t="s">
        <v>65</v>
      </c>
      <c r="AB38" s="55" t="s">
        <v>65</v>
      </c>
      <c r="AC38" s="55" t="s">
        <v>65</v>
      </c>
      <c r="AD38" s="55">
        <v>3</v>
      </c>
      <c r="AE38" s="55">
        <v>2</v>
      </c>
      <c r="AF38" s="55">
        <v>1</v>
      </c>
      <c r="AG38" s="55" t="s">
        <v>65</v>
      </c>
      <c r="AH38" s="55">
        <v>10</v>
      </c>
      <c r="AI38" s="55">
        <v>3</v>
      </c>
      <c r="AJ38" s="55">
        <v>8</v>
      </c>
      <c r="AK38" s="55">
        <v>5</v>
      </c>
      <c r="AL38" s="55">
        <v>10</v>
      </c>
      <c r="AM38" s="55">
        <v>9</v>
      </c>
      <c r="AN38" s="55">
        <v>7</v>
      </c>
      <c r="AO38" s="55">
        <v>12</v>
      </c>
      <c r="AP38" s="55">
        <v>9</v>
      </c>
      <c r="AQ38" s="55">
        <v>19</v>
      </c>
      <c r="AR38" s="55">
        <v>6</v>
      </c>
      <c r="AS38" s="55">
        <v>15</v>
      </c>
      <c r="AT38" s="55">
        <v>2</v>
      </c>
      <c r="AU38" s="55">
        <v>7</v>
      </c>
      <c r="AV38" s="55" t="s">
        <v>65</v>
      </c>
      <c r="AW38" s="56">
        <v>3</v>
      </c>
      <c r="AX38" s="56" t="s">
        <v>65</v>
      </c>
      <c r="AY38" s="56" t="s">
        <v>65</v>
      </c>
      <c r="AZ38" s="61" t="s">
        <v>133</v>
      </c>
    </row>
    <row r="39" spans="1:52" ht="14.25">
      <c r="A39" s="63" t="s">
        <v>42</v>
      </c>
      <c r="B39" s="53">
        <v>18</v>
      </c>
      <c r="C39" s="62">
        <v>9</v>
      </c>
      <c r="D39" s="63" t="s">
        <v>134</v>
      </c>
      <c r="E39" s="60">
        <v>99</v>
      </c>
      <c r="F39" s="53">
        <v>45</v>
      </c>
      <c r="G39" s="53">
        <v>54</v>
      </c>
      <c r="H39" s="53" t="s">
        <v>65</v>
      </c>
      <c r="I39" s="53" t="s">
        <v>65</v>
      </c>
      <c r="J39" s="53" t="s">
        <v>65</v>
      </c>
      <c r="K39" s="53" t="s">
        <v>65</v>
      </c>
      <c r="L39" s="53" t="s">
        <v>65</v>
      </c>
      <c r="M39" s="53" t="s">
        <v>65</v>
      </c>
      <c r="N39" s="53" t="s">
        <v>65</v>
      </c>
      <c r="O39" s="53" t="s">
        <v>65</v>
      </c>
      <c r="P39" s="53" t="s">
        <v>65</v>
      </c>
      <c r="Q39" s="53" t="s">
        <v>65</v>
      </c>
      <c r="R39" s="53" t="s">
        <v>65</v>
      </c>
      <c r="S39" s="53" t="s">
        <v>65</v>
      </c>
      <c r="T39" s="53" t="s">
        <v>65</v>
      </c>
      <c r="U39" s="53" t="s">
        <v>65</v>
      </c>
      <c r="V39" s="53" t="s">
        <v>65</v>
      </c>
      <c r="W39" s="53" t="s">
        <v>65</v>
      </c>
      <c r="X39" s="53" t="s">
        <v>65</v>
      </c>
      <c r="Y39" s="53">
        <v>1</v>
      </c>
      <c r="Z39" s="53" t="s">
        <v>65</v>
      </c>
      <c r="AA39" s="53" t="s">
        <v>65</v>
      </c>
      <c r="AB39" s="55" t="s">
        <v>65</v>
      </c>
      <c r="AC39" s="55" t="s">
        <v>65</v>
      </c>
      <c r="AD39" s="55">
        <v>3</v>
      </c>
      <c r="AE39" s="55">
        <v>2</v>
      </c>
      <c r="AF39" s="55">
        <v>1</v>
      </c>
      <c r="AG39" s="55" t="s">
        <v>65</v>
      </c>
      <c r="AH39" s="55">
        <v>8</v>
      </c>
      <c r="AI39" s="55">
        <v>2</v>
      </c>
      <c r="AJ39" s="55">
        <v>8</v>
      </c>
      <c r="AK39" s="55">
        <v>5</v>
      </c>
      <c r="AL39" s="55">
        <v>8</v>
      </c>
      <c r="AM39" s="55">
        <v>7</v>
      </c>
      <c r="AN39" s="55">
        <v>7</v>
      </c>
      <c r="AO39" s="55">
        <v>8</v>
      </c>
      <c r="AP39" s="55">
        <v>5</v>
      </c>
      <c r="AQ39" s="55">
        <v>13</v>
      </c>
      <c r="AR39" s="55">
        <v>4</v>
      </c>
      <c r="AS39" s="55">
        <v>10</v>
      </c>
      <c r="AT39" s="55">
        <v>1</v>
      </c>
      <c r="AU39" s="55">
        <v>5</v>
      </c>
      <c r="AV39" s="55" t="s">
        <v>65</v>
      </c>
      <c r="AW39" s="56">
        <v>1</v>
      </c>
      <c r="AX39" s="56" t="s">
        <v>65</v>
      </c>
      <c r="AY39" s="56" t="s">
        <v>65</v>
      </c>
      <c r="AZ39" s="61" t="s">
        <v>135</v>
      </c>
    </row>
    <row r="40" spans="1:52" ht="14.25">
      <c r="A40" s="63" t="s">
        <v>43</v>
      </c>
      <c r="B40" s="53">
        <v>16</v>
      </c>
      <c r="C40" s="62">
        <v>10</v>
      </c>
      <c r="D40" s="63" t="s">
        <v>197</v>
      </c>
      <c r="E40" s="60">
        <v>9</v>
      </c>
      <c r="F40" s="53">
        <v>2</v>
      </c>
      <c r="G40" s="53">
        <v>7</v>
      </c>
      <c r="H40" s="53" t="s">
        <v>65</v>
      </c>
      <c r="I40" s="53" t="s">
        <v>65</v>
      </c>
      <c r="J40" s="53" t="s">
        <v>65</v>
      </c>
      <c r="K40" s="53" t="s">
        <v>65</v>
      </c>
      <c r="L40" s="53" t="s">
        <v>65</v>
      </c>
      <c r="M40" s="53" t="s">
        <v>65</v>
      </c>
      <c r="N40" s="53" t="s">
        <v>65</v>
      </c>
      <c r="O40" s="53" t="s">
        <v>65</v>
      </c>
      <c r="P40" s="53" t="s">
        <v>65</v>
      </c>
      <c r="Q40" s="53" t="s">
        <v>65</v>
      </c>
      <c r="R40" s="53" t="s">
        <v>65</v>
      </c>
      <c r="S40" s="53" t="s">
        <v>65</v>
      </c>
      <c r="T40" s="53">
        <v>1</v>
      </c>
      <c r="U40" s="53">
        <v>1</v>
      </c>
      <c r="V40" s="53" t="s">
        <v>65</v>
      </c>
      <c r="W40" s="53" t="s">
        <v>65</v>
      </c>
      <c r="X40" s="53" t="s">
        <v>65</v>
      </c>
      <c r="Y40" s="53" t="s">
        <v>65</v>
      </c>
      <c r="Z40" s="53" t="s">
        <v>65</v>
      </c>
      <c r="AA40" s="53" t="s">
        <v>65</v>
      </c>
      <c r="AB40" s="55" t="s">
        <v>65</v>
      </c>
      <c r="AC40" s="55" t="s">
        <v>65</v>
      </c>
      <c r="AD40" s="55" t="s">
        <v>65</v>
      </c>
      <c r="AE40" s="55" t="s">
        <v>65</v>
      </c>
      <c r="AF40" s="55" t="s">
        <v>65</v>
      </c>
      <c r="AG40" s="55" t="s">
        <v>65</v>
      </c>
      <c r="AH40" s="55" t="s">
        <v>65</v>
      </c>
      <c r="AI40" s="55" t="s">
        <v>65</v>
      </c>
      <c r="AJ40" s="55" t="s">
        <v>65</v>
      </c>
      <c r="AK40" s="55" t="s">
        <v>65</v>
      </c>
      <c r="AL40" s="55" t="s">
        <v>65</v>
      </c>
      <c r="AM40" s="55">
        <v>1</v>
      </c>
      <c r="AN40" s="55" t="s">
        <v>65</v>
      </c>
      <c r="AO40" s="55">
        <v>1</v>
      </c>
      <c r="AP40" s="55">
        <v>1</v>
      </c>
      <c r="AQ40" s="55">
        <v>2</v>
      </c>
      <c r="AR40" s="55" t="s">
        <v>65</v>
      </c>
      <c r="AS40" s="55">
        <v>1</v>
      </c>
      <c r="AT40" s="55" t="s">
        <v>65</v>
      </c>
      <c r="AU40" s="55">
        <v>1</v>
      </c>
      <c r="AV40" s="55" t="s">
        <v>65</v>
      </c>
      <c r="AW40" s="56" t="s">
        <v>65</v>
      </c>
      <c r="AX40" s="56" t="s">
        <v>65</v>
      </c>
      <c r="AY40" s="56" t="s">
        <v>65</v>
      </c>
      <c r="AZ40" s="61" t="s">
        <v>136</v>
      </c>
    </row>
    <row r="41" spans="1:52" ht="14.25">
      <c r="A41" s="58" t="s">
        <v>44</v>
      </c>
      <c r="B41" s="53">
        <v>74</v>
      </c>
      <c r="C41" s="62">
        <v>67</v>
      </c>
      <c r="D41" s="63" t="s">
        <v>137</v>
      </c>
      <c r="E41" s="60">
        <v>14</v>
      </c>
      <c r="F41" s="53">
        <v>4</v>
      </c>
      <c r="G41" s="53">
        <v>10</v>
      </c>
      <c r="H41" s="53" t="s">
        <v>65</v>
      </c>
      <c r="I41" s="53" t="s">
        <v>65</v>
      </c>
      <c r="J41" s="53" t="s">
        <v>65</v>
      </c>
      <c r="K41" s="53" t="s">
        <v>65</v>
      </c>
      <c r="L41" s="53" t="s">
        <v>65</v>
      </c>
      <c r="M41" s="53" t="s">
        <v>65</v>
      </c>
      <c r="N41" s="53" t="s">
        <v>65</v>
      </c>
      <c r="O41" s="53" t="s">
        <v>65</v>
      </c>
      <c r="P41" s="53" t="s">
        <v>65</v>
      </c>
      <c r="Q41" s="53" t="s">
        <v>65</v>
      </c>
      <c r="R41" s="53" t="s">
        <v>65</v>
      </c>
      <c r="S41" s="53" t="s">
        <v>65</v>
      </c>
      <c r="T41" s="53" t="s">
        <v>65</v>
      </c>
      <c r="U41" s="53" t="s">
        <v>65</v>
      </c>
      <c r="V41" s="53" t="s">
        <v>65</v>
      </c>
      <c r="W41" s="53" t="s">
        <v>65</v>
      </c>
      <c r="X41" s="53" t="s">
        <v>65</v>
      </c>
      <c r="Y41" s="53" t="s">
        <v>65</v>
      </c>
      <c r="Z41" s="53" t="s">
        <v>65</v>
      </c>
      <c r="AA41" s="53" t="s">
        <v>65</v>
      </c>
      <c r="AB41" s="55" t="s">
        <v>65</v>
      </c>
      <c r="AC41" s="55" t="s">
        <v>65</v>
      </c>
      <c r="AD41" s="55" t="s">
        <v>65</v>
      </c>
      <c r="AE41" s="55" t="s">
        <v>65</v>
      </c>
      <c r="AF41" s="55" t="s">
        <v>65</v>
      </c>
      <c r="AG41" s="55" t="s">
        <v>65</v>
      </c>
      <c r="AH41" s="55">
        <v>1</v>
      </c>
      <c r="AI41" s="55" t="s">
        <v>65</v>
      </c>
      <c r="AJ41" s="55" t="s">
        <v>65</v>
      </c>
      <c r="AK41" s="55" t="s">
        <v>65</v>
      </c>
      <c r="AL41" s="55">
        <v>2</v>
      </c>
      <c r="AM41" s="55">
        <v>1</v>
      </c>
      <c r="AN41" s="55" t="s">
        <v>65</v>
      </c>
      <c r="AO41" s="55">
        <v>3</v>
      </c>
      <c r="AP41" s="55">
        <v>1</v>
      </c>
      <c r="AQ41" s="55">
        <v>4</v>
      </c>
      <c r="AR41" s="55" t="s">
        <v>65</v>
      </c>
      <c r="AS41" s="55">
        <v>1</v>
      </c>
      <c r="AT41" s="55" t="s">
        <v>65</v>
      </c>
      <c r="AU41" s="55">
        <v>1</v>
      </c>
      <c r="AV41" s="55" t="s">
        <v>65</v>
      </c>
      <c r="AW41" s="56" t="s">
        <v>65</v>
      </c>
      <c r="AX41" s="56" t="s">
        <v>65</v>
      </c>
      <c r="AY41" s="56" t="s">
        <v>65</v>
      </c>
      <c r="AZ41" s="61" t="s">
        <v>138</v>
      </c>
    </row>
    <row r="42" spans="1:52" ht="14.25">
      <c r="A42" s="63" t="s">
        <v>198</v>
      </c>
      <c r="B42" s="65">
        <v>74</v>
      </c>
      <c r="C42" s="62">
        <v>67</v>
      </c>
      <c r="D42" s="63" t="s">
        <v>199</v>
      </c>
      <c r="E42" s="66">
        <v>12</v>
      </c>
      <c r="F42" s="65">
        <v>6</v>
      </c>
      <c r="G42" s="65">
        <v>6</v>
      </c>
      <c r="H42" s="65" t="s">
        <v>65</v>
      </c>
      <c r="I42" s="65" t="s">
        <v>65</v>
      </c>
      <c r="J42" s="65" t="s">
        <v>65</v>
      </c>
      <c r="K42" s="65" t="s">
        <v>65</v>
      </c>
      <c r="L42" s="65" t="s">
        <v>65</v>
      </c>
      <c r="M42" s="65" t="s">
        <v>65</v>
      </c>
      <c r="N42" s="65" t="s">
        <v>65</v>
      </c>
      <c r="O42" s="65" t="s">
        <v>65</v>
      </c>
      <c r="P42" s="65" t="s">
        <v>65</v>
      </c>
      <c r="Q42" s="65" t="s">
        <v>65</v>
      </c>
      <c r="R42" s="65" t="s">
        <v>65</v>
      </c>
      <c r="S42" s="65" t="s">
        <v>65</v>
      </c>
      <c r="T42" s="65" t="s">
        <v>65</v>
      </c>
      <c r="U42" s="65" t="s">
        <v>65</v>
      </c>
      <c r="V42" s="65" t="s">
        <v>65</v>
      </c>
      <c r="W42" s="65" t="s">
        <v>65</v>
      </c>
      <c r="X42" s="65" t="s">
        <v>65</v>
      </c>
      <c r="Y42" s="65" t="s">
        <v>65</v>
      </c>
      <c r="Z42" s="65" t="s">
        <v>65</v>
      </c>
      <c r="AA42" s="65" t="s">
        <v>65</v>
      </c>
      <c r="AB42" s="55" t="s">
        <v>65</v>
      </c>
      <c r="AC42" s="56" t="s">
        <v>65</v>
      </c>
      <c r="AD42" s="56" t="s">
        <v>65</v>
      </c>
      <c r="AE42" s="56" t="s">
        <v>65</v>
      </c>
      <c r="AF42" s="56" t="s">
        <v>65</v>
      </c>
      <c r="AG42" s="56" t="s">
        <v>65</v>
      </c>
      <c r="AH42" s="56">
        <v>1</v>
      </c>
      <c r="AI42" s="56">
        <v>1</v>
      </c>
      <c r="AJ42" s="56" t="s">
        <v>65</v>
      </c>
      <c r="AK42" s="56" t="s">
        <v>65</v>
      </c>
      <c r="AL42" s="56" t="s">
        <v>65</v>
      </c>
      <c r="AM42" s="56" t="s">
        <v>65</v>
      </c>
      <c r="AN42" s="56" t="s">
        <v>65</v>
      </c>
      <c r="AO42" s="56" t="s">
        <v>65</v>
      </c>
      <c r="AP42" s="56">
        <v>2</v>
      </c>
      <c r="AQ42" s="56" t="s">
        <v>65</v>
      </c>
      <c r="AR42" s="56">
        <v>2</v>
      </c>
      <c r="AS42" s="56">
        <v>3</v>
      </c>
      <c r="AT42" s="56">
        <v>1</v>
      </c>
      <c r="AU42" s="56" t="s">
        <v>65</v>
      </c>
      <c r="AV42" s="56" t="s">
        <v>65</v>
      </c>
      <c r="AW42" s="56">
        <v>2</v>
      </c>
      <c r="AX42" s="56" t="s">
        <v>65</v>
      </c>
      <c r="AY42" s="56" t="s">
        <v>65</v>
      </c>
      <c r="AZ42" s="61" t="s">
        <v>139</v>
      </c>
    </row>
    <row r="43" spans="1:52" ht="15" customHeight="1">
      <c r="A43" s="58" t="s">
        <v>45</v>
      </c>
      <c r="B43" s="53">
        <v>147</v>
      </c>
      <c r="C43" s="62">
        <v>127</v>
      </c>
      <c r="D43" s="58" t="s">
        <v>140</v>
      </c>
      <c r="E43" s="60">
        <v>212</v>
      </c>
      <c r="F43" s="53">
        <v>98</v>
      </c>
      <c r="G43" s="53">
        <v>114</v>
      </c>
      <c r="H43" s="53" t="s">
        <v>65</v>
      </c>
      <c r="I43" s="53" t="s">
        <v>65</v>
      </c>
      <c r="J43" s="53" t="s">
        <v>65</v>
      </c>
      <c r="K43" s="53" t="s">
        <v>65</v>
      </c>
      <c r="L43" s="53" t="s">
        <v>65</v>
      </c>
      <c r="M43" s="53" t="s">
        <v>65</v>
      </c>
      <c r="N43" s="53" t="s">
        <v>65</v>
      </c>
      <c r="O43" s="53" t="s">
        <v>65</v>
      </c>
      <c r="P43" s="53" t="s">
        <v>65</v>
      </c>
      <c r="Q43" s="53" t="s">
        <v>65</v>
      </c>
      <c r="R43" s="53" t="s">
        <v>65</v>
      </c>
      <c r="S43" s="53" t="s">
        <v>65</v>
      </c>
      <c r="T43" s="53" t="s">
        <v>65</v>
      </c>
      <c r="U43" s="53" t="s">
        <v>65</v>
      </c>
      <c r="V43" s="53" t="s">
        <v>65</v>
      </c>
      <c r="W43" s="53" t="s">
        <v>65</v>
      </c>
      <c r="X43" s="53">
        <v>2</v>
      </c>
      <c r="Y43" s="53" t="s">
        <v>65</v>
      </c>
      <c r="Z43" s="53" t="s">
        <v>65</v>
      </c>
      <c r="AA43" s="53" t="s">
        <v>65</v>
      </c>
      <c r="AB43" s="55">
        <v>3</v>
      </c>
      <c r="AC43" s="55" t="s">
        <v>65</v>
      </c>
      <c r="AD43" s="55">
        <v>3</v>
      </c>
      <c r="AE43" s="55">
        <v>1</v>
      </c>
      <c r="AF43" s="55">
        <v>8</v>
      </c>
      <c r="AG43" s="55">
        <v>2</v>
      </c>
      <c r="AH43" s="55">
        <v>8</v>
      </c>
      <c r="AI43" s="55">
        <v>3</v>
      </c>
      <c r="AJ43" s="55">
        <v>10</v>
      </c>
      <c r="AK43" s="55">
        <v>4</v>
      </c>
      <c r="AL43" s="55">
        <v>17</v>
      </c>
      <c r="AM43" s="55">
        <v>8</v>
      </c>
      <c r="AN43" s="55">
        <v>20</v>
      </c>
      <c r="AO43" s="55">
        <v>22</v>
      </c>
      <c r="AP43" s="55">
        <v>16</v>
      </c>
      <c r="AQ43" s="55">
        <v>31</v>
      </c>
      <c r="AR43" s="55">
        <v>8</v>
      </c>
      <c r="AS43" s="55">
        <v>30</v>
      </c>
      <c r="AT43" s="55">
        <v>3</v>
      </c>
      <c r="AU43" s="55">
        <v>9</v>
      </c>
      <c r="AV43" s="55" t="s">
        <v>65</v>
      </c>
      <c r="AW43" s="56">
        <v>4</v>
      </c>
      <c r="AX43" s="56" t="s">
        <v>65</v>
      </c>
      <c r="AY43" s="56" t="s">
        <v>65</v>
      </c>
      <c r="AZ43" s="61" t="s">
        <v>133</v>
      </c>
    </row>
    <row r="44" spans="1:52" ht="14.25">
      <c r="A44" s="63" t="s">
        <v>46</v>
      </c>
      <c r="B44" s="53">
        <v>116</v>
      </c>
      <c r="C44" s="62">
        <v>95</v>
      </c>
      <c r="D44" s="63" t="s">
        <v>200</v>
      </c>
      <c r="E44" s="60">
        <v>137</v>
      </c>
      <c r="F44" s="53">
        <v>65</v>
      </c>
      <c r="G44" s="53">
        <v>72</v>
      </c>
      <c r="H44" s="53" t="s">
        <v>65</v>
      </c>
      <c r="I44" s="53" t="s">
        <v>65</v>
      </c>
      <c r="J44" s="53" t="s">
        <v>65</v>
      </c>
      <c r="K44" s="53" t="s">
        <v>65</v>
      </c>
      <c r="L44" s="53" t="s">
        <v>65</v>
      </c>
      <c r="M44" s="53" t="s">
        <v>65</v>
      </c>
      <c r="N44" s="53" t="s">
        <v>65</v>
      </c>
      <c r="O44" s="53" t="s">
        <v>65</v>
      </c>
      <c r="P44" s="53" t="s">
        <v>65</v>
      </c>
      <c r="Q44" s="53" t="s">
        <v>65</v>
      </c>
      <c r="R44" s="53" t="s">
        <v>65</v>
      </c>
      <c r="S44" s="53" t="s">
        <v>65</v>
      </c>
      <c r="T44" s="53" t="s">
        <v>65</v>
      </c>
      <c r="U44" s="53" t="s">
        <v>65</v>
      </c>
      <c r="V44" s="53" t="s">
        <v>65</v>
      </c>
      <c r="W44" s="53" t="s">
        <v>65</v>
      </c>
      <c r="X44" s="53">
        <v>2</v>
      </c>
      <c r="Y44" s="53" t="s">
        <v>65</v>
      </c>
      <c r="Z44" s="53" t="s">
        <v>65</v>
      </c>
      <c r="AA44" s="53" t="s">
        <v>65</v>
      </c>
      <c r="AB44" s="55">
        <v>2</v>
      </c>
      <c r="AC44" s="55" t="s">
        <v>65</v>
      </c>
      <c r="AD44" s="55">
        <v>2</v>
      </c>
      <c r="AE44" s="55">
        <v>1</v>
      </c>
      <c r="AF44" s="55">
        <v>6</v>
      </c>
      <c r="AG44" s="55">
        <v>2</v>
      </c>
      <c r="AH44" s="55">
        <v>8</v>
      </c>
      <c r="AI44" s="55">
        <v>2</v>
      </c>
      <c r="AJ44" s="55">
        <v>7</v>
      </c>
      <c r="AK44" s="55">
        <v>2</v>
      </c>
      <c r="AL44" s="55">
        <v>9</v>
      </c>
      <c r="AM44" s="55">
        <v>5</v>
      </c>
      <c r="AN44" s="55">
        <v>12</v>
      </c>
      <c r="AO44" s="55">
        <v>14</v>
      </c>
      <c r="AP44" s="55">
        <v>9</v>
      </c>
      <c r="AQ44" s="55">
        <v>19</v>
      </c>
      <c r="AR44" s="55">
        <v>7</v>
      </c>
      <c r="AS44" s="55">
        <v>19</v>
      </c>
      <c r="AT44" s="55">
        <v>1</v>
      </c>
      <c r="AU44" s="55">
        <v>5</v>
      </c>
      <c r="AV44" s="55" t="s">
        <v>65</v>
      </c>
      <c r="AW44" s="56">
        <v>3</v>
      </c>
      <c r="AX44" s="56" t="s">
        <v>65</v>
      </c>
      <c r="AY44" s="56" t="s">
        <v>65</v>
      </c>
      <c r="AZ44" s="61" t="s">
        <v>141</v>
      </c>
    </row>
    <row r="45" spans="1:52" ht="14.25">
      <c r="A45" s="63" t="s">
        <v>47</v>
      </c>
      <c r="B45" s="53">
        <v>16</v>
      </c>
      <c r="C45" s="62">
        <v>14</v>
      </c>
      <c r="D45" s="63" t="s">
        <v>201</v>
      </c>
      <c r="E45" s="60">
        <v>75</v>
      </c>
      <c r="F45" s="53">
        <v>33</v>
      </c>
      <c r="G45" s="53">
        <v>42</v>
      </c>
      <c r="H45" s="53" t="s">
        <v>65</v>
      </c>
      <c r="I45" s="53" t="s">
        <v>65</v>
      </c>
      <c r="J45" s="53" t="s">
        <v>65</v>
      </c>
      <c r="K45" s="53" t="s">
        <v>65</v>
      </c>
      <c r="L45" s="53" t="s">
        <v>65</v>
      </c>
      <c r="M45" s="53" t="s">
        <v>65</v>
      </c>
      <c r="N45" s="53" t="s">
        <v>65</v>
      </c>
      <c r="O45" s="53" t="s">
        <v>65</v>
      </c>
      <c r="P45" s="53" t="s">
        <v>65</v>
      </c>
      <c r="Q45" s="53" t="s">
        <v>65</v>
      </c>
      <c r="R45" s="53" t="s">
        <v>65</v>
      </c>
      <c r="S45" s="53" t="s">
        <v>65</v>
      </c>
      <c r="T45" s="53" t="s">
        <v>65</v>
      </c>
      <c r="U45" s="53" t="s">
        <v>65</v>
      </c>
      <c r="V45" s="53" t="s">
        <v>65</v>
      </c>
      <c r="W45" s="53" t="s">
        <v>65</v>
      </c>
      <c r="X45" s="53" t="s">
        <v>65</v>
      </c>
      <c r="Y45" s="53" t="s">
        <v>65</v>
      </c>
      <c r="Z45" s="53" t="s">
        <v>65</v>
      </c>
      <c r="AA45" s="53" t="s">
        <v>65</v>
      </c>
      <c r="AB45" s="55">
        <v>1</v>
      </c>
      <c r="AC45" s="55" t="s">
        <v>65</v>
      </c>
      <c r="AD45" s="55">
        <v>1</v>
      </c>
      <c r="AE45" s="55" t="s">
        <v>65</v>
      </c>
      <c r="AF45" s="55">
        <v>2</v>
      </c>
      <c r="AG45" s="55" t="s">
        <v>65</v>
      </c>
      <c r="AH45" s="55" t="s">
        <v>65</v>
      </c>
      <c r="AI45" s="55">
        <v>1</v>
      </c>
      <c r="AJ45" s="55">
        <v>3</v>
      </c>
      <c r="AK45" s="55">
        <v>2</v>
      </c>
      <c r="AL45" s="55">
        <v>8</v>
      </c>
      <c r="AM45" s="55">
        <v>3</v>
      </c>
      <c r="AN45" s="55">
        <v>8</v>
      </c>
      <c r="AO45" s="55">
        <v>8</v>
      </c>
      <c r="AP45" s="55">
        <v>7</v>
      </c>
      <c r="AQ45" s="55">
        <v>12</v>
      </c>
      <c r="AR45" s="55">
        <v>1</v>
      </c>
      <c r="AS45" s="55">
        <v>11</v>
      </c>
      <c r="AT45" s="55">
        <v>2</v>
      </c>
      <c r="AU45" s="55">
        <v>4</v>
      </c>
      <c r="AV45" s="55" t="s">
        <v>65</v>
      </c>
      <c r="AW45" s="56">
        <v>1</v>
      </c>
      <c r="AX45" s="56" t="s">
        <v>65</v>
      </c>
      <c r="AY45" s="56" t="s">
        <v>65</v>
      </c>
      <c r="AZ45" s="61" t="s">
        <v>142</v>
      </c>
    </row>
    <row r="46" spans="1:52" ht="15" customHeight="1">
      <c r="A46" s="63" t="s">
        <v>48</v>
      </c>
      <c r="B46" s="53">
        <v>5</v>
      </c>
      <c r="C46" s="62">
        <v>12</v>
      </c>
      <c r="D46" s="58" t="s">
        <v>143</v>
      </c>
      <c r="E46" s="60">
        <v>241</v>
      </c>
      <c r="F46" s="53">
        <v>111</v>
      </c>
      <c r="G46" s="53">
        <v>130</v>
      </c>
      <c r="H46" s="53" t="s">
        <v>65</v>
      </c>
      <c r="I46" s="53" t="s">
        <v>65</v>
      </c>
      <c r="J46" s="53" t="s">
        <v>65</v>
      </c>
      <c r="K46" s="53" t="s">
        <v>65</v>
      </c>
      <c r="L46" s="53" t="s">
        <v>65</v>
      </c>
      <c r="M46" s="53" t="s">
        <v>65</v>
      </c>
      <c r="N46" s="53" t="s">
        <v>65</v>
      </c>
      <c r="O46" s="53" t="s">
        <v>65</v>
      </c>
      <c r="P46" s="53" t="s">
        <v>65</v>
      </c>
      <c r="Q46" s="53">
        <v>1</v>
      </c>
      <c r="R46" s="53">
        <v>1</v>
      </c>
      <c r="S46" s="53" t="s">
        <v>65</v>
      </c>
      <c r="T46" s="53">
        <v>1</v>
      </c>
      <c r="U46" s="53">
        <v>1</v>
      </c>
      <c r="V46" s="53">
        <v>1</v>
      </c>
      <c r="W46" s="53" t="s">
        <v>65</v>
      </c>
      <c r="X46" s="53">
        <v>1</v>
      </c>
      <c r="Y46" s="53" t="s">
        <v>65</v>
      </c>
      <c r="Z46" s="53">
        <v>3</v>
      </c>
      <c r="AA46" s="53" t="s">
        <v>65</v>
      </c>
      <c r="AB46" s="55">
        <v>1</v>
      </c>
      <c r="AC46" s="55" t="s">
        <v>65</v>
      </c>
      <c r="AD46" s="55">
        <v>5</v>
      </c>
      <c r="AE46" s="55">
        <v>1</v>
      </c>
      <c r="AF46" s="55">
        <v>2</v>
      </c>
      <c r="AG46" s="55">
        <v>2</v>
      </c>
      <c r="AH46" s="55">
        <v>8</v>
      </c>
      <c r="AI46" s="55">
        <v>4</v>
      </c>
      <c r="AJ46" s="55">
        <v>16</v>
      </c>
      <c r="AK46" s="55">
        <v>8</v>
      </c>
      <c r="AL46" s="55">
        <v>25</v>
      </c>
      <c r="AM46" s="55">
        <v>14</v>
      </c>
      <c r="AN46" s="55">
        <v>16</v>
      </c>
      <c r="AO46" s="55">
        <v>23</v>
      </c>
      <c r="AP46" s="55">
        <v>12</v>
      </c>
      <c r="AQ46" s="55">
        <v>35</v>
      </c>
      <c r="AR46" s="55">
        <v>14</v>
      </c>
      <c r="AS46" s="55">
        <v>30</v>
      </c>
      <c r="AT46" s="55">
        <v>5</v>
      </c>
      <c r="AU46" s="55">
        <v>11</v>
      </c>
      <c r="AV46" s="55" t="s">
        <v>65</v>
      </c>
      <c r="AW46" s="56" t="s">
        <v>65</v>
      </c>
      <c r="AX46" s="56" t="s">
        <v>65</v>
      </c>
      <c r="AY46" s="56" t="s">
        <v>65</v>
      </c>
      <c r="AZ46" s="61" t="s">
        <v>144</v>
      </c>
    </row>
    <row r="47" spans="1:52" ht="14.25">
      <c r="A47" s="63" t="s">
        <v>49</v>
      </c>
      <c r="B47" s="53">
        <v>10</v>
      </c>
      <c r="C47" s="62">
        <v>6</v>
      </c>
      <c r="D47" s="63" t="s">
        <v>202</v>
      </c>
      <c r="E47" s="60">
        <v>49</v>
      </c>
      <c r="F47" s="53">
        <v>20</v>
      </c>
      <c r="G47" s="53">
        <v>29</v>
      </c>
      <c r="H47" s="53" t="s">
        <v>65</v>
      </c>
      <c r="I47" s="53" t="s">
        <v>65</v>
      </c>
      <c r="J47" s="53" t="s">
        <v>65</v>
      </c>
      <c r="K47" s="53" t="s">
        <v>65</v>
      </c>
      <c r="L47" s="53" t="s">
        <v>65</v>
      </c>
      <c r="M47" s="53" t="s">
        <v>65</v>
      </c>
      <c r="N47" s="53" t="s">
        <v>65</v>
      </c>
      <c r="O47" s="53" t="s">
        <v>65</v>
      </c>
      <c r="P47" s="53" t="s">
        <v>65</v>
      </c>
      <c r="Q47" s="53" t="s">
        <v>65</v>
      </c>
      <c r="R47" s="53" t="s">
        <v>65</v>
      </c>
      <c r="S47" s="53" t="s">
        <v>65</v>
      </c>
      <c r="T47" s="53" t="s">
        <v>65</v>
      </c>
      <c r="U47" s="53" t="s">
        <v>65</v>
      </c>
      <c r="V47" s="53" t="s">
        <v>65</v>
      </c>
      <c r="W47" s="53" t="s">
        <v>65</v>
      </c>
      <c r="X47" s="53" t="s">
        <v>65</v>
      </c>
      <c r="Y47" s="53" t="s">
        <v>65</v>
      </c>
      <c r="Z47" s="53">
        <v>1</v>
      </c>
      <c r="AA47" s="53" t="s">
        <v>65</v>
      </c>
      <c r="AB47" s="55" t="s">
        <v>65</v>
      </c>
      <c r="AC47" s="55" t="s">
        <v>65</v>
      </c>
      <c r="AD47" s="55" t="s">
        <v>65</v>
      </c>
      <c r="AE47" s="55" t="s">
        <v>65</v>
      </c>
      <c r="AF47" s="55" t="s">
        <v>65</v>
      </c>
      <c r="AG47" s="55">
        <v>1</v>
      </c>
      <c r="AH47" s="55">
        <v>1</v>
      </c>
      <c r="AI47" s="55" t="s">
        <v>65</v>
      </c>
      <c r="AJ47" s="55">
        <v>4</v>
      </c>
      <c r="AK47" s="55">
        <v>1</v>
      </c>
      <c r="AL47" s="55">
        <v>4</v>
      </c>
      <c r="AM47" s="55">
        <v>3</v>
      </c>
      <c r="AN47" s="55">
        <v>7</v>
      </c>
      <c r="AO47" s="55">
        <v>10</v>
      </c>
      <c r="AP47" s="55">
        <v>1</v>
      </c>
      <c r="AQ47" s="55">
        <v>8</v>
      </c>
      <c r="AR47" s="55">
        <v>2</v>
      </c>
      <c r="AS47" s="55">
        <v>3</v>
      </c>
      <c r="AT47" s="55" t="s">
        <v>65</v>
      </c>
      <c r="AU47" s="55">
        <v>3</v>
      </c>
      <c r="AV47" s="55" t="s">
        <v>65</v>
      </c>
      <c r="AW47" s="56" t="s">
        <v>65</v>
      </c>
      <c r="AX47" s="56" t="s">
        <v>65</v>
      </c>
      <c r="AY47" s="56" t="s">
        <v>65</v>
      </c>
      <c r="AZ47" s="61" t="s">
        <v>145</v>
      </c>
    </row>
    <row r="48" spans="1:52" ht="14.25">
      <c r="A48" s="58" t="s">
        <v>50</v>
      </c>
      <c r="B48" s="53">
        <v>131</v>
      </c>
      <c r="C48" s="62">
        <v>139</v>
      </c>
      <c r="D48" s="63" t="s">
        <v>146</v>
      </c>
      <c r="E48" s="60">
        <v>130</v>
      </c>
      <c r="F48" s="53">
        <v>54</v>
      </c>
      <c r="G48" s="53">
        <v>76</v>
      </c>
      <c r="H48" s="53" t="s">
        <v>65</v>
      </c>
      <c r="I48" s="53" t="s">
        <v>65</v>
      </c>
      <c r="J48" s="53" t="s">
        <v>65</v>
      </c>
      <c r="K48" s="53" t="s">
        <v>65</v>
      </c>
      <c r="L48" s="53" t="s">
        <v>65</v>
      </c>
      <c r="M48" s="53" t="s">
        <v>65</v>
      </c>
      <c r="N48" s="53" t="s">
        <v>65</v>
      </c>
      <c r="O48" s="53" t="s">
        <v>65</v>
      </c>
      <c r="P48" s="53" t="s">
        <v>65</v>
      </c>
      <c r="Q48" s="53" t="s">
        <v>65</v>
      </c>
      <c r="R48" s="53">
        <v>1</v>
      </c>
      <c r="S48" s="53" t="s">
        <v>65</v>
      </c>
      <c r="T48" s="53">
        <v>1</v>
      </c>
      <c r="U48" s="53" t="s">
        <v>65</v>
      </c>
      <c r="V48" s="53" t="s">
        <v>65</v>
      </c>
      <c r="W48" s="53" t="s">
        <v>65</v>
      </c>
      <c r="X48" s="53">
        <v>1</v>
      </c>
      <c r="Y48" s="53" t="s">
        <v>65</v>
      </c>
      <c r="Z48" s="53">
        <v>2</v>
      </c>
      <c r="AA48" s="53" t="s">
        <v>65</v>
      </c>
      <c r="AB48" s="55">
        <v>1</v>
      </c>
      <c r="AC48" s="55" t="s">
        <v>65</v>
      </c>
      <c r="AD48" s="55">
        <v>3</v>
      </c>
      <c r="AE48" s="55" t="s">
        <v>65</v>
      </c>
      <c r="AF48" s="55">
        <v>2</v>
      </c>
      <c r="AG48" s="55">
        <v>1</v>
      </c>
      <c r="AH48" s="55">
        <v>4</v>
      </c>
      <c r="AI48" s="55">
        <v>2</v>
      </c>
      <c r="AJ48" s="55">
        <v>6</v>
      </c>
      <c r="AK48" s="55">
        <v>6</v>
      </c>
      <c r="AL48" s="55">
        <v>11</v>
      </c>
      <c r="AM48" s="55">
        <v>9</v>
      </c>
      <c r="AN48" s="55">
        <v>5</v>
      </c>
      <c r="AO48" s="55">
        <v>10</v>
      </c>
      <c r="AP48" s="55">
        <v>7</v>
      </c>
      <c r="AQ48" s="55">
        <v>20</v>
      </c>
      <c r="AR48" s="55">
        <v>6</v>
      </c>
      <c r="AS48" s="55">
        <v>21</v>
      </c>
      <c r="AT48" s="55">
        <v>4</v>
      </c>
      <c r="AU48" s="55">
        <v>7</v>
      </c>
      <c r="AV48" s="55" t="s">
        <v>65</v>
      </c>
      <c r="AW48" s="56" t="s">
        <v>65</v>
      </c>
      <c r="AX48" s="56" t="s">
        <v>65</v>
      </c>
      <c r="AY48" s="56" t="s">
        <v>65</v>
      </c>
      <c r="AZ48" s="61" t="s">
        <v>112</v>
      </c>
    </row>
    <row r="49" spans="1:53" ht="14.25">
      <c r="A49" s="63" t="s">
        <v>51</v>
      </c>
      <c r="B49" s="65">
        <v>131</v>
      </c>
      <c r="C49" s="62">
        <v>139</v>
      </c>
      <c r="D49" s="63" t="s">
        <v>203</v>
      </c>
      <c r="E49" s="66">
        <v>26</v>
      </c>
      <c r="F49" s="65">
        <v>17</v>
      </c>
      <c r="G49" s="65">
        <v>9</v>
      </c>
      <c r="H49" s="65" t="s">
        <v>65</v>
      </c>
      <c r="I49" s="65" t="s">
        <v>65</v>
      </c>
      <c r="J49" s="65" t="s">
        <v>65</v>
      </c>
      <c r="K49" s="65" t="s">
        <v>65</v>
      </c>
      <c r="L49" s="65" t="s">
        <v>65</v>
      </c>
      <c r="M49" s="65" t="s">
        <v>65</v>
      </c>
      <c r="N49" s="65" t="s">
        <v>65</v>
      </c>
      <c r="O49" s="65" t="s">
        <v>65</v>
      </c>
      <c r="P49" s="65" t="s">
        <v>65</v>
      </c>
      <c r="Q49" s="65" t="s">
        <v>65</v>
      </c>
      <c r="R49" s="65" t="s">
        <v>65</v>
      </c>
      <c r="S49" s="65" t="s">
        <v>65</v>
      </c>
      <c r="T49" s="65" t="s">
        <v>65</v>
      </c>
      <c r="U49" s="65">
        <v>1</v>
      </c>
      <c r="V49" s="65">
        <v>1</v>
      </c>
      <c r="W49" s="65" t="s">
        <v>65</v>
      </c>
      <c r="X49" s="65" t="s">
        <v>65</v>
      </c>
      <c r="Y49" s="65" t="s">
        <v>65</v>
      </c>
      <c r="Z49" s="65" t="s">
        <v>65</v>
      </c>
      <c r="AA49" s="65" t="s">
        <v>65</v>
      </c>
      <c r="AB49" s="55" t="s">
        <v>65</v>
      </c>
      <c r="AC49" s="56" t="s">
        <v>65</v>
      </c>
      <c r="AD49" s="56">
        <v>1</v>
      </c>
      <c r="AE49" s="56" t="s">
        <v>65</v>
      </c>
      <c r="AF49" s="56" t="s">
        <v>65</v>
      </c>
      <c r="AG49" s="56" t="s">
        <v>65</v>
      </c>
      <c r="AH49" s="56">
        <v>2</v>
      </c>
      <c r="AI49" s="56" t="s">
        <v>65</v>
      </c>
      <c r="AJ49" s="56">
        <v>5</v>
      </c>
      <c r="AK49" s="56">
        <v>1</v>
      </c>
      <c r="AL49" s="56">
        <v>4</v>
      </c>
      <c r="AM49" s="56">
        <v>1</v>
      </c>
      <c r="AN49" s="56" t="s">
        <v>65</v>
      </c>
      <c r="AO49" s="56">
        <v>2</v>
      </c>
      <c r="AP49" s="56">
        <v>2</v>
      </c>
      <c r="AQ49" s="56">
        <v>2</v>
      </c>
      <c r="AR49" s="56">
        <v>2</v>
      </c>
      <c r="AS49" s="56">
        <v>1</v>
      </c>
      <c r="AT49" s="56" t="s">
        <v>65</v>
      </c>
      <c r="AU49" s="56">
        <v>1</v>
      </c>
      <c r="AV49" s="56" t="s">
        <v>65</v>
      </c>
      <c r="AW49" s="56" t="s">
        <v>65</v>
      </c>
      <c r="AX49" s="56" t="s">
        <v>65</v>
      </c>
      <c r="AY49" s="56" t="s">
        <v>65</v>
      </c>
      <c r="AZ49" s="61" t="s">
        <v>118</v>
      </c>
    </row>
    <row r="50" spans="1:53" ht="14.25">
      <c r="A50" s="58" t="s">
        <v>52</v>
      </c>
      <c r="B50" s="53">
        <v>100</v>
      </c>
      <c r="C50" s="62">
        <v>96</v>
      </c>
      <c r="D50" s="68" t="s">
        <v>204</v>
      </c>
      <c r="E50" s="60">
        <v>15</v>
      </c>
      <c r="F50" s="53">
        <v>9</v>
      </c>
      <c r="G50" s="53">
        <v>6</v>
      </c>
      <c r="H50" s="53" t="s">
        <v>65</v>
      </c>
      <c r="I50" s="53" t="s">
        <v>65</v>
      </c>
      <c r="J50" s="53" t="s">
        <v>65</v>
      </c>
      <c r="K50" s="53" t="s">
        <v>65</v>
      </c>
      <c r="L50" s="53" t="s">
        <v>65</v>
      </c>
      <c r="M50" s="53" t="s">
        <v>65</v>
      </c>
      <c r="N50" s="53" t="s">
        <v>65</v>
      </c>
      <c r="O50" s="53" t="s">
        <v>65</v>
      </c>
      <c r="P50" s="53" t="s">
        <v>65</v>
      </c>
      <c r="Q50" s="53" t="s">
        <v>65</v>
      </c>
      <c r="R50" s="53" t="s">
        <v>65</v>
      </c>
      <c r="S50" s="53" t="s">
        <v>65</v>
      </c>
      <c r="T50" s="53" t="s">
        <v>65</v>
      </c>
      <c r="U50" s="53" t="s">
        <v>65</v>
      </c>
      <c r="V50" s="53" t="s">
        <v>65</v>
      </c>
      <c r="W50" s="53" t="s">
        <v>65</v>
      </c>
      <c r="X50" s="53" t="s">
        <v>65</v>
      </c>
      <c r="Y50" s="53" t="s">
        <v>65</v>
      </c>
      <c r="Z50" s="53" t="s">
        <v>65</v>
      </c>
      <c r="AA50" s="53" t="s">
        <v>65</v>
      </c>
      <c r="AB50" s="55" t="s">
        <v>65</v>
      </c>
      <c r="AC50" s="55" t="s">
        <v>65</v>
      </c>
      <c r="AD50" s="55">
        <v>1</v>
      </c>
      <c r="AE50" s="55" t="s">
        <v>65</v>
      </c>
      <c r="AF50" s="55" t="s">
        <v>65</v>
      </c>
      <c r="AG50" s="55" t="s">
        <v>65</v>
      </c>
      <c r="AH50" s="55" t="s">
        <v>65</v>
      </c>
      <c r="AI50" s="55">
        <v>1</v>
      </c>
      <c r="AJ50" s="55">
        <v>1</v>
      </c>
      <c r="AK50" s="55" t="s">
        <v>65</v>
      </c>
      <c r="AL50" s="55">
        <v>3</v>
      </c>
      <c r="AM50" s="55" t="s">
        <v>65</v>
      </c>
      <c r="AN50" s="55">
        <v>1</v>
      </c>
      <c r="AO50" s="55" t="s">
        <v>65</v>
      </c>
      <c r="AP50" s="55">
        <v>1</v>
      </c>
      <c r="AQ50" s="55">
        <v>2</v>
      </c>
      <c r="AR50" s="55">
        <v>2</v>
      </c>
      <c r="AS50" s="55">
        <v>3</v>
      </c>
      <c r="AT50" s="55" t="s">
        <v>65</v>
      </c>
      <c r="AU50" s="55" t="s">
        <v>65</v>
      </c>
      <c r="AV50" s="55" t="s">
        <v>65</v>
      </c>
      <c r="AW50" s="56" t="s">
        <v>65</v>
      </c>
      <c r="AX50" s="56" t="s">
        <v>65</v>
      </c>
      <c r="AY50" s="56" t="s">
        <v>65</v>
      </c>
      <c r="AZ50" s="61" t="s">
        <v>147</v>
      </c>
    </row>
    <row r="51" spans="1:53" ht="14.25">
      <c r="A51" s="63" t="s">
        <v>53</v>
      </c>
      <c r="B51" s="53">
        <v>51</v>
      </c>
      <c r="C51" s="62">
        <v>44</v>
      </c>
      <c r="D51" s="68" t="s">
        <v>205</v>
      </c>
      <c r="E51" s="60">
        <v>10</v>
      </c>
      <c r="F51" s="53">
        <v>4</v>
      </c>
      <c r="G51" s="53">
        <v>6</v>
      </c>
      <c r="H51" s="53" t="s">
        <v>65</v>
      </c>
      <c r="I51" s="53" t="s">
        <v>65</v>
      </c>
      <c r="J51" s="53" t="s">
        <v>65</v>
      </c>
      <c r="K51" s="53" t="s">
        <v>65</v>
      </c>
      <c r="L51" s="53" t="s">
        <v>65</v>
      </c>
      <c r="M51" s="53" t="s">
        <v>65</v>
      </c>
      <c r="N51" s="53" t="s">
        <v>65</v>
      </c>
      <c r="O51" s="53" t="s">
        <v>65</v>
      </c>
      <c r="P51" s="53" t="s">
        <v>65</v>
      </c>
      <c r="Q51" s="53">
        <v>1</v>
      </c>
      <c r="R51" s="53" t="s">
        <v>65</v>
      </c>
      <c r="S51" s="53" t="s">
        <v>65</v>
      </c>
      <c r="T51" s="53" t="s">
        <v>65</v>
      </c>
      <c r="U51" s="53" t="s">
        <v>65</v>
      </c>
      <c r="V51" s="53" t="s">
        <v>65</v>
      </c>
      <c r="W51" s="53" t="s">
        <v>65</v>
      </c>
      <c r="X51" s="53" t="s">
        <v>65</v>
      </c>
      <c r="Y51" s="53" t="s">
        <v>65</v>
      </c>
      <c r="Z51" s="53" t="s">
        <v>65</v>
      </c>
      <c r="AA51" s="53" t="s">
        <v>65</v>
      </c>
      <c r="AB51" s="55" t="s">
        <v>65</v>
      </c>
      <c r="AC51" s="55" t="s">
        <v>65</v>
      </c>
      <c r="AD51" s="55" t="s">
        <v>65</v>
      </c>
      <c r="AE51" s="55">
        <v>1</v>
      </c>
      <c r="AF51" s="55" t="s">
        <v>65</v>
      </c>
      <c r="AG51" s="55" t="s">
        <v>65</v>
      </c>
      <c r="AH51" s="55" t="s">
        <v>65</v>
      </c>
      <c r="AI51" s="55" t="s">
        <v>65</v>
      </c>
      <c r="AJ51" s="55" t="s">
        <v>65</v>
      </c>
      <c r="AK51" s="55" t="s">
        <v>65</v>
      </c>
      <c r="AL51" s="55">
        <v>1</v>
      </c>
      <c r="AM51" s="55" t="s">
        <v>65</v>
      </c>
      <c r="AN51" s="55">
        <v>1</v>
      </c>
      <c r="AO51" s="55" t="s">
        <v>65</v>
      </c>
      <c r="AP51" s="55">
        <v>1</v>
      </c>
      <c r="AQ51" s="55">
        <v>2</v>
      </c>
      <c r="AR51" s="55">
        <v>1</v>
      </c>
      <c r="AS51" s="55">
        <v>2</v>
      </c>
      <c r="AT51" s="55" t="s">
        <v>65</v>
      </c>
      <c r="AU51" s="55" t="s">
        <v>65</v>
      </c>
      <c r="AV51" s="55" t="s">
        <v>65</v>
      </c>
      <c r="AW51" s="56" t="s">
        <v>65</v>
      </c>
      <c r="AX51" s="56" t="s">
        <v>65</v>
      </c>
      <c r="AY51" s="56" t="s">
        <v>65</v>
      </c>
      <c r="AZ51" s="61" t="s">
        <v>148</v>
      </c>
    </row>
    <row r="52" spans="1:53" ht="15" thickBot="1">
      <c r="A52" s="63" t="s">
        <v>54</v>
      </c>
      <c r="B52" s="53">
        <v>17</v>
      </c>
      <c r="C52" s="62">
        <v>19</v>
      </c>
      <c r="D52" s="69" t="s">
        <v>149</v>
      </c>
      <c r="E52" s="70">
        <v>11</v>
      </c>
      <c r="F52" s="71">
        <v>7</v>
      </c>
      <c r="G52" s="71">
        <v>4</v>
      </c>
      <c r="H52" s="71" t="s">
        <v>65</v>
      </c>
      <c r="I52" s="71" t="s">
        <v>65</v>
      </c>
      <c r="J52" s="71" t="s">
        <v>65</v>
      </c>
      <c r="K52" s="71" t="s">
        <v>65</v>
      </c>
      <c r="L52" s="71" t="s">
        <v>65</v>
      </c>
      <c r="M52" s="71" t="s">
        <v>65</v>
      </c>
      <c r="N52" s="71" t="s">
        <v>65</v>
      </c>
      <c r="O52" s="71" t="s">
        <v>65</v>
      </c>
      <c r="P52" s="71" t="s">
        <v>65</v>
      </c>
      <c r="Q52" s="71" t="s">
        <v>65</v>
      </c>
      <c r="R52" s="71" t="s">
        <v>65</v>
      </c>
      <c r="S52" s="71" t="s">
        <v>65</v>
      </c>
      <c r="T52" s="71" t="s">
        <v>65</v>
      </c>
      <c r="U52" s="71" t="s">
        <v>65</v>
      </c>
      <c r="V52" s="71" t="s">
        <v>65</v>
      </c>
      <c r="W52" s="71" t="s">
        <v>65</v>
      </c>
      <c r="X52" s="71" t="s">
        <v>65</v>
      </c>
      <c r="Y52" s="71" t="s">
        <v>65</v>
      </c>
      <c r="Z52" s="71" t="s">
        <v>65</v>
      </c>
      <c r="AA52" s="71" t="s">
        <v>65</v>
      </c>
      <c r="AB52" s="72" t="s">
        <v>65</v>
      </c>
      <c r="AC52" s="72" t="s">
        <v>65</v>
      </c>
      <c r="AD52" s="72" t="s">
        <v>65</v>
      </c>
      <c r="AE52" s="72" t="s">
        <v>65</v>
      </c>
      <c r="AF52" s="72" t="s">
        <v>65</v>
      </c>
      <c r="AG52" s="72" t="s">
        <v>65</v>
      </c>
      <c r="AH52" s="72">
        <v>1</v>
      </c>
      <c r="AI52" s="72">
        <v>1</v>
      </c>
      <c r="AJ52" s="72" t="s">
        <v>65</v>
      </c>
      <c r="AK52" s="72" t="s">
        <v>65</v>
      </c>
      <c r="AL52" s="72">
        <v>2</v>
      </c>
      <c r="AM52" s="72">
        <v>1</v>
      </c>
      <c r="AN52" s="72">
        <v>2</v>
      </c>
      <c r="AO52" s="72">
        <v>1</v>
      </c>
      <c r="AP52" s="72" t="s">
        <v>65</v>
      </c>
      <c r="AQ52" s="72">
        <v>1</v>
      </c>
      <c r="AR52" s="72">
        <v>1</v>
      </c>
      <c r="AS52" s="72" t="s">
        <v>65</v>
      </c>
      <c r="AT52" s="72">
        <v>1</v>
      </c>
      <c r="AU52" s="72" t="s">
        <v>65</v>
      </c>
      <c r="AV52" s="72" t="s">
        <v>65</v>
      </c>
      <c r="AW52" s="72" t="s">
        <v>65</v>
      </c>
      <c r="AX52" s="72" t="s">
        <v>65</v>
      </c>
      <c r="AY52" s="72" t="s">
        <v>65</v>
      </c>
      <c r="AZ52" s="73" t="s">
        <v>150</v>
      </c>
    </row>
    <row r="53" spans="1:53" ht="15" thickTop="1">
      <c r="A53" s="63" t="s">
        <v>55</v>
      </c>
      <c r="B53" s="53">
        <v>11</v>
      </c>
      <c r="C53" s="62">
        <v>11</v>
      </c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74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6"/>
      <c r="AX53" s="56"/>
      <c r="AY53" s="56"/>
      <c r="AZ53" s="75"/>
    </row>
    <row r="54" spans="1:53" ht="14.25">
      <c r="A54" s="63" t="s">
        <v>56</v>
      </c>
      <c r="B54" s="53">
        <v>9</v>
      </c>
      <c r="C54" s="62">
        <v>8</v>
      </c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74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6"/>
      <c r="AX54" s="56"/>
      <c r="AY54" s="56"/>
      <c r="AZ54" s="74"/>
    </row>
    <row r="55" spans="1:53" ht="14.25">
      <c r="A55" s="63" t="s">
        <v>57</v>
      </c>
      <c r="B55" s="53">
        <v>12</v>
      </c>
      <c r="C55" s="62">
        <v>14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74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6"/>
      <c r="AX55" s="56"/>
      <c r="AY55" s="56"/>
      <c r="AZ55" s="74"/>
    </row>
    <row r="56" spans="1:53" ht="14.25">
      <c r="A56" s="58" t="s">
        <v>58</v>
      </c>
      <c r="B56" s="53">
        <v>122</v>
      </c>
      <c r="C56" s="62">
        <v>130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74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6"/>
      <c r="AX56" s="56"/>
      <c r="AY56" s="56"/>
      <c r="AZ56" s="74"/>
    </row>
    <row r="57" spans="1:53" ht="14.25">
      <c r="A57" s="63" t="s">
        <v>59</v>
      </c>
      <c r="B57" s="53">
        <v>18</v>
      </c>
      <c r="C57" s="62">
        <v>25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74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6"/>
      <c r="AX57" s="56"/>
      <c r="AY57" s="56"/>
      <c r="AZ57" s="74"/>
    </row>
    <row r="58" spans="1:53" ht="14.25">
      <c r="A58" s="63" t="s">
        <v>60</v>
      </c>
      <c r="B58" s="53">
        <v>14</v>
      </c>
      <c r="C58" s="62">
        <v>20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74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6"/>
      <c r="AX58" s="56"/>
      <c r="AY58" s="56"/>
      <c r="AZ58" s="74"/>
    </row>
    <row r="59" spans="1:53" ht="14.25">
      <c r="A59" s="63" t="s">
        <v>61</v>
      </c>
      <c r="B59" s="53">
        <v>23</v>
      </c>
      <c r="C59" s="62">
        <v>28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74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6"/>
      <c r="AX59" s="56"/>
      <c r="AY59" s="56"/>
      <c r="AZ59" s="74"/>
    </row>
    <row r="60" spans="1:53" ht="14.25">
      <c r="A60" s="63" t="s">
        <v>62</v>
      </c>
      <c r="B60" s="53">
        <v>20</v>
      </c>
      <c r="C60" s="62">
        <v>16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74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6"/>
      <c r="AX60" s="56"/>
      <c r="AY60" s="56"/>
      <c r="AZ60" s="74"/>
    </row>
    <row r="61" spans="1:53" ht="14.25">
      <c r="A61" s="63" t="s">
        <v>63</v>
      </c>
      <c r="B61" s="53">
        <v>11</v>
      </c>
      <c r="C61" s="62">
        <v>13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74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74"/>
      <c r="BA61" s="76"/>
    </row>
    <row r="62" spans="1:53" ht="15" thickBot="1">
      <c r="A62" s="77" t="s">
        <v>64</v>
      </c>
      <c r="B62" s="53">
        <v>36</v>
      </c>
      <c r="C62" s="169">
        <v>28</v>
      </c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74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74"/>
      <c r="BA62" s="76"/>
    </row>
    <row r="63" spans="1:53" ht="15" thickTop="1">
      <c r="A63" s="78"/>
      <c r="B63" s="79"/>
      <c r="C63" s="79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1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2"/>
    </row>
    <row r="64" spans="1:53" ht="14.25">
      <c r="A64" s="310" t="s">
        <v>206</v>
      </c>
      <c r="B64" s="310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83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81"/>
    </row>
    <row r="65" spans="1:52" ht="14.2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81"/>
    </row>
    <row r="66" spans="1:52" ht="14.25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81"/>
    </row>
    <row r="67" spans="1:52">
      <c r="AZ67" s="38"/>
    </row>
    <row r="68" spans="1:52">
      <c r="AZ68" s="38"/>
    </row>
    <row r="69" spans="1:52">
      <c r="AZ69" s="38"/>
    </row>
    <row r="70" spans="1:52">
      <c r="AZ70" s="38"/>
    </row>
    <row r="71" spans="1:52">
      <c r="AZ71" s="38"/>
    </row>
    <row r="72" spans="1:52">
      <c r="AZ72" s="38"/>
    </row>
    <row r="73" spans="1:52">
      <c r="AZ73" s="38"/>
    </row>
  </sheetData>
  <mergeCells count="26">
    <mergeCell ref="AR3:AS3"/>
    <mergeCell ref="AT3:AU3"/>
    <mergeCell ref="AV3:AW3"/>
    <mergeCell ref="AX3:AY3"/>
    <mergeCell ref="AN3:AO3"/>
    <mergeCell ref="AP3:AQ3"/>
    <mergeCell ref="AJ3:AK3"/>
    <mergeCell ref="AL3:AM3"/>
    <mergeCell ref="B3:B4"/>
    <mergeCell ref="C3:C4"/>
    <mergeCell ref="E3:G3"/>
    <mergeCell ref="H3:I3"/>
    <mergeCell ref="AB3:AC3"/>
    <mergeCell ref="AD3:AE3"/>
    <mergeCell ref="AF3:AG3"/>
    <mergeCell ref="AH3:AI3"/>
    <mergeCell ref="J3:K3"/>
    <mergeCell ref="L3:M3"/>
    <mergeCell ref="N3:O3"/>
    <mergeCell ref="P3:Q3"/>
    <mergeCell ref="A64:B64"/>
    <mergeCell ref="Z3:AA3"/>
    <mergeCell ref="R3:S3"/>
    <mergeCell ref="T3:U3"/>
    <mergeCell ref="V3:W3"/>
    <mergeCell ref="X3:Y3"/>
  </mergeCells>
  <phoneticPr fontId="4"/>
  <pageMargins left="0.78740157480314965" right="0.78740157480314965" top="0.98425196850393704" bottom="0.98425196850393704" header="0.51181102362204722" footer="0.51181102362204722"/>
  <pageSetup paperSize="9" scale="32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Y64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1" sqref="C1"/>
    </sheetView>
  </sheetViews>
  <sheetFormatPr defaultRowHeight="13.5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4" t="s">
        <v>335</v>
      </c>
    </row>
    <row r="3" spans="1:51" ht="14.25" thickTop="1">
      <c r="A3" s="17" t="s">
        <v>89</v>
      </c>
      <c r="B3" s="18"/>
      <c r="C3" s="324" t="s">
        <v>66</v>
      </c>
      <c r="D3" s="326" t="s">
        <v>91</v>
      </c>
      <c r="E3" s="328" t="s">
        <v>93</v>
      </c>
      <c r="F3" s="329"/>
      <c r="G3" s="330"/>
      <c r="H3" s="320" t="s">
        <v>4</v>
      </c>
      <c r="I3" s="323"/>
      <c r="J3" s="320" t="s">
        <v>69</v>
      </c>
      <c r="K3" s="323"/>
      <c r="L3" s="320" t="s">
        <v>70</v>
      </c>
      <c r="M3" s="323"/>
      <c r="N3" s="320" t="s">
        <v>71</v>
      </c>
      <c r="O3" s="323"/>
      <c r="P3" s="320" t="s">
        <v>72</v>
      </c>
      <c r="Q3" s="323"/>
      <c r="R3" s="320" t="s">
        <v>73</v>
      </c>
      <c r="S3" s="323"/>
      <c r="T3" s="320" t="s">
        <v>74</v>
      </c>
      <c r="U3" s="323"/>
      <c r="V3" s="320" t="s">
        <v>75</v>
      </c>
      <c r="W3" s="323"/>
      <c r="X3" s="320" t="s">
        <v>76</v>
      </c>
      <c r="Y3" s="323"/>
      <c r="Z3" s="320" t="s">
        <v>77</v>
      </c>
      <c r="AA3" s="323"/>
      <c r="AB3" s="320" t="s">
        <v>78</v>
      </c>
      <c r="AC3" s="323"/>
      <c r="AD3" s="320" t="s">
        <v>79</v>
      </c>
      <c r="AE3" s="323"/>
      <c r="AF3" s="320" t="s">
        <v>80</v>
      </c>
      <c r="AG3" s="323"/>
      <c r="AH3" s="320" t="s">
        <v>81</v>
      </c>
      <c r="AI3" s="323"/>
      <c r="AJ3" s="320" t="s">
        <v>82</v>
      </c>
      <c r="AK3" s="323"/>
      <c r="AL3" s="320" t="s">
        <v>83</v>
      </c>
      <c r="AM3" s="323"/>
      <c r="AN3" s="320" t="s">
        <v>84</v>
      </c>
      <c r="AO3" s="323"/>
      <c r="AP3" s="320" t="s">
        <v>85</v>
      </c>
      <c r="AQ3" s="323"/>
      <c r="AR3" s="320" t="s">
        <v>86</v>
      </c>
      <c r="AS3" s="323"/>
      <c r="AT3" s="320" t="s">
        <v>87</v>
      </c>
      <c r="AU3" s="323"/>
      <c r="AV3" s="320" t="s">
        <v>5</v>
      </c>
      <c r="AW3" s="323"/>
      <c r="AX3" s="320" t="s">
        <v>6</v>
      </c>
      <c r="AY3" s="321"/>
    </row>
    <row r="4" spans="1:51">
      <c r="A4" s="15" t="s">
        <v>90</v>
      </c>
      <c r="B4" s="16"/>
      <c r="C4" s="325"/>
      <c r="D4" s="327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318" t="s">
        <v>7</v>
      </c>
      <c r="B6" s="322"/>
      <c r="C6" s="6">
        <v>3156</v>
      </c>
      <c r="D6" s="7">
        <v>3274</v>
      </c>
      <c r="E6" s="27">
        <v>3381</v>
      </c>
      <c r="F6" s="27">
        <v>1611</v>
      </c>
      <c r="G6" s="27">
        <v>1770</v>
      </c>
      <c r="H6" s="8" t="s">
        <v>65</v>
      </c>
      <c r="I6" s="8">
        <v>1</v>
      </c>
      <c r="J6" s="8" t="s">
        <v>65</v>
      </c>
      <c r="K6" s="8" t="s">
        <v>65</v>
      </c>
      <c r="L6" s="8">
        <v>2</v>
      </c>
      <c r="M6" s="8" t="s">
        <v>65</v>
      </c>
      <c r="N6" s="8">
        <v>2</v>
      </c>
      <c r="O6" s="8">
        <v>4</v>
      </c>
      <c r="P6" s="8" t="s">
        <v>65</v>
      </c>
      <c r="Q6" s="8" t="s">
        <v>65</v>
      </c>
      <c r="R6" s="8">
        <v>5</v>
      </c>
      <c r="S6" s="8">
        <v>2</v>
      </c>
      <c r="T6" s="8">
        <v>14</v>
      </c>
      <c r="U6" s="8">
        <v>1</v>
      </c>
      <c r="V6" s="8">
        <v>14</v>
      </c>
      <c r="W6" s="8">
        <v>1</v>
      </c>
      <c r="X6" s="8">
        <v>25</v>
      </c>
      <c r="Y6" s="8">
        <v>4</v>
      </c>
      <c r="Z6" s="8">
        <v>28</v>
      </c>
      <c r="AA6" s="8">
        <v>4</v>
      </c>
      <c r="AB6" s="8">
        <v>53</v>
      </c>
      <c r="AC6" s="8">
        <v>17</v>
      </c>
      <c r="AD6" s="8">
        <v>86</v>
      </c>
      <c r="AE6" s="8">
        <v>32</v>
      </c>
      <c r="AF6" s="8">
        <v>120</v>
      </c>
      <c r="AG6" s="8">
        <v>41</v>
      </c>
      <c r="AH6" s="8">
        <v>155</v>
      </c>
      <c r="AI6" s="8">
        <v>55</v>
      </c>
      <c r="AJ6" s="8">
        <v>206</v>
      </c>
      <c r="AK6" s="8">
        <v>143</v>
      </c>
      <c r="AL6" s="8">
        <v>247</v>
      </c>
      <c r="AM6" s="8">
        <v>195</v>
      </c>
      <c r="AN6" s="8">
        <v>211</v>
      </c>
      <c r="AO6" s="8">
        <v>321</v>
      </c>
      <c r="AP6" s="8">
        <v>229</v>
      </c>
      <c r="AQ6" s="8">
        <v>431</v>
      </c>
      <c r="AR6" s="8">
        <v>168</v>
      </c>
      <c r="AS6" s="8">
        <v>360</v>
      </c>
      <c r="AT6" s="8">
        <v>41</v>
      </c>
      <c r="AU6" s="8">
        <v>134</v>
      </c>
      <c r="AV6" s="8">
        <v>5</v>
      </c>
      <c r="AW6" s="8">
        <v>24</v>
      </c>
      <c r="AX6" s="8" t="s">
        <v>65</v>
      </c>
      <c r="AY6" s="8" t="s">
        <v>65</v>
      </c>
    </row>
    <row r="7" spans="1:51" ht="13.5" customHeight="1">
      <c r="A7" s="318" t="s">
        <v>10</v>
      </c>
      <c r="B7" s="319"/>
      <c r="C7" s="6">
        <v>1764</v>
      </c>
      <c r="D7" s="7">
        <v>1803</v>
      </c>
      <c r="E7" s="27">
        <v>1914</v>
      </c>
      <c r="F7" s="27">
        <v>909</v>
      </c>
      <c r="G7" s="27">
        <v>1005</v>
      </c>
      <c r="H7" s="8" t="s">
        <v>65</v>
      </c>
      <c r="I7" s="8">
        <v>1</v>
      </c>
      <c r="J7" s="8" t="s">
        <v>65</v>
      </c>
      <c r="K7" s="8" t="s">
        <v>65</v>
      </c>
      <c r="L7" s="8">
        <v>2</v>
      </c>
      <c r="M7" s="8" t="s">
        <v>65</v>
      </c>
      <c r="N7" s="8" t="s">
        <v>65</v>
      </c>
      <c r="O7" s="8">
        <v>3</v>
      </c>
      <c r="P7" s="8" t="s">
        <v>65</v>
      </c>
      <c r="Q7" s="8" t="s">
        <v>65</v>
      </c>
      <c r="R7" s="8">
        <v>2</v>
      </c>
      <c r="S7" s="8">
        <v>2</v>
      </c>
      <c r="T7" s="8">
        <v>9</v>
      </c>
      <c r="U7" s="8">
        <v>1</v>
      </c>
      <c r="V7" s="8">
        <v>10</v>
      </c>
      <c r="W7" s="8">
        <v>1</v>
      </c>
      <c r="X7" s="8">
        <v>16</v>
      </c>
      <c r="Y7" s="8">
        <v>2</v>
      </c>
      <c r="Z7" s="8">
        <v>14</v>
      </c>
      <c r="AA7" s="8">
        <v>1</v>
      </c>
      <c r="AB7" s="8">
        <v>28</v>
      </c>
      <c r="AC7" s="8">
        <v>7</v>
      </c>
      <c r="AD7" s="8">
        <v>53</v>
      </c>
      <c r="AE7" s="8">
        <v>20</v>
      </c>
      <c r="AF7" s="8">
        <v>73</v>
      </c>
      <c r="AG7" s="8">
        <v>27</v>
      </c>
      <c r="AH7" s="8">
        <v>93</v>
      </c>
      <c r="AI7" s="8">
        <v>32</v>
      </c>
      <c r="AJ7" s="8">
        <v>113</v>
      </c>
      <c r="AK7" s="8">
        <v>82</v>
      </c>
      <c r="AL7" s="8">
        <v>122</v>
      </c>
      <c r="AM7" s="8">
        <v>111</v>
      </c>
      <c r="AN7" s="8">
        <v>108</v>
      </c>
      <c r="AO7" s="8">
        <v>188</v>
      </c>
      <c r="AP7" s="8">
        <v>134</v>
      </c>
      <c r="AQ7" s="8">
        <v>246</v>
      </c>
      <c r="AR7" s="8">
        <v>105</v>
      </c>
      <c r="AS7" s="8">
        <v>197</v>
      </c>
      <c r="AT7" s="8">
        <v>25</v>
      </c>
      <c r="AU7" s="8">
        <v>70</v>
      </c>
      <c r="AV7" s="8">
        <v>2</v>
      </c>
      <c r="AW7" s="8">
        <v>14</v>
      </c>
      <c r="AX7" s="8" t="s">
        <v>65</v>
      </c>
      <c r="AY7" s="8" t="s">
        <v>65</v>
      </c>
    </row>
    <row r="8" spans="1:51" ht="13.5" customHeight="1">
      <c r="A8" s="318" t="s">
        <v>11</v>
      </c>
      <c r="B8" s="319"/>
      <c r="C8" s="6">
        <v>1392</v>
      </c>
      <c r="D8" s="7">
        <v>1471</v>
      </c>
      <c r="E8" s="27">
        <v>1467</v>
      </c>
      <c r="F8" s="27">
        <v>702</v>
      </c>
      <c r="G8" s="27">
        <v>765</v>
      </c>
      <c r="H8" s="8" t="s">
        <v>65</v>
      </c>
      <c r="I8" s="8" t="s">
        <v>65</v>
      </c>
      <c r="J8" s="8" t="s">
        <v>65</v>
      </c>
      <c r="K8" s="8" t="s">
        <v>65</v>
      </c>
      <c r="L8" s="8" t="s">
        <v>65</v>
      </c>
      <c r="M8" s="8" t="s">
        <v>65</v>
      </c>
      <c r="N8" s="8">
        <v>2</v>
      </c>
      <c r="O8" s="8">
        <v>1</v>
      </c>
      <c r="P8" s="8" t="s">
        <v>65</v>
      </c>
      <c r="Q8" s="8" t="s">
        <v>65</v>
      </c>
      <c r="R8" s="8">
        <v>3</v>
      </c>
      <c r="S8" s="8" t="s">
        <v>65</v>
      </c>
      <c r="T8" s="8">
        <v>5</v>
      </c>
      <c r="U8" s="8" t="s">
        <v>65</v>
      </c>
      <c r="V8" s="8">
        <v>4</v>
      </c>
      <c r="W8" s="8" t="s">
        <v>65</v>
      </c>
      <c r="X8" s="8">
        <v>9</v>
      </c>
      <c r="Y8" s="8">
        <v>2</v>
      </c>
      <c r="Z8" s="8">
        <v>14</v>
      </c>
      <c r="AA8" s="8">
        <v>3</v>
      </c>
      <c r="AB8" s="8">
        <v>25</v>
      </c>
      <c r="AC8" s="8">
        <v>10</v>
      </c>
      <c r="AD8" s="8">
        <v>33</v>
      </c>
      <c r="AE8" s="8">
        <v>12</v>
      </c>
      <c r="AF8" s="8">
        <v>47</v>
      </c>
      <c r="AG8" s="8">
        <v>14</v>
      </c>
      <c r="AH8" s="8">
        <v>62</v>
      </c>
      <c r="AI8" s="8">
        <v>23</v>
      </c>
      <c r="AJ8" s="8">
        <v>93</v>
      </c>
      <c r="AK8" s="8">
        <v>61</v>
      </c>
      <c r="AL8" s="8">
        <v>125</v>
      </c>
      <c r="AM8" s="8">
        <v>84</v>
      </c>
      <c r="AN8" s="8">
        <v>103</v>
      </c>
      <c r="AO8" s="8">
        <v>133</v>
      </c>
      <c r="AP8" s="8">
        <v>95</v>
      </c>
      <c r="AQ8" s="8">
        <v>185</v>
      </c>
      <c r="AR8" s="8">
        <v>63</v>
      </c>
      <c r="AS8" s="8">
        <v>163</v>
      </c>
      <c r="AT8" s="8">
        <v>16</v>
      </c>
      <c r="AU8" s="8">
        <v>64</v>
      </c>
      <c r="AV8" s="8">
        <v>3</v>
      </c>
      <c r="AW8" s="8">
        <v>10</v>
      </c>
      <c r="AX8" s="8" t="s">
        <v>65</v>
      </c>
      <c r="AY8" s="8" t="s">
        <v>65</v>
      </c>
    </row>
    <row r="9" spans="1:51" ht="13.5" customHeight="1">
      <c r="A9" s="318" t="s">
        <v>12</v>
      </c>
      <c r="B9" s="319"/>
      <c r="C9" s="10">
        <v>144</v>
      </c>
      <c r="D9" s="8">
        <v>156</v>
      </c>
      <c r="E9" s="28">
        <v>169</v>
      </c>
      <c r="F9" s="28">
        <v>86</v>
      </c>
      <c r="G9" s="28">
        <v>83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2</v>
      </c>
      <c r="U9" s="8" t="s">
        <v>65</v>
      </c>
      <c r="V9" s="8">
        <v>1</v>
      </c>
      <c r="W9" s="8" t="s">
        <v>65</v>
      </c>
      <c r="X9" s="8">
        <v>1</v>
      </c>
      <c r="Y9" s="8" t="s">
        <v>65</v>
      </c>
      <c r="Z9" s="8">
        <v>2</v>
      </c>
      <c r="AA9" s="8">
        <v>1</v>
      </c>
      <c r="AB9" s="8">
        <v>2</v>
      </c>
      <c r="AC9" s="8" t="s">
        <v>65</v>
      </c>
      <c r="AD9" s="8">
        <v>4</v>
      </c>
      <c r="AE9" s="8">
        <v>2</v>
      </c>
      <c r="AF9" s="8">
        <v>5</v>
      </c>
      <c r="AG9" s="8">
        <v>4</v>
      </c>
      <c r="AH9" s="8">
        <v>10</v>
      </c>
      <c r="AI9" s="8">
        <v>2</v>
      </c>
      <c r="AJ9" s="8">
        <v>19</v>
      </c>
      <c r="AK9" s="8">
        <v>8</v>
      </c>
      <c r="AL9" s="8">
        <v>17</v>
      </c>
      <c r="AM9" s="8">
        <v>13</v>
      </c>
      <c r="AN9" s="8">
        <v>10</v>
      </c>
      <c r="AO9" s="8">
        <v>11</v>
      </c>
      <c r="AP9" s="8">
        <v>5</v>
      </c>
      <c r="AQ9" s="8">
        <v>15</v>
      </c>
      <c r="AR9" s="8">
        <v>7</v>
      </c>
      <c r="AS9" s="8">
        <v>20</v>
      </c>
      <c r="AT9" s="8">
        <v>1</v>
      </c>
      <c r="AU9" s="8">
        <v>6</v>
      </c>
      <c r="AV9" s="8" t="s">
        <v>65</v>
      </c>
      <c r="AW9" s="8">
        <v>1</v>
      </c>
      <c r="AX9" s="8" t="s">
        <v>65</v>
      </c>
      <c r="AY9" s="8" t="s">
        <v>65</v>
      </c>
    </row>
    <row r="10" spans="1:51" ht="13.5" customHeight="1">
      <c r="A10" s="12"/>
      <c r="B10" s="9" t="s">
        <v>13</v>
      </c>
      <c r="C10" s="10">
        <v>53</v>
      </c>
      <c r="D10" s="8">
        <v>59</v>
      </c>
      <c r="E10" s="28">
        <v>53</v>
      </c>
      <c r="F10" s="28">
        <v>30</v>
      </c>
      <c r="G10" s="28">
        <v>23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 t="s">
        <v>65</v>
      </c>
      <c r="AC10" s="8" t="s">
        <v>65</v>
      </c>
      <c r="AD10" s="8">
        <v>1</v>
      </c>
      <c r="AE10" s="8">
        <v>1</v>
      </c>
      <c r="AF10" s="8">
        <v>2</v>
      </c>
      <c r="AG10" s="8">
        <v>2</v>
      </c>
      <c r="AH10" s="8">
        <v>6</v>
      </c>
      <c r="AI10" s="8" t="s">
        <v>65</v>
      </c>
      <c r="AJ10" s="8">
        <v>3</v>
      </c>
      <c r="AK10" s="8">
        <v>2</v>
      </c>
      <c r="AL10" s="8">
        <v>9</v>
      </c>
      <c r="AM10" s="8">
        <v>5</v>
      </c>
      <c r="AN10" s="8">
        <v>2</v>
      </c>
      <c r="AO10" s="8">
        <v>2</v>
      </c>
      <c r="AP10" s="8">
        <v>3</v>
      </c>
      <c r="AQ10" s="8">
        <v>3</v>
      </c>
      <c r="AR10" s="8">
        <v>3</v>
      </c>
      <c r="AS10" s="8">
        <v>7</v>
      </c>
      <c r="AT10" s="8">
        <v>1</v>
      </c>
      <c r="AU10" s="8">
        <v>1</v>
      </c>
      <c r="AV10" s="8" t="s">
        <v>65</v>
      </c>
      <c r="AW10" s="8" t="s">
        <v>65</v>
      </c>
      <c r="AX10" s="8" t="s">
        <v>65</v>
      </c>
      <c r="AY10" s="8" t="s">
        <v>65</v>
      </c>
    </row>
    <row r="11" spans="1:51" ht="13.5" customHeight="1">
      <c r="A11" s="12"/>
      <c r="B11" s="9" t="s">
        <v>14</v>
      </c>
      <c r="C11" s="10">
        <v>77</v>
      </c>
      <c r="D11" s="8">
        <v>81</v>
      </c>
      <c r="E11" s="28">
        <v>97</v>
      </c>
      <c r="F11" s="28">
        <v>49</v>
      </c>
      <c r="G11" s="28">
        <v>48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>
        <v>2</v>
      </c>
      <c r="U11" s="8" t="s">
        <v>65</v>
      </c>
      <c r="V11" s="8" t="s">
        <v>65</v>
      </c>
      <c r="W11" s="8" t="s">
        <v>65</v>
      </c>
      <c r="X11" s="8">
        <v>1</v>
      </c>
      <c r="Y11" s="8" t="s">
        <v>65</v>
      </c>
      <c r="Z11" s="8">
        <v>2</v>
      </c>
      <c r="AA11" s="8">
        <v>1</v>
      </c>
      <c r="AB11" s="8">
        <v>2</v>
      </c>
      <c r="AC11" s="8" t="s">
        <v>65</v>
      </c>
      <c r="AD11" s="8">
        <v>3</v>
      </c>
      <c r="AE11" s="8" t="s">
        <v>65</v>
      </c>
      <c r="AF11" s="8">
        <v>3</v>
      </c>
      <c r="AG11" s="8">
        <v>2</v>
      </c>
      <c r="AH11" s="8">
        <v>4</v>
      </c>
      <c r="AI11" s="8">
        <v>1</v>
      </c>
      <c r="AJ11" s="8">
        <v>14</v>
      </c>
      <c r="AK11" s="8">
        <v>5</v>
      </c>
      <c r="AL11" s="8">
        <v>6</v>
      </c>
      <c r="AM11" s="8">
        <v>8</v>
      </c>
      <c r="AN11" s="8">
        <v>7</v>
      </c>
      <c r="AO11" s="8">
        <v>8</v>
      </c>
      <c r="AP11" s="8">
        <v>1</v>
      </c>
      <c r="AQ11" s="8">
        <v>7</v>
      </c>
      <c r="AR11" s="8">
        <v>4</v>
      </c>
      <c r="AS11" s="8">
        <v>10</v>
      </c>
      <c r="AT11" s="8" t="s">
        <v>65</v>
      </c>
      <c r="AU11" s="8">
        <v>5</v>
      </c>
      <c r="AV11" s="8" t="s">
        <v>65</v>
      </c>
      <c r="AW11" s="8">
        <v>1</v>
      </c>
      <c r="AX11" s="8" t="s">
        <v>65</v>
      </c>
      <c r="AY11" s="8" t="s">
        <v>65</v>
      </c>
    </row>
    <row r="12" spans="1:51" ht="13.5" customHeight="1">
      <c r="A12" s="12"/>
      <c r="B12" s="9" t="s">
        <v>15</v>
      </c>
      <c r="C12" s="10">
        <v>14</v>
      </c>
      <c r="D12" s="8">
        <v>16</v>
      </c>
      <c r="E12" s="28">
        <v>19</v>
      </c>
      <c r="F12" s="28">
        <v>7</v>
      </c>
      <c r="G12" s="28">
        <v>12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>
        <v>1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 t="s">
        <v>65</v>
      </c>
      <c r="AC12" s="8" t="s">
        <v>65</v>
      </c>
      <c r="AD12" s="8" t="s">
        <v>65</v>
      </c>
      <c r="AE12" s="8">
        <v>1</v>
      </c>
      <c r="AF12" s="8" t="s">
        <v>65</v>
      </c>
      <c r="AG12" s="8" t="s">
        <v>65</v>
      </c>
      <c r="AH12" s="8" t="s">
        <v>65</v>
      </c>
      <c r="AI12" s="8">
        <v>1</v>
      </c>
      <c r="AJ12" s="8">
        <v>2</v>
      </c>
      <c r="AK12" s="8">
        <v>1</v>
      </c>
      <c r="AL12" s="8">
        <v>2</v>
      </c>
      <c r="AM12" s="8" t="s">
        <v>65</v>
      </c>
      <c r="AN12" s="8">
        <v>1</v>
      </c>
      <c r="AO12" s="8">
        <v>1</v>
      </c>
      <c r="AP12" s="8">
        <v>1</v>
      </c>
      <c r="AQ12" s="8">
        <v>5</v>
      </c>
      <c r="AR12" s="8" t="s">
        <v>65</v>
      </c>
      <c r="AS12" s="8">
        <v>3</v>
      </c>
      <c r="AT12" s="8" t="s">
        <v>65</v>
      </c>
      <c r="AU12" s="8" t="s">
        <v>65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>
      <c r="A13" s="318" t="s">
        <v>16</v>
      </c>
      <c r="B13" s="319"/>
      <c r="C13" s="10">
        <v>256</v>
      </c>
      <c r="D13" s="8">
        <v>263</v>
      </c>
      <c r="E13" s="28">
        <v>271</v>
      </c>
      <c r="F13" s="28">
        <v>136</v>
      </c>
      <c r="G13" s="28">
        <v>135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>
        <v>1</v>
      </c>
      <c r="O13" s="8">
        <v>1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1</v>
      </c>
      <c r="U13" s="8" t="s">
        <v>65</v>
      </c>
      <c r="V13" s="8" t="s">
        <v>65</v>
      </c>
      <c r="W13" s="8" t="s">
        <v>65</v>
      </c>
      <c r="X13" s="8">
        <v>1</v>
      </c>
      <c r="Y13" s="8" t="s">
        <v>65</v>
      </c>
      <c r="Z13" s="8">
        <v>2</v>
      </c>
      <c r="AA13" s="8">
        <v>2</v>
      </c>
      <c r="AB13" s="8">
        <v>7</v>
      </c>
      <c r="AC13" s="8">
        <v>5</v>
      </c>
      <c r="AD13" s="8">
        <v>9</v>
      </c>
      <c r="AE13" s="8">
        <v>3</v>
      </c>
      <c r="AF13" s="8">
        <v>12</v>
      </c>
      <c r="AG13" s="8">
        <v>5</v>
      </c>
      <c r="AH13" s="8">
        <v>13</v>
      </c>
      <c r="AI13" s="8">
        <v>6</v>
      </c>
      <c r="AJ13" s="8">
        <v>15</v>
      </c>
      <c r="AK13" s="8">
        <v>10</v>
      </c>
      <c r="AL13" s="8">
        <v>27</v>
      </c>
      <c r="AM13" s="8">
        <v>18</v>
      </c>
      <c r="AN13" s="8">
        <v>22</v>
      </c>
      <c r="AO13" s="8">
        <v>24</v>
      </c>
      <c r="AP13" s="8">
        <v>14</v>
      </c>
      <c r="AQ13" s="8">
        <v>31</v>
      </c>
      <c r="AR13" s="8">
        <v>8</v>
      </c>
      <c r="AS13" s="8">
        <v>17</v>
      </c>
      <c r="AT13" s="8">
        <v>2</v>
      </c>
      <c r="AU13" s="8">
        <v>10</v>
      </c>
      <c r="AV13" s="8">
        <v>1</v>
      </c>
      <c r="AW13" s="8">
        <v>3</v>
      </c>
      <c r="AX13" s="8" t="s">
        <v>65</v>
      </c>
      <c r="AY13" s="8" t="s">
        <v>65</v>
      </c>
    </row>
    <row r="14" spans="1:51" ht="13.5" customHeight="1">
      <c r="A14" s="12"/>
      <c r="B14" s="9" t="s">
        <v>17</v>
      </c>
      <c r="C14" s="10">
        <v>150</v>
      </c>
      <c r="D14" s="8">
        <v>162</v>
      </c>
      <c r="E14" s="28">
        <v>175</v>
      </c>
      <c r="F14" s="28">
        <v>86</v>
      </c>
      <c r="G14" s="28">
        <v>89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>
        <v>1</v>
      </c>
      <c r="O14" s="8">
        <v>1</v>
      </c>
      <c r="P14" s="8" t="s">
        <v>65</v>
      </c>
      <c r="Q14" s="8" t="s">
        <v>65</v>
      </c>
      <c r="R14" s="8">
        <v>1</v>
      </c>
      <c r="S14" s="8" t="s">
        <v>65</v>
      </c>
      <c r="T14" s="8">
        <v>1</v>
      </c>
      <c r="U14" s="8" t="s">
        <v>65</v>
      </c>
      <c r="V14" s="8" t="s">
        <v>65</v>
      </c>
      <c r="W14" s="8" t="s">
        <v>65</v>
      </c>
      <c r="X14" s="8">
        <v>1</v>
      </c>
      <c r="Y14" s="8" t="s">
        <v>65</v>
      </c>
      <c r="Z14" s="8">
        <v>1</v>
      </c>
      <c r="AA14" s="8">
        <v>2</v>
      </c>
      <c r="AB14" s="8">
        <v>5</v>
      </c>
      <c r="AC14" s="8">
        <v>3</v>
      </c>
      <c r="AD14" s="8">
        <v>4</v>
      </c>
      <c r="AE14" s="8">
        <v>2</v>
      </c>
      <c r="AF14" s="8">
        <v>7</v>
      </c>
      <c r="AG14" s="8">
        <v>2</v>
      </c>
      <c r="AH14" s="8">
        <v>8</v>
      </c>
      <c r="AI14" s="8">
        <v>4</v>
      </c>
      <c r="AJ14" s="8">
        <v>12</v>
      </c>
      <c r="AK14" s="8">
        <v>7</v>
      </c>
      <c r="AL14" s="8">
        <v>17</v>
      </c>
      <c r="AM14" s="8">
        <v>14</v>
      </c>
      <c r="AN14" s="8">
        <v>14</v>
      </c>
      <c r="AO14" s="8">
        <v>14</v>
      </c>
      <c r="AP14" s="8">
        <v>8</v>
      </c>
      <c r="AQ14" s="8">
        <v>18</v>
      </c>
      <c r="AR14" s="8">
        <v>5</v>
      </c>
      <c r="AS14" s="8">
        <v>13</v>
      </c>
      <c r="AT14" s="8">
        <v>1</v>
      </c>
      <c r="AU14" s="8">
        <v>8</v>
      </c>
      <c r="AV14" s="8" t="s">
        <v>65</v>
      </c>
      <c r="AW14" s="8">
        <v>1</v>
      </c>
      <c r="AX14" s="8" t="s">
        <v>65</v>
      </c>
      <c r="AY14" s="8" t="s">
        <v>65</v>
      </c>
    </row>
    <row r="15" spans="1:51" ht="13.5" customHeight="1">
      <c r="A15" s="12"/>
      <c r="B15" s="9" t="s">
        <v>18</v>
      </c>
      <c r="C15" s="10">
        <v>78</v>
      </c>
      <c r="D15" s="8">
        <v>75</v>
      </c>
      <c r="E15" s="28">
        <v>82</v>
      </c>
      <c r="F15" s="28">
        <v>43</v>
      </c>
      <c r="G15" s="28">
        <v>39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 t="s">
        <v>65</v>
      </c>
      <c r="T15" s="8" t="s">
        <v>65</v>
      </c>
      <c r="U15" s="8" t="s">
        <v>65</v>
      </c>
      <c r="V15" s="8" t="s">
        <v>65</v>
      </c>
      <c r="W15" s="8" t="s">
        <v>65</v>
      </c>
      <c r="X15" s="8" t="s">
        <v>65</v>
      </c>
      <c r="Y15" s="8" t="s">
        <v>65</v>
      </c>
      <c r="Z15" s="8">
        <v>1</v>
      </c>
      <c r="AA15" s="8" t="s">
        <v>65</v>
      </c>
      <c r="AB15" s="8">
        <v>2</v>
      </c>
      <c r="AC15" s="8">
        <v>1</v>
      </c>
      <c r="AD15" s="8">
        <v>5</v>
      </c>
      <c r="AE15" s="8">
        <v>1</v>
      </c>
      <c r="AF15" s="8">
        <v>3</v>
      </c>
      <c r="AG15" s="8">
        <v>2</v>
      </c>
      <c r="AH15" s="8">
        <v>4</v>
      </c>
      <c r="AI15" s="8">
        <v>2</v>
      </c>
      <c r="AJ15" s="8">
        <v>3</v>
      </c>
      <c r="AK15" s="8">
        <v>3</v>
      </c>
      <c r="AL15" s="8">
        <v>8</v>
      </c>
      <c r="AM15" s="8">
        <v>4</v>
      </c>
      <c r="AN15" s="8">
        <v>7</v>
      </c>
      <c r="AO15" s="8">
        <v>8</v>
      </c>
      <c r="AP15" s="8">
        <v>6</v>
      </c>
      <c r="AQ15" s="8">
        <v>12</v>
      </c>
      <c r="AR15" s="8">
        <v>2</v>
      </c>
      <c r="AS15" s="8">
        <v>2</v>
      </c>
      <c r="AT15" s="8">
        <v>1</v>
      </c>
      <c r="AU15" s="8">
        <v>2</v>
      </c>
      <c r="AV15" s="8">
        <v>1</v>
      </c>
      <c r="AW15" s="8">
        <v>2</v>
      </c>
      <c r="AX15" s="8" t="s">
        <v>65</v>
      </c>
      <c r="AY15" s="8" t="s">
        <v>65</v>
      </c>
    </row>
    <row r="16" spans="1:51" ht="13.5" customHeight="1">
      <c r="A16" s="12"/>
      <c r="B16" s="9" t="s">
        <v>19</v>
      </c>
      <c r="C16" s="10">
        <v>28</v>
      </c>
      <c r="D16" s="8">
        <v>26</v>
      </c>
      <c r="E16" s="28">
        <v>14</v>
      </c>
      <c r="F16" s="28">
        <v>7</v>
      </c>
      <c r="G16" s="28">
        <v>7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 t="s">
        <v>65</v>
      </c>
      <c r="AB16" s="8" t="s">
        <v>65</v>
      </c>
      <c r="AC16" s="8">
        <v>1</v>
      </c>
      <c r="AD16" s="8" t="s">
        <v>65</v>
      </c>
      <c r="AE16" s="8" t="s">
        <v>65</v>
      </c>
      <c r="AF16" s="8">
        <v>2</v>
      </c>
      <c r="AG16" s="8">
        <v>1</v>
      </c>
      <c r="AH16" s="8">
        <v>1</v>
      </c>
      <c r="AI16" s="8" t="s">
        <v>65</v>
      </c>
      <c r="AJ16" s="8" t="s">
        <v>65</v>
      </c>
      <c r="AK16" s="8" t="s">
        <v>65</v>
      </c>
      <c r="AL16" s="8">
        <v>2</v>
      </c>
      <c r="AM16" s="8" t="s">
        <v>65</v>
      </c>
      <c r="AN16" s="8">
        <v>1</v>
      </c>
      <c r="AO16" s="8">
        <v>2</v>
      </c>
      <c r="AP16" s="8" t="s">
        <v>65</v>
      </c>
      <c r="AQ16" s="8">
        <v>1</v>
      </c>
      <c r="AR16" s="8">
        <v>1</v>
      </c>
      <c r="AS16" s="8">
        <v>2</v>
      </c>
      <c r="AT16" s="8" t="s">
        <v>65</v>
      </c>
      <c r="AU16" s="8" t="s">
        <v>65</v>
      </c>
      <c r="AV16" s="8" t="s">
        <v>65</v>
      </c>
      <c r="AW16" s="8" t="s">
        <v>65</v>
      </c>
      <c r="AX16" s="8" t="s">
        <v>65</v>
      </c>
      <c r="AY16" s="8" t="s">
        <v>65</v>
      </c>
    </row>
    <row r="17" spans="1:51" ht="13.5" customHeight="1">
      <c r="A17" s="318" t="s">
        <v>20</v>
      </c>
      <c r="B17" s="319"/>
      <c r="C17" s="10">
        <v>145</v>
      </c>
      <c r="D17" s="8">
        <v>136</v>
      </c>
      <c r="E17" s="28">
        <v>143</v>
      </c>
      <c r="F17" s="28">
        <v>75</v>
      </c>
      <c r="G17" s="28">
        <v>68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>
        <v>1</v>
      </c>
      <c r="O17" s="8" t="s">
        <v>65</v>
      </c>
      <c r="P17" s="8" t="s">
        <v>65</v>
      </c>
      <c r="Q17" s="8" t="s">
        <v>65</v>
      </c>
      <c r="R17" s="8" t="s">
        <v>65</v>
      </c>
      <c r="S17" s="8" t="s">
        <v>65</v>
      </c>
      <c r="T17" s="8">
        <v>1</v>
      </c>
      <c r="U17" s="8" t="s">
        <v>65</v>
      </c>
      <c r="V17" s="8">
        <v>1</v>
      </c>
      <c r="W17" s="8" t="s">
        <v>65</v>
      </c>
      <c r="X17" s="8">
        <v>3</v>
      </c>
      <c r="Y17" s="8">
        <v>1</v>
      </c>
      <c r="Z17" s="8">
        <v>2</v>
      </c>
      <c r="AA17" s="8" t="s">
        <v>65</v>
      </c>
      <c r="AB17" s="8">
        <v>1</v>
      </c>
      <c r="AC17" s="8">
        <v>1</v>
      </c>
      <c r="AD17" s="8">
        <v>4</v>
      </c>
      <c r="AE17" s="8">
        <v>2</v>
      </c>
      <c r="AF17" s="8">
        <v>9</v>
      </c>
      <c r="AG17" s="8" t="s">
        <v>65</v>
      </c>
      <c r="AH17" s="8">
        <v>5</v>
      </c>
      <c r="AI17" s="8">
        <v>1</v>
      </c>
      <c r="AJ17" s="8">
        <v>10</v>
      </c>
      <c r="AK17" s="8">
        <v>12</v>
      </c>
      <c r="AL17" s="8">
        <v>8</v>
      </c>
      <c r="AM17" s="8">
        <v>4</v>
      </c>
      <c r="AN17" s="8">
        <v>17</v>
      </c>
      <c r="AO17" s="8">
        <v>10</v>
      </c>
      <c r="AP17" s="8">
        <v>5</v>
      </c>
      <c r="AQ17" s="8">
        <v>20</v>
      </c>
      <c r="AR17" s="8">
        <v>7</v>
      </c>
      <c r="AS17" s="8">
        <v>9</v>
      </c>
      <c r="AT17" s="8">
        <v>1</v>
      </c>
      <c r="AU17" s="8">
        <v>7</v>
      </c>
      <c r="AV17" s="8" t="s">
        <v>65</v>
      </c>
      <c r="AW17" s="8">
        <v>1</v>
      </c>
      <c r="AX17" s="8" t="s">
        <v>65</v>
      </c>
      <c r="AY17" s="8" t="s">
        <v>65</v>
      </c>
    </row>
    <row r="18" spans="1:51" ht="13.5" customHeight="1">
      <c r="A18" s="12"/>
      <c r="B18" s="9" t="s">
        <v>21</v>
      </c>
      <c r="C18" s="10">
        <v>74</v>
      </c>
      <c r="D18" s="8">
        <v>68</v>
      </c>
      <c r="E18" s="28">
        <v>67</v>
      </c>
      <c r="F18" s="28">
        <v>39</v>
      </c>
      <c r="G18" s="28">
        <v>28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 t="s">
        <v>65</v>
      </c>
      <c r="V18" s="8">
        <v>1</v>
      </c>
      <c r="W18" s="8" t="s">
        <v>65</v>
      </c>
      <c r="X18" s="8">
        <v>2</v>
      </c>
      <c r="Y18" s="8">
        <v>1</v>
      </c>
      <c r="Z18" s="8">
        <v>1</v>
      </c>
      <c r="AA18" s="8" t="s">
        <v>65</v>
      </c>
      <c r="AB18" s="8" t="s">
        <v>65</v>
      </c>
      <c r="AC18" s="8" t="s">
        <v>65</v>
      </c>
      <c r="AD18" s="8">
        <v>2</v>
      </c>
      <c r="AE18" s="8">
        <v>1</v>
      </c>
      <c r="AF18" s="8">
        <v>5</v>
      </c>
      <c r="AG18" s="8" t="s">
        <v>65</v>
      </c>
      <c r="AH18" s="8">
        <v>3</v>
      </c>
      <c r="AI18" s="8" t="s">
        <v>65</v>
      </c>
      <c r="AJ18" s="8">
        <v>5</v>
      </c>
      <c r="AK18" s="8">
        <v>7</v>
      </c>
      <c r="AL18" s="8">
        <v>4</v>
      </c>
      <c r="AM18" s="8" t="s">
        <v>65</v>
      </c>
      <c r="AN18" s="8">
        <v>10</v>
      </c>
      <c r="AO18" s="8">
        <v>5</v>
      </c>
      <c r="AP18" s="8">
        <v>2</v>
      </c>
      <c r="AQ18" s="8">
        <v>7</v>
      </c>
      <c r="AR18" s="8">
        <v>4</v>
      </c>
      <c r="AS18" s="8">
        <v>3</v>
      </c>
      <c r="AT18" s="8" t="s">
        <v>65</v>
      </c>
      <c r="AU18" s="8">
        <v>3</v>
      </c>
      <c r="AV18" s="8" t="s">
        <v>65</v>
      </c>
      <c r="AW18" s="8">
        <v>1</v>
      </c>
      <c r="AX18" s="8" t="s">
        <v>65</v>
      </c>
      <c r="AY18" s="8" t="s">
        <v>65</v>
      </c>
    </row>
    <row r="19" spans="1:51" ht="13.5" customHeight="1">
      <c r="A19" s="12"/>
      <c r="B19" s="9" t="s">
        <v>22</v>
      </c>
      <c r="C19" s="10">
        <v>43</v>
      </c>
      <c r="D19" s="8">
        <v>46</v>
      </c>
      <c r="E19" s="28">
        <v>51</v>
      </c>
      <c r="F19" s="28">
        <v>24</v>
      </c>
      <c r="G19" s="28">
        <v>27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>
        <v>1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>
        <v>1</v>
      </c>
      <c r="U19" s="8" t="s">
        <v>65</v>
      </c>
      <c r="V19" s="8" t="s">
        <v>65</v>
      </c>
      <c r="W19" s="8" t="s">
        <v>65</v>
      </c>
      <c r="X19" s="8">
        <v>1</v>
      </c>
      <c r="Y19" s="8" t="s">
        <v>65</v>
      </c>
      <c r="Z19" s="8">
        <v>1</v>
      </c>
      <c r="AA19" s="8" t="s">
        <v>65</v>
      </c>
      <c r="AB19" s="8" t="s">
        <v>65</v>
      </c>
      <c r="AC19" s="8">
        <v>1</v>
      </c>
      <c r="AD19" s="8">
        <v>2</v>
      </c>
      <c r="AE19" s="8" t="s">
        <v>65</v>
      </c>
      <c r="AF19" s="8">
        <v>2</v>
      </c>
      <c r="AG19" s="8" t="s">
        <v>65</v>
      </c>
      <c r="AH19" s="8">
        <v>1</v>
      </c>
      <c r="AI19" s="8">
        <v>1</v>
      </c>
      <c r="AJ19" s="8">
        <v>5</v>
      </c>
      <c r="AK19" s="8">
        <v>3</v>
      </c>
      <c r="AL19" s="8">
        <v>3</v>
      </c>
      <c r="AM19" s="8">
        <v>3</v>
      </c>
      <c r="AN19" s="8">
        <v>5</v>
      </c>
      <c r="AO19" s="8">
        <v>3</v>
      </c>
      <c r="AP19" s="8">
        <v>1</v>
      </c>
      <c r="AQ19" s="8">
        <v>11</v>
      </c>
      <c r="AR19" s="8" t="s">
        <v>65</v>
      </c>
      <c r="AS19" s="8">
        <v>2</v>
      </c>
      <c r="AT19" s="8">
        <v>1</v>
      </c>
      <c r="AU19" s="8">
        <v>3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>
      <c r="A20" s="12"/>
      <c r="B20" s="9" t="s">
        <v>23</v>
      </c>
      <c r="C20" s="10">
        <v>16</v>
      </c>
      <c r="D20" s="8">
        <v>12</v>
      </c>
      <c r="E20" s="28">
        <v>16</v>
      </c>
      <c r="F20" s="28">
        <v>8</v>
      </c>
      <c r="G20" s="28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 t="s">
        <v>65</v>
      </c>
      <c r="AE20" s="8" t="s">
        <v>65</v>
      </c>
      <c r="AF20" s="8">
        <v>2</v>
      </c>
      <c r="AG20" s="8" t="s">
        <v>65</v>
      </c>
      <c r="AH20" s="8">
        <v>1</v>
      </c>
      <c r="AI20" s="8" t="s">
        <v>65</v>
      </c>
      <c r="AJ20" s="8" t="s">
        <v>65</v>
      </c>
      <c r="AK20" s="8">
        <v>1</v>
      </c>
      <c r="AL20" s="8" t="s">
        <v>65</v>
      </c>
      <c r="AM20" s="8">
        <v>1</v>
      </c>
      <c r="AN20" s="8">
        <v>2</v>
      </c>
      <c r="AO20" s="8">
        <v>1</v>
      </c>
      <c r="AP20" s="8">
        <v>1</v>
      </c>
      <c r="AQ20" s="8">
        <v>1</v>
      </c>
      <c r="AR20" s="8">
        <v>2</v>
      </c>
      <c r="AS20" s="8">
        <v>3</v>
      </c>
      <c r="AT20" s="8" t="s">
        <v>65</v>
      </c>
      <c r="AU20" s="8">
        <v>1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>
      <c r="A21" s="12"/>
      <c r="B21" s="9" t="s">
        <v>24</v>
      </c>
      <c r="C21" s="10">
        <v>12</v>
      </c>
      <c r="D21" s="8">
        <v>10</v>
      </c>
      <c r="E21" s="28">
        <v>9</v>
      </c>
      <c r="F21" s="28">
        <v>4</v>
      </c>
      <c r="G21" s="28">
        <v>5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 t="s">
        <v>65</v>
      </c>
      <c r="AD21" s="8" t="s">
        <v>65</v>
      </c>
      <c r="AE21" s="8">
        <v>1</v>
      </c>
      <c r="AF21" s="8" t="s">
        <v>65</v>
      </c>
      <c r="AG21" s="8" t="s">
        <v>65</v>
      </c>
      <c r="AH21" s="8" t="s">
        <v>65</v>
      </c>
      <c r="AI21" s="8" t="s">
        <v>65</v>
      </c>
      <c r="AJ21" s="8" t="s">
        <v>65</v>
      </c>
      <c r="AK21" s="8">
        <v>1</v>
      </c>
      <c r="AL21" s="8">
        <v>1</v>
      </c>
      <c r="AM21" s="8" t="s">
        <v>65</v>
      </c>
      <c r="AN21" s="8" t="s">
        <v>65</v>
      </c>
      <c r="AO21" s="8">
        <v>1</v>
      </c>
      <c r="AP21" s="8">
        <v>1</v>
      </c>
      <c r="AQ21" s="8">
        <v>1</v>
      </c>
      <c r="AR21" s="8">
        <v>1</v>
      </c>
      <c r="AS21" s="8">
        <v>1</v>
      </c>
      <c r="AT21" s="8" t="s">
        <v>65</v>
      </c>
      <c r="AU21" s="8" t="s">
        <v>65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>
      <c r="A22" s="318" t="s">
        <v>25</v>
      </c>
      <c r="B22" s="319"/>
      <c r="C22" s="10">
        <v>85</v>
      </c>
      <c r="D22" s="8">
        <v>106</v>
      </c>
      <c r="E22" s="28">
        <v>109</v>
      </c>
      <c r="F22" s="28">
        <v>46</v>
      </c>
      <c r="G22" s="28">
        <v>63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>
        <v>2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 t="s">
        <v>65</v>
      </c>
      <c r="AA22" s="8" t="s">
        <v>65</v>
      </c>
      <c r="AB22" s="8">
        <v>4</v>
      </c>
      <c r="AC22" s="8">
        <v>1</v>
      </c>
      <c r="AD22" s="8" t="s">
        <v>65</v>
      </c>
      <c r="AE22" s="8">
        <v>1</v>
      </c>
      <c r="AF22" s="8">
        <v>4</v>
      </c>
      <c r="AG22" s="8">
        <v>1</v>
      </c>
      <c r="AH22" s="8">
        <v>4</v>
      </c>
      <c r="AI22" s="8">
        <v>1</v>
      </c>
      <c r="AJ22" s="8">
        <v>4</v>
      </c>
      <c r="AK22" s="8">
        <v>8</v>
      </c>
      <c r="AL22" s="8">
        <v>7</v>
      </c>
      <c r="AM22" s="8">
        <v>4</v>
      </c>
      <c r="AN22" s="8">
        <v>7</v>
      </c>
      <c r="AO22" s="8">
        <v>10</v>
      </c>
      <c r="AP22" s="8">
        <v>10</v>
      </c>
      <c r="AQ22" s="8">
        <v>16</v>
      </c>
      <c r="AR22" s="8">
        <v>4</v>
      </c>
      <c r="AS22" s="8">
        <v>16</v>
      </c>
      <c r="AT22" s="8" t="s">
        <v>65</v>
      </c>
      <c r="AU22" s="8">
        <v>5</v>
      </c>
      <c r="AV22" s="8" t="s">
        <v>65</v>
      </c>
      <c r="AW22" s="8" t="s">
        <v>65</v>
      </c>
      <c r="AX22" s="8" t="s">
        <v>65</v>
      </c>
      <c r="AY22" s="8" t="s">
        <v>65</v>
      </c>
    </row>
    <row r="23" spans="1:51" ht="13.5" customHeight="1">
      <c r="A23" s="12"/>
      <c r="B23" s="9" t="s">
        <v>26</v>
      </c>
      <c r="C23" s="10">
        <v>14</v>
      </c>
      <c r="D23" s="8">
        <v>16</v>
      </c>
      <c r="E23" s="28">
        <v>16</v>
      </c>
      <c r="F23" s="28">
        <v>6</v>
      </c>
      <c r="G23" s="28">
        <v>10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>
        <v>1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 t="s">
        <v>65</v>
      </c>
      <c r="AD23" s="8" t="s">
        <v>65</v>
      </c>
      <c r="AE23" s="8">
        <v>1</v>
      </c>
      <c r="AF23" s="8" t="s">
        <v>65</v>
      </c>
      <c r="AG23" s="8" t="s">
        <v>65</v>
      </c>
      <c r="AH23" s="8">
        <v>1</v>
      </c>
      <c r="AI23" s="8" t="s">
        <v>65</v>
      </c>
      <c r="AJ23" s="8" t="s">
        <v>65</v>
      </c>
      <c r="AK23" s="8">
        <v>1</v>
      </c>
      <c r="AL23" s="8">
        <v>1</v>
      </c>
      <c r="AM23" s="8">
        <v>1</v>
      </c>
      <c r="AN23" s="8">
        <v>2</v>
      </c>
      <c r="AO23" s="8">
        <v>2</v>
      </c>
      <c r="AP23" s="8" t="s">
        <v>65</v>
      </c>
      <c r="AQ23" s="8">
        <v>3</v>
      </c>
      <c r="AR23" s="8" t="s">
        <v>65</v>
      </c>
      <c r="AS23" s="8">
        <v>2</v>
      </c>
      <c r="AT23" s="8" t="s">
        <v>65</v>
      </c>
      <c r="AU23" s="8" t="s">
        <v>65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>
      <c r="A24" s="12"/>
      <c r="B24" s="9" t="s">
        <v>27</v>
      </c>
      <c r="C24" s="10">
        <v>20</v>
      </c>
      <c r="D24" s="8">
        <v>27</v>
      </c>
      <c r="E24" s="28">
        <v>35</v>
      </c>
      <c r="F24" s="28">
        <v>11</v>
      </c>
      <c r="G24" s="28">
        <v>24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>
        <v>1</v>
      </c>
      <c r="AC24" s="8" t="s">
        <v>65</v>
      </c>
      <c r="AD24" s="8" t="s">
        <v>65</v>
      </c>
      <c r="AE24" s="8" t="s">
        <v>65</v>
      </c>
      <c r="AF24" s="8">
        <v>1</v>
      </c>
      <c r="AG24" s="8">
        <v>1</v>
      </c>
      <c r="AH24" s="8" t="s">
        <v>65</v>
      </c>
      <c r="AI24" s="8">
        <v>1</v>
      </c>
      <c r="AJ24" s="8">
        <v>2</v>
      </c>
      <c r="AK24" s="8">
        <v>2</v>
      </c>
      <c r="AL24" s="8">
        <v>3</v>
      </c>
      <c r="AM24" s="8">
        <v>1</v>
      </c>
      <c r="AN24" s="8" t="s">
        <v>65</v>
      </c>
      <c r="AO24" s="8">
        <v>3</v>
      </c>
      <c r="AP24" s="8">
        <v>3</v>
      </c>
      <c r="AQ24" s="8">
        <v>6</v>
      </c>
      <c r="AR24" s="8">
        <v>1</v>
      </c>
      <c r="AS24" s="8">
        <v>8</v>
      </c>
      <c r="AT24" s="8" t="s">
        <v>65</v>
      </c>
      <c r="AU24" s="8">
        <v>2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>
      <c r="A25" s="12"/>
      <c r="B25" s="9" t="s">
        <v>28</v>
      </c>
      <c r="C25" s="10">
        <v>16</v>
      </c>
      <c r="D25" s="8">
        <v>25</v>
      </c>
      <c r="E25" s="28">
        <v>16</v>
      </c>
      <c r="F25" s="28">
        <v>8</v>
      </c>
      <c r="G25" s="28">
        <v>8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 t="s">
        <v>65</v>
      </c>
      <c r="AA25" s="8" t="s">
        <v>65</v>
      </c>
      <c r="AB25" s="8">
        <v>1</v>
      </c>
      <c r="AC25" s="8">
        <v>1</v>
      </c>
      <c r="AD25" s="8" t="s">
        <v>65</v>
      </c>
      <c r="AE25" s="8" t="s">
        <v>65</v>
      </c>
      <c r="AF25" s="8" t="s">
        <v>65</v>
      </c>
      <c r="AG25" s="8" t="s">
        <v>65</v>
      </c>
      <c r="AH25" s="8">
        <v>1</v>
      </c>
      <c r="AI25" s="8" t="s">
        <v>65</v>
      </c>
      <c r="AJ25" s="8">
        <v>1</v>
      </c>
      <c r="AK25" s="8">
        <v>1</v>
      </c>
      <c r="AL25" s="8">
        <v>1</v>
      </c>
      <c r="AM25" s="8">
        <v>2</v>
      </c>
      <c r="AN25" s="8">
        <v>2</v>
      </c>
      <c r="AO25" s="8">
        <v>2</v>
      </c>
      <c r="AP25" s="8">
        <v>1</v>
      </c>
      <c r="AQ25" s="8">
        <v>1</v>
      </c>
      <c r="AR25" s="8">
        <v>1</v>
      </c>
      <c r="AS25" s="8" t="s">
        <v>65</v>
      </c>
      <c r="AT25" s="8" t="s">
        <v>65</v>
      </c>
      <c r="AU25" s="8">
        <v>1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>
      <c r="A26" s="12"/>
      <c r="B26" s="9" t="s">
        <v>29</v>
      </c>
      <c r="C26" s="10">
        <v>8</v>
      </c>
      <c r="D26" s="8" t="s">
        <v>65</v>
      </c>
      <c r="E26" s="28">
        <v>1</v>
      </c>
      <c r="F26" s="28">
        <v>1</v>
      </c>
      <c r="G26" s="28" t="s">
        <v>65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 t="s">
        <v>65</v>
      </c>
      <c r="AL26" s="8" t="s">
        <v>65</v>
      </c>
      <c r="AM26" s="8" t="s">
        <v>65</v>
      </c>
      <c r="AN26" s="8">
        <v>1</v>
      </c>
      <c r="AO26" s="8" t="s">
        <v>65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>
      <c r="A27" s="12"/>
      <c r="B27" s="9" t="s">
        <v>30</v>
      </c>
      <c r="C27" s="10">
        <v>8</v>
      </c>
      <c r="D27" s="8">
        <v>6</v>
      </c>
      <c r="E27" s="28">
        <v>11</v>
      </c>
      <c r="F27" s="28">
        <v>7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 t="s">
        <v>65</v>
      </c>
      <c r="AC27" s="8" t="s">
        <v>65</v>
      </c>
      <c r="AD27" s="8" t="s">
        <v>65</v>
      </c>
      <c r="AE27" s="8" t="s">
        <v>65</v>
      </c>
      <c r="AF27" s="8" t="s">
        <v>65</v>
      </c>
      <c r="AG27" s="8" t="s">
        <v>65</v>
      </c>
      <c r="AH27" s="8" t="s">
        <v>65</v>
      </c>
      <c r="AI27" s="8" t="s">
        <v>65</v>
      </c>
      <c r="AJ27" s="8" t="s">
        <v>65</v>
      </c>
      <c r="AK27" s="8" t="s">
        <v>65</v>
      </c>
      <c r="AL27" s="8">
        <v>2</v>
      </c>
      <c r="AM27" s="8" t="s">
        <v>65</v>
      </c>
      <c r="AN27" s="8">
        <v>2</v>
      </c>
      <c r="AO27" s="8">
        <v>2</v>
      </c>
      <c r="AP27" s="8">
        <v>2</v>
      </c>
      <c r="AQ27" s="8" t="s">
        <v>65</v>
      </c>
      <c r="AR27" s="8">
        <v>1</v>
      </c>
      <c r="AS27" s="8">
        <v>1</v>
      </c>
      <c r="AT27" s="8" t="s">
        <v>65</v>
      </c>
      <c r="AU27" s="8">
        <v>1</v>
      </c>
      <c r="AV27" s="8" t="s">
        <v>65</v>
      </c>
      <c r="AW27" s="8" t="s">
        <v>65</v>
      </c>
      <c r="AX27" s="8" t="s">
        <v>65</v>
      </c>
      <c r="AY27" s="8" t="s">
        <v>65</v>
      </c>
    </row>
    <row r="28" spans="1:51" ht="13.5" customHeight="1">
      <c r="A28" s="12"/>
      <c r="B28" s="9" t="s">
        <v>31</v>
      </c>
      <c r="C28" s="10">
        <v>13</v>
      </c>
      <c r="D28" s="8">
        <v>28</v>
      </c>
      <c r="E28" s="28">
        <v>27</v>
      </c>
      <c r="F28" s="28">
        <v>13</v>
      </c>
      <c r="G28" s="28">
        <v>14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>
        <v>1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 t="s">
        <v>65</v>
      </c>
      <c r="AA28" s="8" t="s">
        <v>65</v>
      </c>
      <c r="AB28" s="8">
        <v>1</v>
      </c>
      <c r="AC28" s="8" t="s">
        <v>65</v>
      </c>
      <c r="AD28" s="8" t="s">
        <v>65</v>
      </c>
      <c r="AE28" s="8" t="s">
        <v>65</v>
      </c>
      <c r="AF28" s="8">
        <v>3</v>
      </c>
      <c r="AG28" s="8" t="s">
        <v>65</v>
      </c>
      <c r="AH28" s="8">
        <v>2</v>
      </c>
      <c r="AI28" s="8" t="s">
        <v>65</v>
      </c>
      <c r="AJ28" s="8">
        <v>1</v>
      </c>
      <c r="AK28" s="8">
        <v>3</v>
      </c>
      <c r="AL28" s="8" t="s">
        <v>65</v>
      </c>
      <c r="AM28" s="8" t="s">
        <v>65</v>
      </c>
      <c r="AN28" s="8" t="s">
        <v>65</v>
      </c>
      <c r="AO28" s="8">
        <v>1</v>
      </c>
      <c r="AP28" s="8">
        <v>4</v>
      </c>
      <c r="AQ28" s="8">
        <v>4</v>
      </c>
      <c r="AR28" s="8">
        <v>1</v>
      </c>
      <c r="AS28" s="8">
        <v>5</v>
      </c>
      <c r="AT28" s="8" t="s">
        <v>65</v>
      </c>
      <c r="AU28" s="8">
        <v>1</v>
      </c>
      <c r="AV28" s="8" t="s">
        <v>65</v>
      </c>
      <c r="AW28" s="8" t="s">
        <v>65</v>
      </c>
      <c r="AX28" s="8" t="s">
        <v>65</v>
      </c>
      <c r="AY28" s="8" t="s">
        <v>65</v>
      </c>
    </row>
    <row r="29" spans="1:51" ht="13.5" customHeight="1">
      <c r="A29" s="12"/>
      <c r="B29" s="9" t="s">
        <v>32</v>
      </c>
      <c r="C29" s="10">
        <v>6</v>
      </c>
      <c r="D29" s="8">
        <v>4</v>
      </c>
      <c r="E29" s="28">
        <v>3</v>
      </c>
      <c r="F29" s="28" t="s">
        <v>65</v>
      </c>
      <c r="G29" s="28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 t="s">
        <v>65</v>
      </c>
      <c r="AI29" s="8" t="s">
        <v>65</v>
      </c>
      <c r="AJ29" s="8" t="s">
        <v>65</v>
      </c>
      <c r="AK29" s="8">
        <v>1</v>
      </c>
      <c r="AL29" s="8" t="s">
        <v>65</v>
      </c>
      <c r="AM29" s="8" t="s">
        <v>65</v>
      </c>
      <c r="AN29" s="8" t="s">
        <v>65</v>
      </c>
      <c r="AO29" s="8" t="s">
        <v>65</v>
      </c>
      <c r="AP29" s="8" t="s">
        <v>65</v>
      </c>
      <c r="AQ29" s="8">
        <v>2</v>
      </c>
      <c r="AR29" s="8" t="s">
        <v>65</v>
      </c>
      <c r="AS29" s="8" t="s">
        <v>65</v>
      </c>
      <c r="AT29" s="8" t="s">
        <v>65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>
      <c r="A30" s="318" t="s">
        <v>33</v>
      </c>
      <c r="B30" s="319"/>
      <c r="C30" s="10">
        <v>86</v>
      </c>
      <c r="D30" s="8">
        <v>89</v>
      </c>
      <c r="E30" s="28">
        <v>108</v>
      </c>
      <c r="F30" s="28">
        <v>44</v>
      </c>
      <c r="G30" s="28">
        <v>64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 t="s">
        <v>65</v>
      </c>
      <c r="Y30" s="8">
        <v>1</v>
      </c>
      <c r="Z30" s="8">
        <v>3</v>
      </c>
      <c r="AA30" s="8" t="s">
        <v>65</v>
      </c>
      <c r="AB30" s="8">
        <v>1</v>
      </c>
      <c r="AC30" s="8">
        <v>1</v>
      </c>
      <c r="AD30" s="8">
        <v>2</v>
      </c>
      <c r="AE30" s="8" t="s">
        <v>65</v>
      </c>
      <c r="AF30" s="8">
        <v>3</v>
      </c>
      <c r="AG30" s="8">
        <v>2</v>
      </c>
      <c r="AH30" s="8">
        <v>4</v>
      </c>
      <c r="AI30" s="8">
        <v>2</v>
      </c>
      <c r="AJ30" s="8">
        <v>2</v>
      </c>
      <c r="AK30" s="8">
        <v>3</v>
      </c>
      <c r="AL30" s="8">
        <v>10</v>
      </c>
      <c r="AM30" s="8">
        <v>6</v>
      </c>
      <c r="AN30" s="8">
        <v>5</v>
      </c>
      <c r="AO30" s="8">
        <v>15</v>
      </c>
      <c r="AP30" s="8">
        <v>7</v>
      </c>
      <c r="AQ30" s="8">
        <v>13</v>
      </c>
      <c r="AR30" s="8">
        <v>3</v>
      </c>
      <c r="AS30" s="8">
        <v>14</v>
      </c>
      <c r="AT30" s="8">
        <v>2</v>
      </c>
      <c r="AU30" s="8">
        <v>7</v>
      </c>
      <c r="AV30" s="8">
        <v>1</v>
      </c>
      <c r="AW30" s="8" t="s">
        <v>65</v>
      </c>
      <c r="AX30" s="8" t="s">
        <v>65</v>
      </c>
      <c r="AY30" s="8" t="s">
        <v>65</v>
      </c>
    </row>
    <row r="31" spans="1:51" ht="13.5" customHeight="1">
      <c r="A31" s="12"/>
      <c r="B31" s="9" t="s">
        <v>68</v>
      </c>
      <c r="C31" s="10"/>
      <c r="D31" s="8">
        <v>89</v>
      </c>
      <c r="E31" s="28">
        <v>108</v>
      </c>
      <c r="F31" s="28">
        <v>44</v>
      </c>
      <c r="G31" s="28">
        <v>64</v>
      </c>
      <c r="H31" s="8" t="s">
        <v>65</v>
      </c>
      <c r="I31" s="8" t="s">
        <v>65</v>
      </c>
      <c r="J31" s="8" t="s">
        <v>65</v>
      </c>
      <c r="K31" s="8" t="s">
        <v>65</v>
      </c>
      <c r="L31" s="8" t="s">
        <v>65</v>
      </c>
      <c r="M31" s="8" t="s">
        <v>65</v>
      </c>
      <c r="N31" s="8" t="s">
        <v>65</v>
      </c>
      <c r="O31" s="8" t="s">
        <v>65</v>
      </c>
      <c r="P31" s="8" t="s">
        <v>65</v>
      </c>
      <c r="Q31" s="8" t="s">
        <v>65</v>
      </c>
      <c r="R31" s="8" t="s">
        <v>65</v>
      </c>
      <c r="S31" s="8" t="s">
        <v>65</v>
      </c>
      <c r="T31" s="8" t="s">
        <v>65</v>
      </c>
      <c r="U31" s="8" t="s">
        <v>65</v>
      </c>
      <c r="V31" s="8">
        <v>1</v>
      </c>
      <c r="W31" s="8" t="s">
        <v>65</v>
      </c>
      <c r="X31" s="8" t="s">
        <v>65</v>
      </c>
      <c r="Y31" s="8">
        <v>1</v>
      </c>
      <c r="Z31" s="8">
        <v>3</v>
      </c>
      <c r="AA31" s="8" t="s">
        <v>65</v>
      </c>
      <c r="AB31" s="8">
        <v>1</v>
      </c>
      <c r="AC31" s="8">
        <v>1</v>
      </c>
      <c r="AD31" s="8">
        <v>2</v>
      </c>
      <c r="AE31" s="8" t="s">
        <v>65</v>
      </c>
      <c r="AF31" s="8">
        <v>3</v>
      </c>
      <c r="AG31" s="8">
        <v>2</v>
      </c>
      <c r="AH31" s="8">
        <v>4</v>
      </c>
      <c r="AI31" s="8">
        <v>2</v>
      </c>
      <c r="AJ31" s="8">
        <v>2</v>
      </c>
      <c r="AK31" s="8">
        <v>3</v>
      </c>
      <c r="AL31" s="8">
        <v>10</v>
      </c>
      <c r="AM31" s="8">
        <v>6</v>
      </c>
      <c r="AN31" s="8">
        <v>5</v>
      </c>
      <c r="AO31" s="8">
        <v>15</v>
      </c>
      <c r="AP31" s="8">
        <v>7</v>
      </c>
      <c r="AQ31" s="8">
        <v>13</v>
      </c>
      <c r="AR31" s="8">
        <v>3</v>
      </c>
      <c r="AS31" s="8">
        <v>14</v>
      </c>
      <c r="AT31" s="8">
        <v>2</v>
      </c>
      <c r="AU31" s="8">
        <v>7</v>
      </c>
      <c r="AV31" s="8">
        <v>1</v>
      </c>
      <c r="AW31" s="8" t="s">
        <v>65</v>
      </c>
      <c r="AX31" s="8" t="s">
        <v>65</v>
      </c>
      <c r="AY31" s="8" t="s">
        <v>65</v>
      </c>
    </row>
    <row r="32" spans="1:51" ht="13.5" customHeight="1">
      <c r="A32" s="318" t="s">
        <v>34</v>
      </c>
      <c r="B32" s="319"/>
      <c r="C32" s="10">
        <v>24</v>
      </c>
      <c r="D32" s="8">
        <v>12</v>
      </c>
      <c r="E32" s="28">
        <v>14</v>
      </c>
      <c r="F32" s="28">
        <v>5</v>
      </c>
      <c r="G32" s="28">
        <v>9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 t="s">
        <v>65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 t="s">
        <v>65</v>
      </c>
      <c r="AI32" s="8" t="s">
        <v>65</v>
      </c>
      <c r="AJ32" s="8">
        <v>3</v>
      </c>
      <c r="AK32" s="8">
        <v>1</v>
      </c>
      <c r="AL32" s="8" t="s">
        <v>65</v>
      </c>
      <c r="AM32" s="8">
        <v>1</v>
      </c>
      <c r="AN32" s="8">
        <v>2</v>
      </c>
      <c r="AO32" s="8">
        <v>2</v>
      </c>
      <c r="AP32" s="8" t="s">
        <v>65</v>
      </c>
      <c r="AQ32" s="8">
        <v>1</v>
      </c>
      <c r="AR32" s="8" t="s">
        <v>65</v>
      </c>
      <c r="AS32" s="8">
        <v>4</v>
      </c>
      <c r="AT32" s="8" t="s">
        <v>65</v>
      </c>
      <c r="AU32" s="8" t="s">
        <v>65</v>
      </c>
      <c r="AV32" s="8" t="s">
        <v>65</v>
      </c>
      <c r="AW32" s="8" t="s">
        <v>65</v>
      </c>
      <c r="AX32" s="8" t="s">
        <v>65</v>
      </c>
      <c r="AY32" s="8" t="s">
        <v>65</v>
      </c>
    </row>
    <row r="33" spans="1:51" ht="13.5" customHeight="1">
      <c r="A33" s="12"/>
      <c r="B33" s="9" t="s">
        <v>35</v>
      </c>
      <c r="C33" s="10">
        <v>12</v>
      </c>
      <c r="D33" s="8">
        <v>6</v>
      </c>
      <c r="E33" s="28">
        <v>6</v>
      </c>
      <c r="F33" s="28">
        <v>1</v>
      </c>
      <c r="G33" s="28">
        <v>5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 t="s">
        <v>65</v>
      </c>
      <c r="AC33" s="8" t="s">
        <v>65</v>
      </c>
      <c r="AD33" s="8" t="s">
        <v>65</v>
      </c>
      <c r="AE33" s="8" t="s">
        <v>65</v>
      </c>
      <c r="AF33" s="8" t="s">
        <v>65</v>
      </c>
      <c r="AG33" s="8"/>
      <c r="AH33" s="8" t="s">
        <v>65</v>
      </c>
      <c r="AI33" s="8" t="s">
        <v>65</v>
      </c>
      <c r="AJ33" s="8">
        <v>1</v>
      </c>
      <c r="AK33" s="8">
        <v>1</v>
      </c>
      <c r="AL33" s="8" t="s">
        <v>65</v>
      </c>
      <c r="AM33" s="8" t="s">
        <v>65</v>
      </c>
      <c r="AN33" s="8" t="s">
        <v>65</v>
      </c>
      <c r="AO33" s="8">
        <v>1</v>
      </c>
      <c r="AP33" s="8" t="s">
        <v>65</v>
      </c>
      <c r="AQ33" s="8">
        <v>1</v>
      </c>
      <c r="AR33" s="8" t="s">
        <v>65</v>
      </c>
      <c r="AS33" s="8">
        <v>2</v>
      </c>
      <c r="AT33" s="8" t="s">
        <v>65</v>
      </c>
      <c r="AU33" s="8" t="s">
        <v>65</v>
      </c>
      <c r="AV33" s="8" t="s">
        <v>65</v>
      </c>
      <c r="AW33" s="8" t="s">
        <v>65</v>
      </c>
      <c r="AX33" s="8" t="s">
        <v>65</v>
      </c>
      <c r="AY33" s="8" t="s">
        <v>65</v>
      </c>
    </row>
    <row r="34" spans="1:51" ht="13.5" customHeight="1">
      <c r="A34" s="12"/>
      <c r="B34" s="9" t="s">
        <v>36</v>
      </c>
      <c r="C34" s="10">
        <v>12</v>
      </c>
      <c r="D34" s="8">
        <v>6</v>
      </c>
      <c r="E34" s="28">
        <v>8</v>
      </c>
      <c r="F34" s="28">
        <v>4</v>
      </c>
      <c r="G34" s="28">
        <v>4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 t="s">
        <v>65</v>
      </c>
      <c r="AC34" s="8" t="s">
        <v>65</v>
      </c>
      <c r="AD34" s="8" t="s">
        <v>65</v>
      </c>
      <c r="AE34" s="8" t="s">
        <v>65</v>
      </c>
      <c r="AF34" s="8" t="s">
        <v>65</v>
      </c>
      <c r="AG34" s="8" t="s">
        <v>65</v>
      </c>
      <c r="AH34" s="8" t="s">
        <v>65</v>
      </c>
      <c r="AI34" s="8" t="s">
        <v>65</v>
      </c>
      <c r="AJ34" s="8">
        <v>2</v>
      </c>
      <c r="AK34" s="8" t="s">
        <v>65</v>
      </c>
      <c r="AL34" s="8" t="s">
        <v>65</v>
      </c>
      <c r="AM34" s="8">
        <v>1</v>
      </c>
      <c r="AN34" s="8">
        <v>2</v>
      </c>
      <c r="AO34" s="8">
        <v>1</v>
      </c>
      <c r="AP34" s="8" t="s">
        <v>65</v>
      </c>
      <c r="AQ34" s="8" t="s">
        <v>65</v>
      </c>
      <c r="AR34" s="8" t="s">
        <v>65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>
      <c r="A35" s="318" t="s">
        <v>37</v>
      </c>
      <c r="B35" s="319"/>
      <c r="C35" s="10">
        <v>91</v>
      </c>
      <c r="D35" s="8">
        <v>135</v>
      </c>
      <c r="E35" s="28">
        <v>94</v>
      </c>
      <c r="F35" s="28">
        <v>49</v>
      </c>
      <c r="G35" s="28">
        <v>45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1</v>
      </c>
      <c r="AA35" s="8" t="s">
        <v>65</v>
      </c>
      <c r="AB35" s="8" t="s">
        <v>65</v>
      </c>
      <c r="AC35" s="8" t="s">
        <v>65</v>
      </c>
      <c r="AD35" s="8">
        <v>1</v>
      </c>
      <c r="AE35" s="8" t="s">
        <v>65</v>
      </c>
      <c r="AF35" s="8">
        <v>3</v>
      </c>
      <c r="AG35" s="8" t="s">
        <v>65</v>
      </c>
      <c r="AH35" s="8">
        <v>2</v>
      </c>
      <c r="AI35" s="8">
        <v>1</v>
      </c>
      <c r="AJ35" s="8">
        <v>4</v>
      </c>
      <c r="AK35" s="8">
        <v>3</v>
      </c>
      <c r="AL35" s="8">
        <v>12</v>
      </c>
      <c r="AM35" s="8">
        <v>4</v>
      </c>
      <c r="AN35" s="8">
        <v>8</v>
      </c>
      <c r="AO35" s="8">
        <v>10</v>
      </c>
      <c r="AP35" s="8">
        <v>9</v>
      </c>
      <c r="AQ35" s="8">
        <v>13</v>
      </c>
      <c r="AR35" s="8">
        <v>6</v>
      </c>
      <c r="AS35" s="8">
        <v>8</v>
      </c>
      <c r="AT35" s="8">
        <v>3</v>
      </c>
      <c r="AU35" s="8">
        <v>5</v>
      </c>
      <c r="AV35" s="8" t="s">
        <v>65</v>
      </c>
      <c r="AW35" s="8">
        <v>1</v>
      </c>
      <c r="AX35" s="8" t="s">
        <v>65</v>
      </c>
      <c r="AY35" s="8" t="s">
        <v>65</v>
      </c>
    </row>
    <row r="36" spans="1:51" ht="13.5" customHeight="1">
      <c r="A36" s="12"/>
      <c r="B36" s="9" t="s">
        <v>38</v>
      </c>
      <c r="C36" s="10">
        <v>29</v>
      </c>
      <c r="D36" s="8">
        <v>39</v>
      </c>
      <c r="E36" s="28">
        <v>24</v>
      </c>
      <c r="F36" s="28">
        <v>11</v>
      </c>
      <c r="G36" s="28">
        <v>13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1</v>
      </c>
      <c r="AG36" s="8" t="s">
        <v>65</v>
      </c>
      <c r="AH36" s="8">
        <v>1</v>
      </c>
      <c r="AI36" s="8">
        <v>1</v>
      </c>
      <c r="AJ36" s="8">
        <v>1</v>
      </c>
      <c r="AK36" s="8" t="s">
        <v>65</v>
      </c>
      <c r="AL36" s="8">
        <v>2</v>
      </c>
      <c r="AM36" s="8">
        <v>2</v>
      </c>
      <c r="AN36" s="8">
        <v>1</v>
      </c>
      <c r="AO36" s="8">
        <v>1</v>
      </c>
      <c r="AP36" s="8">
        <v>2</v>
      </c>
      <c r="AQ36" s="8">
        <v>6</v>
      </c>
      <c r="AR36" s="8" t="s">
        <v>65</v>
      </c>
      <c r="AS36" s="8">
        <v>2</v>
      </c>
      <c r="AT36" s="8">
        <v>2</v>
      </c>
      <c r="AU36" s="8">
        <v>1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>
      <c r="A37" s="12"/>
      <c r="B37" s="9" t="s">
        <v>39</v>
      </c>
      <c r="C37" s="10">
        <v>17</v>
      </c>
      <c r="D37" s="8">
        <v>24</v>
      </c>
      <c r="E37" s="28">
        <v>18</v>
      </c>
      <c r="F37" s="28">
        <v>15</v>
      </c>
      <c r="G37" s="28">
        <v>3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>
        <v>1</v>
      </c>
      <c r="AA37" s="8" t="s">
        <v>65</v>
      </c>
      <c r="AB37" s="8" t="s">
        <v>65</v>
      </c>
      <c r="AC37" s="8" t="s">
        <v>65</v>
      </c>
      <c r="AD37" s="8" t="s">
        <v>65</v>
      </c>
      <c r="AE37" s="8" t="s">
        <v>65</v>
      </c>
      <c r="AF37" s="8" t="s">
        <v>65</v>
      </c>
      <c r="AG37" s="8" t="s">
        <v>65</v>
      </c>
      <c r="AH37" s="8">
        <v>1</v>
      </c>
      <c r="AI37" s="8" t="s">
        <v>65</v>
      </c>
      <c r="AJ37" s="8">
        <v>1</v>
      </c>
      <c r="AK37" s="8" t="s">
        <v>65</v>
      </c>
      <c r="AL37" s="8">
        <v>6</v>
      </c>
      <c r="AM37" s="8" t="s">
        <v>65</v>
      </c>
      <c r="AN37" s="8">
        <v>2</v>
      </c>
      <c r="AO37" s="8" t="s">
        <v>65</v>
      </c>
      <c r="AP37" s="8">
        <v>2</v>
      </c>
      <c r="AQ37" s="8">
        <v>3</v>
      </c>
      <c r="AR37" s="8">
        <v>2</v>
      </c>
      <c r="AS37" s="8" t="s">
        <v>65</v>
      </c>
      <c r="AT37" s="8" t="s">
        <v>65</v>
      </c>
      <c r="AU37" s="8" t="s">
        <v>65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>
      <c r="A38" s="12"/>
      <c r="B38" s="9" t="s">
        <v>40</v>
      </c>
      <c r="C38" s="10">
        <v>10</v>
      </c>
      <c r="D38" s="8">
        <v>19</v>
      </c>
      <c r="E38" s="28">
        <v>17</v>
      </c>
      <c r="F38" s="28">
        <v>8</v>
      </c>
      <c r="G38" s="28">
        <v>9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 t="s">
        <v>65</v>
      </c>
      <c r="AE38" s="8" t="s">
        <v>65</v>
      </c>
      <c r="AF38" s="8">
        <v>1</v>
      </c>
      <c r="AG38" s="8" t="s">
        <v>65</v>
      </c>
      <c r="AH38" s="8" t="s">
        <v>65</v>
      </c>
      <c r="AI38" s="8" t="s">
        <v>65</v>
      </c>
      <c r="AJ38" s="8">
        <v>1</v>
      </c>
      <c r="AK38" s="8">
        <v>1</v>
      </c>
      <c r="AL38" s="8" t="s">
        <v>65</v>
      </c>
      <c r="AM38" s="8">
        <v>1</v>
      </c>
      <c r="AN38" s="8">
        <v>1</v>
      </c>
      <c r="AO38" s="8">
        <v>3</v>
      </c>
      <c r="AP38" s="8">
        <v>4</v>
      </c>
      <c r="AQ38" s="8">
        <v>2</v>
      </c>
      <c r="AR38" s="8">
        <v>1</v>
      </c>
      <c r="AS38" s="8">
        <v>1</v>
      </c>
      <c r="AT38" s="8" t="s">
        <v>65</v>
      </c>
      <c r="AU38" s="8">
        <v>1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>
      <c r="A39" s="12"/>
      <c r="B39" s="9" t="s">
        <v>41</v>
      </c>
      <c r="C39" s="10">
        <v>11</v>
      </c>
      <c r="D39" s="8">
        <v>19</v>
      </c>
      <c r="E39" s="28">
        <v>16</v>
      </c>
      <c r="F39" s="28">
        <v>8</v>
      </c>
      <c r="G39" s="28">
        <v>8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>
        <v>1</v>
      </c>
      <c r="AG39" s="8" t="s">
        <v>65</v>
      </c>
      <c r="AH39" s="8" t="s">
        <v>65</v>
      </c>
      <c r="AI39" s="8" t="s">
        <v>65</v>
      </c>
      <c r="AJ39" s="8" t="s">
        <v>65</v>
      </c>
      <c r="AK39" s="8">
        <v>1</v>
      </c>
      <c r="AL39" s="8">
        <v>1</v>
      </c>
      <c r="AM39" s="8">
        <v>1</v>
      </c>
      <c r="AN39" s="8">
        <v>3</v>
      </c>
      <c r="AO39" s="8">
        <v>1</v>
      </c>
      <c r="AP39" s="8" t="s">
        <v>65</v>
      </c>
      <c r="AQ39" s="8" t="s">
        <v>65</v>
      </c>
      <c r="AR39" s="8">
        <v>2</v>
      </c>
      <c r="AS39" s="8">
        <v>3</v>
      </c>
      <c r="AT39" s="8">
        <v>1</v>
      </c>
      <c r="AU39" s="8">
        <v>2</v>
      </c>
      <c r="AV39" s="8" t="s">
        <v>65</v>
      </c>
      <c r="AW39" s="8" t="s">
        <v>65</v>
      </c>
      <c r="AX39" s="8" t="s">
        <v>65</v>
      </c>
      <c r="AY39" s="8" t="s">
        <v>65</v>
      </c>
    </row>
    <row r="40" spans="1:51" ht="13.5" customHeight="1">
      <c r="A40" s="12"/>
      <c r="B40" s="9" t="s">
        <v>42</v>
      </c>
      <c r="C40" s="10">
        <v>11</v>
      </c>
      <c r="D40" s="8">
        <v>18</v>
      </c>
      <c r="E40" s="28">
        <v>9</v>
      </c>
      <c r="F40" s="28">
        <v>5</v>
      </c>
      <c r="G40" s="28">
        <v>4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 t="s">
        <v>65</v>
      </c>
      <c r="AD40" s="8" t="s">
        <v>65</v>
      </c>
      <c r="AE40" s="8" t="s">
        <v>65</v>
      </c>
      <c r="AF40" s="8" t="s">
        <v>65</v>
      </c>
      <c r="AG40" s="8" t="s">
        <v>65</v>
      </c>
      <c r="AH40" s="8" t="s">
        <v>65</v>
      </c>
      <c r="AI40" s="8" t="s">
        <v>65</v>
      </c>
      <c r="AJ40" s="8">
        <v>1</v>
      </c>
      <c r="AK40" s="8">
        <v>1</v>
      </c>
      <c r="AL40" s="8">
        <v>2</v>
      </c>
      <c r="AM40" s="8" t="s">
        <v>65</v>
      </c>
      <c r="AN40" s="8">
        <v>1</v>
      </c>
      <c r="AO40" s="8">
        <v>3</v>
      </c>
      <c r="AP40" s="8">
        <v>1</v>
      </c>
      <c r="AQ40" s="8" t="s">
        <v>65</v>
      </c>
      <c r="AR40" s="8" t="s">
        <v>65</v>
      </c>
      <c r="AS40" s="8" t="s">
        <v>65</v>
      </c>
      <c r="AT40" s="8" t="s">
        <v>65</v>
      </c>
      <c r="AU40" s="8" t="s">
        <v>65</v>
      </c>
      <c r="AV40" s="8" t="s">
        <v>65</v>
      </c>
      <c r="AW40" s="8" t="s">
        <v>65</v>
      </c>
      <c r="AX40" s="8" t="s">
        <v>65</v>
      </c>
      <c r="AY40" s="8" t="s">
        <v>65</v>
      </c>
    </row>
    <row r="41" spans="1:51" ht="13.5" customHeight="1">
      <c r="A41" s="12"/>
      <c r="B41" s="9" t="s">
        <v>43</v>
      </c>
      <c r="C41" s="10">
        <v>13</v>
      </c>
      <c r="D41" s="8">
        <v>16</v>
      </c>
      <c r="E41" s="28">
        <v>10</v>
      </c>
      <c r="F41" s="28">
        <v>2</v>
      </c>
      <c r="G41" s="28">
        <v>8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 t="s">
        <v>65</v>
      </c>
      <c r="AH41" s="8" t="s">
        <v>65</v>
      </c>
      <c r="AI41" s="8" t="s">
        <v>65</v>
      </c>
      <c r="AJ41" s="8" t="s">
        <v>65</v>
      </c>
      <c r="AK41" s="8" t="s">
        <v>65</v>
      </c>
      <c r="AL41" s="8">
        <v>1</v>
      </c>
      <c r="AM41" s="8" t="s">
        <v>65</v>
      </c>
      <c r="AN41" s="8" t="s">
        <v>65</v>
      </c>
      <c r="AO41" s="8">
        <v>2</v>
      </c>
      <c r="AP41" s="8" t="s">
        <v>65</v>
      </c>
      <c r="AQ41" s="8">
        <v>2</v>
      </c>
      <c r="AR41" s="8">
        <v>1</v>
      </c>
      <c r="AS41" s="8">
        <v>2</v>
      </c>
      <c r="AT41" s="8" t="s">
        <v>65</v>
      </c>
      <c r="AU41" s="8">
        <v>1</v>
      </c>
      <c r="AV41" s="8" t="s">
        <v>65</v>
      </c>
      <c r="AW41" s="8">
        <v>1</v>
      </c>
      <c r="AX41" s="8" t="s">
        <v>65</v>
      </c>
      <c r="AY41" s="8" t="s">
        <v>65</v>
      </c>
    </row>
    <row r="42" spans="1:51" ht="13.5" customHeight="1">
      <c r="A42" s="318" t="s">
        <v>44</v>
      </c>
      <c r="B42" s="319"/>
      <c r="C42" s="10">
        <v>91</v>
      </c>
      <c r="D42" s="8">
        <v>74</v>
      </c>
      <c r="E42" s="28">
        <v>67</v>
      </c>
      <c r="F42" s="28">
        <v>35</v>
      </c>
      <c r="G42" s="28">
        <v>32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 t="s">
        <v>65</v>
      </c>
      <c r="Y42" s="8" t="s">
        <v>65</v>
      </c>
      <c r="Z42" s="8">
        <v>1</v>
      </c>
      <c r="AA42" s="8" t="s">
        <v>65</v>
      </c>
      <c r="AB42" s="8" t="s">
        <v>65</v>
      </c>
      <c r="AC42" s="8" t="s">
        <v>65</v>
      </c>
      <c r="AD42" s="8" t="s">
        <v>65</v>
      </c>
      <c r="AE42" s="8" t="s">
        <v>65</v>
      </c>
      <c r="AF42" s="8" t="s">
        <v>65</v>
      </c>
      <c r="AG42" s="8">
        <v>1</v>
      </c>
      <c r="AH42" s="8">
        <v>5</v>
      </c>
      <c r="AI42" s="8">
        <v>2</v>
      </c>
      <c r="AJ42" s="8">
        <v>3</v>
      </c>
      <c r="AK42" s="8">
        <v>2</v>
      </c>
      <c r="AL42" s="8">
        <v>6</v>
      </c>
      <c r="AM42" s="8">
        <v>1</v>
      </c>
      <c r="AN42" s="8">
        <v>4</v>
      </c>
      <c r="AO42" s="8">
        <v>6</v>
      </c>
      <c r="AP42" s="8">
        <v>7</v>
      </c>
      <c r="AQ42" s="8">
        <v>8</v>
      </c>
      <c r="AR42" s="8">
        <v>7</v>
      </c>
      <c r="AS42" s="8">
        <v>9</v>
      </c>
      <c r="AT42" s="8">
        <v>1</v>
      </c>
      <c r="AU42" s="8">
        <v>2</v>
      </c>
      <c r="AV42" s="8">
        <v>1</v>
      </c>
      <c r="AW42" s="8">
        <v>1</v>
      </c>
      <c r="AX42" s="8" t="s">
        <v>65</v>
      </c>
      <c r="AY42" s="8" t="s">
        <v>65</v>
      </c>
    </row>
    <row r="43" spans="1:51" ht="13.5" customHeight="1">
      <c r="A43" s="12"/>
      <c r="B43" s="9" t="s">
        <v>67</v>
      </c>
      <c r="C43" s="10"/>
      <c r="D43" s="8">
        <v>74</v>
      </c>
      <c r="E43" s="28">
        <v>67</v>
      </c>
      <c r="F43" s="28">
        <v>35</v>
      </c>
      <c r="G43" s="28">
        <v>32</v>
      </c>
      <c r="H43" s="8" t="s">
        <v>65</v>
      </c>
      <c r="I43" s="8" t="s">
        <v>65</v>
      </c>
      <c r="J43" s="8" t="s">
        <v>65</v>
      </c>
      <c r="K43" s="8" t="s">
        <v>65</v>
      </c>
      <c r="L43" s="8" t="s">
        <v>65</v>
      </c>
      <c r="M43" s="8" t="s">
        <v>65</v>
      </c>
      <c r="N43" s="8" t="s">
        <v>65</v>
      </c>
      <c r="O43" s="8" t="s">
        <v>65</v>
      </c>
      <c r="P43" s="8" t="s">
        <v>65</v>
      </c>
      <c r="Q43" s="8" t="s">
        <v>65</v>
      </c>
      <c r="R43" s="8" t="s">
        <v>65</v>
      </c>
      <c r="S43" s="8" t="s">
        <v>65</v>
      </c>
      <c r="T43" s="8" t="s">
        <v>65</v>
      </c>
      <c r="U43" s="8" t="s">
        <v>65</v>
      </c>
      <c r="V43" s="8" t="s">
        <v>65</v>
      </c>
      <c r="W43" s="8" t="s">
        <v>65</v>
      </c>
      <c r="X43" s="8" t="s">
        <v>65</v>
      </c>
      <c r="Y43" s="8" t="s">
        <v>65</v>
      </c>
      <c r="Z43" s="8">
        <v>1</v>
      </c>
      <c r="AA43" s="8" t="s">
        <v>65</v>
      </c>
      <c r="AB43" s="8" t="s">
        <v>65</v>
      </c>
      <c r="AC43" s="8" t="s">
        <v>65</v>
      </c>
      <c r="AD43" s="8" t="s">
        <v>65</v>
      </c>
      <c r="AE43" s="8" t="s">
        <v>65</v>
      </c>
      <c r="AF43" s="8" t="s">
        <v>65</v>
      </c>
      <c r="AG43" s="8">
        <v>1</v>
      </c>
      <c r="AH43" s="8">
        <v>5</v>
      </c>
      <c r="AI43" s="8">
        <v>2</v>
      </c>
      <c r="AJ43" s="8">
        <v>3</v>
      </c>
      <c r="AK43" s="8">
        <v>2</v>
      </c>
      <c r="AL43" s="8">
        <v>6</v>
      </c>
      <c r="AM43" s="8">
        <v>1</v>
      </c>
      <c r="AN43" s="8">
        <v>4</v>
      </c>
      <c r="AO43" s="8">
        <v>6</v>
      </c>
      <c r="AP43" s="8">
        <v>7</v>
      </c>
      <c r="AQ43" s="8">
        <v>8</v>
      </c>
      <c r="AR43" s="8">
        <v>7</v>
      </c>
      <c r="AS43" s="8">
        <v>9</v>
      </c>
      <c r="AT43" s="8">
        <v>1</v>
      </c>
      <c r="AU43" s="8">
        <v>2</v>
      </c>
      <c r="AV43" s="8">
        <v>1</v>
      </c>
      <c r="AW43" s="8">
        <v>1</v>
      </c>
      <c r="AX43" s="8" t="s">
        <v>65</v>
      </c>
      <c r="AY43" s="8" t="s">
        <v>65</v>
      </c>
    </row>
    <row r="44" spans="1:51" ht="13.5" customHeight="1">
      <c r="A44" s="318" t="s">
        <v>45</v>
      </c>
      <c r="B44" s="319"/>
      <c r="C44" s="10">
        <v>132</v>
      </c>
      <c r="D44" s="8">
        <v>147</v>
      </c>
      <c r="E44" s="28">
        <v>127</v>
      </c>
      <c r="F44" s="28">
        <v>60</v>
      </c>
      <c r="G44" s="28">
        <v>67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2</v>
      </c>
      <c r="Y44" s="8" t="s">
        <v>65</v>
      </c>
      <c r="Z44" s="8">
        <v>3</v>
      </c>
      <c r="AA44" s="8" t="s">
        <v>65</v>
      </c>
      <c r="AB44" s="8">
        <v>1</v>
      </c>
      <c r="AC44" s="8">
        <v>1</v>
      </c>
      <c r="AD44" s="8">
        <v>6</v>
      </c>
      <c r="AE44" s="8">
        <v>1</v>
      </c>
      <c r="AF44" s="8">
        <v>2</v>
      </c>
      <c r="AG44" s="8">
        <v>1</v>
      </c>
      <c r="AH44" s="8">
        <v>4</v>
      </c>
      <c r="AI44" s="8">
        <v>5</v>
      </c>
      <c r="AJ44" s="8">
        <v>6</v>
      </c>
      <c r="AK44" s="8">
        <v>1</v>
      </c>
      <c r="AL44" s="8">
        <v>8</v>
      </c>
      <c r="AM44" s="8">
        <v>12</v>
      </c>
      <c r="AN44" s="8">
        <v>10</v>
      </c>
      <c r="AO44" s="8">
        <v>7</v>
      </c>
      <c r="AP44" s="8">
        <v>10</v>
      </c>
      <c r="AQ44" s="8">
        <v>17</v>
      </c>
      <c r="AR44" s="8">
        <v>5</v>
      </c>
      <c r="AS44" s="8">
        <v>11</v>
      </c>
      <c r="AT44" s="8">
        <v>3</v>
      </c>
      <c r="AU44" s="8">
        <v>10</v>
      </c>
      <c r="AV44" s="8" t="s">
        <v>65</v>
      </c>
      <c r="AW44" s="8">
        <v>1</v>
      </c>
      <c r="AX44" s="8" t="s">
        <v>65</v>
      </c>
      <c r="AY44" s="8" t="s">
        <v>65</v>
      </c>
    </row>
    <row r="45" spans="1:51" ht="13.5" customHeight="1">
      <c r="A45" s="12"/>
      <c r="B45" s="9" t="s">
        <v>46</v>
      </c>
      <c r="C45" s="10">
        <v>89</v>
      </c>
      <c r="D45" s="8">
        <v>116</v>
      </c>
      <c r="E45" s="28">
        <v>95</v>
      </c>
      <c r="F45" s="28">
        <v>47</v>
      </c>
      <c r="G45" s="28">
        <v>48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>
        <v>1</v>
      </c>
      <c r="Y45" s="8" t="s">
        <v>65</v>
      </c>
      <c r="Z45" s="8">
        <v>3</v>
      </c>
      <c r="AA45" s="8" t="s">
        <v>65</v>
      </c>
      <c r="AB45" s="8">
        <v>1</v>
      </c>
      <c r="AC45" s="8">
        <v>1</v>
      </c>
      <c r="AD45" s="8">
        <v>6</v>
      </c>
      <c r="AE45" s="8">
        <v>1</v>
      </c>
      <c r="AF45" s="8">
        <v>2</v>
      </c>
      <c r="AG45" s="8">
        <v>1</v>
      </c>
      <c r="AH45" s="8">
        <v>3</v>
      </c>
      <c r="AI45" s="8">
        <v>4</v>
      </c>
      <c r="AJ45" s="8">
        <v>5</v>
      </c>
      <c r="AK45" s="8">
        <v>1</v>
      </c>
      <c r="AL45" s="8">
        <v>4</v>
      </c>
      <c r="AM45" s="8">
        <v>9</v>
      </c>
      <c r="AN45" s="8">
        <v>8</v>
      </c>
      <c r="AO45" s="8">
        <v>3</v>
      </c>
      <c r="AP45" s="8">
        <v>9</v>
      </c>
      <c r="AQ45" s="8">
        <v>11</v>
      </c>
      <c r="AR45" s="8">
        <v>3</v>
      </c>
      <c r="AS45" s="8">
        <v>9</v>
      </c>
      <c r="AT45" s="8">
        <v>2</v>
      </c>
      <c r="AU45" s="8">
        <v>7</v>
      </c>
      <c r="AV45" s="8" t="s">
        <v>65</v>
      </c>
      <c r="AW45" s="8">
        <v>1</v>
      </c>
      <c r="AX45" s="8" t="s">
        <v>65</v>
      </c>
      <c r="AY45" s="8" t="s">
        <v>65</v>
      </c>
    </row>
    <row r="46" spans="1:51" ht="13.5" customHeight="1">
      <c r="A46" s="12"/>
      <c r="B46" s="9" t="s">
        <v>47</v>
      </c>
      <c r="C46" s="10">
        <v>12</v>
      </c>
      <c r="D46" s="8">
        <v>16</v>
      </c>
      <c r="E46" s="28">
        <v>14</v>
      </c>
      <c r="F46" s="28">
        <v>4</v>
      </c>
      <c r="G46" s="28">
        <v>10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>
        <v>1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 t="s">
        <v>65</v>
      </c>
      <c r="AH46" s="8" t="s">
        <v>65</v>
      </c>
      <c r="AI46" s="8" t="s">
        <v>65</v>
      </c>
      <c r="AJ46" s="8">
        <v>1</v>
      </c>
      <c r="AK46" s="8" t="s">
        <v>65</v>
      </c>
      <c r="AL46" s="8" t="s">
        <v>65</v>
      </c>
      <c r="AM46" s="8">
        <v>2</v>
      </c>
      <c r="AN46" s="8" t="s">
        <v>65</v>
      </c>
      <c r="AO46" s="8">
        <v>2</v>
      </c>
      <c r="AP46" s="8">
        <v>1</v>
      </c>
      <c r="AQ46" s="8">
        <v>3</v>
      </c>
      <c r="AR46" s="8">
        <v>1</v>
      </c>
      <c r="AS46" s="8">
        <v>2</v>
      </c>
      <c r="AT46" s="8" t="s">
        <v>65</v>
      </c>
      <c r="AU46" s="8">
        <v>1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>
      <c r="A47" s="12"/>
      <c r="B47" s="9" t="s">
        <v>48</v>
      </c>
      <c r="C47" s="10">
        <v>11</v>
      </c>
      <c r="D47" s="8">
        <v>5</v>
      </c>
      <c r="E47" s="28">
        <v>12</v>
      </c>
      <c r="F47" s="28">
        <v>6</v>
      </c>
      <c r="G47" s="28">
        <v>6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 t="s">
        <v>65</v>
      </c>
      <c r="AG47" s="8" t="s">
        <v>65</v>
      </c>
      <c r="AH47" s="8">
        <v>1</v>
      </c>
      <c r="AI47" s="8">
        <v>1</v>
      </c>
      <c r="AJ47" s="8" t="s">
        <v>65</v>
      </c>
      <c r="AK47" s="8" t="s">
        <v>65</v>
      </c>
      <c r="AL47" s="8">
        <v>2</v>
      </c>
      <c r="AM47" s="8">
        <v>1</v>
      </c>
      <c r="AN47" s="8">
        <v>2</v>
      </c>
      <c r="AO47" s="8">
        <v>1</v>
      </c>
      <c r="AP47" s="8" t="s">
        <v>65</v>
      </c>
      <c r="AQ47" s="8">
        <v>2</v>
      </c>
      <c r="AR47" s="8" t="s">
        <v>65</v>
      </c>
      <c r="AS47" s="8" t="s">
        <v>65</v>
      </c>
      <c r="AT47" s="8">
        <v>1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>
      <c r="A48" s="12"/>
      <c r="B48" s="9" t="s">
        <v>49</v>
      </c>
      <c r="C48" s="10">
        <v>20</v>
      </c>
      <c r="D48" s="8">
        <v>10</v>
      </c>
      <c r="E48" s="28">
        <v>6</v>
      </c>
      <c r="F48" s="28">
        <v>3</v>
      </c>
      <c r="G48" s="28">
        <v>3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 t="s">
        <v>65</v>
      </c>
      <c r="AE48" s="8" t="s">
        <v>65</v>
      </c>
      <c r="AF48" s="8" t="s">
        <v>65</v>
      </c>
      <c r="AG48" s="8" t="s">
        <v>65</v>
      </c>
      <c r="AH48" s="8" t="s">
        <v>65</v>
      </c>
      <c r="AI48" s="8" t="s">
        <v>65</v>
      </c>
      <c r="AJ48" s="8" t="s">
        <v>65</v>
      </c>
      <c r="AK48" s="8" t="s">
        <v>65</v>
      </c>
      <c r="AL48" s="8">
        <v>2</v>
      </c>
      <c r="AM48" s="8" t="s">
        <v>65</v>
      </c>
      <c r="AN48" s="8" t="s">
        <v>65</v>
      </c>
      <c r="AO48" s="8">
        <v>1</v>
      </c>
      <c r="AP48" s="8" t="s">
        <v>65</v>
      </c>
      <c r="AQ48" s="8">
        <v>1</v>
      </c>
      <c r="AR48" s="8">
        <v>1</v>
      </c>
      <c r="AS48" s="8" t="s">
        <v>65</v>
      </c>
      <c r="AT48" s="8" t="s">
        <v>65</v>
      </c>
      <c r="AU48" s="8">
        <v>1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>
      <c r="A49" s="318" t="s">
        <v>50</v>
      </c>
      <c r="B49" s="319"/>
      <c r="C49" s="10">
        <v>126</v>
      </c>
      <c r="D49" s="8">
        <v>131</v>
      </c>
      <c r="E49" s="28">
        <v>139</v>
      </c>
      <c r="F49" s="28">
        <v>68</v>
      </c>
      <c r="G49" s="28">
        <v>71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>
        <v>1</v>
      </c>
      <c r="U49" s="8" t="s">
        <v>65</v>
      </c>
      <c r="V49" s="8">
        <v>1</v>
      </c>
      <c r="W49" s="8" t="s">
        <v>65</v>
      </c>
      <c r="X49" s="8">
        <v>2</v>
      </c>
      <c r="Y49" s="8" t="s">
        <v>65</v>
      </c>
      <c r="Z49" s="8" t="s">
        <v>65</v>
      </c>
      <c r="AA49" s="8" t="s">
        <v>65</v>
      </c>
      <c r="AB49" s="8">
        <v>6</v>
      </c>
      <c r="AC49" s="8" t="s">
        <v>65</v>
      </c>
      <c r="AD49" s="8">
        <v>3</v>
      </c>
      <c r="AE49" s="8" t="s">
        <v>65</v>
      </c>
      <c r="AF49" s="8">
        <v>3</v>
      </c>
      <c r="AG49" s="8" t="s">
        <v>65</v>
      </c>
      <c r="AH49" s="8">
        <v>6</v>
      </c>
      <c r="AI49" s="8">
        <v>1</v>
      </c>
      <c r="AJ49" s="8">
        <v>9</v>
      </c>
      <c r="AK49" s="8">
        <v>5</v>
      </c>
      <c r="AL49" s="8">
        <v>10</v>
      </c>
      <c r="AM49" s="8">
        <v>9</v>
      </c>
      <c r="AN49" s="8">
        <v>9</v>
      </c>
      <c r="AO49" s="8">
        <v>14</v>
      </c>
      <c r="AP49" s="8">
        <v>13</v>
      </c>
      <c r="AQ49" s="8">
        <v>19</v>
      </c>
      <c r="AR49" s="8">
        <v>4</v>
      </c>
      <c r="AS49" s="8">
        <v>17</v>
      </c>
      <c r="AT49" s="8">
        <v>1</v>
      </c>
      <c r="AU49" s="8">
        <v>6</v>
      </c>
      <c r="AV49" s="8" t="s">
        <v>65</v>
      </c>
      <c r="AW49" s="8" t="s">
        <v>65</v>
      </c>
      <c r="AX49" s="8" t="s">
        <v>65</v>
      </c>
      <c r="AY49" s="8" t="s">
        <v>65</v>
      </c>
    </row>
    <row r="50" spans="1:51" ht="13.5" customHeight="1">
      <c r="A50" s="12"/>
      <c r="B50" s="9" t="s">
        <v>51</v>
      </c>
      <c r="C50" s="10"/>
      <c r="D50" s="8">
        <v>131</v>
      </c>
      <c r="E50" s="28">
        <v>139</v>
      </c>
      <c r="F50" s="28">
        <v>68</v>
      </c>
      <c r="G50" s="28">
        <v>71</v>
      </c>
      <c r="H50" s="8" t="s">
        <v>65</v>
      </c>
      <c r="I50" s="8" t="s">
        <v>65</v>
      </c>
      <c r="J50" s="8" t="s">
        <v>65</v>
      </c>
      <c r="K50" s="8" t="s">
        <v>65</v>
      </c>
      <c r="L50" s="8" t="s">
        <v>65</v>
      </c>
      <c r="M50" s="8" t="s">
        <v>65</v>
      </c>
      <c r="N50" s="8" t="s">
        <v>65</v>
      </c>
      <c r="O50" s="8" t="s">
        <v>65</v>
      </c>
      <c r="P50" s="8" t="s">
        <v>65</v>
      </c>
      <c r="Q50" s="8" t="s">
        <v>65</v>
      </c>
      <c r="R50" s="8" t="s">
        <v>65</v>
      </c>
      <c r="S50" s="8" t="s">
        <v>65</v>
      </c>
      <c r="T50" s="8">
        <v>1</v>
      </c>
      <c r="U50" s="8" t="s">
        <v>65</v>
      </c>
      <c r="V50" s="8">
        <v>1</v>
      </c>
      <c r="W50" s="8" t="s">
        <v>65</v>
      </c>
      <c r="X50" s="8">
        <v>2</v>
      </c>
      <c r="Y50" s="8" t="s">
        <v>65</v>
      </c>
      <c r="Z50" s="8" t="s">
        <v>65</v>
      </c>
      <c r="AA50" s="8" t="s">
        <v>65</v>
      </c>
      <c r="AB50" s="8">
        <v>6</v>
      </c>
      <c r="AC50" s="8" t="s">
        <v>65</v>
      </c>
      <c r="AD50" s="8">
        <v>3</v>
      </c>
      <c r="AE50" s="8" t="s">
        <v>65</v>
      </c>
      <c r="AF50" s="8">
        <v>3</v>
      </c>
      <c r="AG50" s="8" t="s">
        <v>65</v>
      </c>
      <c r="AH50" s="8">
        <v>6</v>
      </c>
      <c r="AI50" s="8">
        <v>1</v>
      </c>
      <c r="AJ50" s="8">
        <v>9</v>
      </c>
      <c r="AK50" s="8">
        <v>5</v>
      </c>
      <c r="AL50" s="8">
        <v>10</v>
      </c>
      <c r="AM50" s="8">
        <v>9</v>
      </c>
      <c r="AN50" s="8">
        <v>9</v>
      </c>
      <c r="AO50" s="8">
        <v>14</v>
      </c>
      <c r="AP50" s="8">
        <v>13</v>
      </c>
      <c r="AQ50" s="8">
        <v>19</v>
      </c>
      <c r="AR50" s="8">
        <v>4</v>
      </c>
      <c r="AS50" s="8">
        <v>17</v>
      </c>
      <c r="AT50" s="8">
        <v>1</v>
      </c>
      <c r="AU50" s="8">
        <v>6</v>
      </c>
      <c r="AV50" s="8" t="s">
        <v>65</v>
      </c>
      <c r="AW50" s="8" t="s">
        <v>65</v>
      </c>
      <c r="AX50" s="8" t="s">
        <v>65</v>
      </c>
      <c r="AY50" s="8" t="s">
        <v>65</v>
      </c>
    </row>
    <row r="51" spans="1:51" ht="13.5" customHeight="1">
      <c r="A51" s="318" t="s">
        <v>52</v>
      </c>
      <c r="B51" s="319"/>
      <c r="C51" s="10">
        <v>97</v>
      </c>
      <c r="D51" s="8">
        <v>100</v>
      </c>
      <c r="E51" s="28">
        <v>96</v>
      </c>
      <c r="F51" s="28">
        <v>37</v>
      </c>
      <c r="G51" s="28">
        <v>59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 t="s">
        <v>65</v>
      </c>
      <c r="AA51" s="8" t="s">
        <v>65</v>
      </c>
      <c r="AB51" s="8">
        <v>2</v>
      </c>
      <c r="AC51" s="8" t="s">
        <v>65</v>
      </c>
      <c r="AD51" s="8">
        <v>1</v>
      </c>
      <c r="AE51" s="8">
        <v>2</v>
      </c>
      <c r="AF51" s="8">
        <v>1</v>
      </c>
      <c r="AG51" s="8" t="s">
        <v>65</v>
      </c>
      <c r="AH51" s="8">
        <v>2</v>
      </c>
      <c r="AI51" s="8">
        <v>1</v>
      </c>
      <c r="AJ51" s="8">
        <v>7</v>
      </c>
      <c r="AK51" s="8">
        <v>4</v>
      </c>
      <c r="AL51" s="8">
        <v>11</v>
      </c>
      <c r="AM51" s="8">
        <v>6</v>
      </c>
      <c r="AN51" s="8">
        <v>1</v>
      </c>
      <c r="AO51" s="8">
        <v>9</v>
      </c>
      <c r="AP51" s="8">
        <v>7</v>
      </c>
      <c r="AQ51" s="8">
        <v>18</v>
      </c>
      <c r="AR51" s="8">
        <v>4</v>
      </c>
      <c r="AS51" s="8">
        <v>18</v>
      </c>
      <c r="AT51" s="8">
        <v>1</v>
      </c>
      <c r="AU51" s="8" t="s">
        <v>65</v>
      </c>
      <c r="AV51" s="8" t="s">
        <v>65</v>
      </c>
      <c r="AW51" s="8">
        <v>1</v>
      </c>
      <c r="AX51" s="8" t="s">
        <v>65</v>
      </c>
      <c r="AY51" s="8" t="s">
        <v>65</v>
      </c>
    </row>
    <row r="52" spans="1:51" ht="13.5" customHeight="1">
      <c r="A52" s="12"/>
      <c r="B52" s="9" t="s">
        <v>53</v>
      </c>
      <c r="C52" s="10">
        <v>46</v>
      </c>
      <c r="D52" s="8">
        <v>51</v>
      </c>
      <c r="E52" s="28">
        <v>44</v>
      </c>
      <c r="F52" s="28">
        <v>19</v>
      </c>
      <c r="G52" s="28">
        <v>25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 t="s">
        <v>65</v>
      </c>
      <c r="AB52" s="8" t="s">
        <v>65</v>
      </c>
      <c r="AC52" s="8" t="s">
        <v>65</v>
      </c>
      <c r="AD52" s="8" t="s">
        <v>65</v>
      </c>
      <c r="AE52" s="8">
        <v>1</v>
      </c>
      <c r="AF52" s="8">
        <v>1</v>
      </c>
      <c r="AG52" s="8" t="s">
        <v>65</v>
      </c>
      <c r="AH52" s="8">
        <v>2</v>
      </c>
      <c r="AI52" s="8" t="s">
        <v>65</v>
      </c>
      <c r="AJ52" s="8" t="s">
        <v>65</v>
      </c>
      <c r="AK52" s="8">
        <v>1</v>
      </c>
      <c r="AL52" s="8">
        <v>6</v>
      </c>
      <c r="AM52" s="8">
        <v>4</v>
      </c>
      <c r="AN52" s="8" t="s">
        <v>65</v>
      </c>
      <c r="AO52" s="8">
        <v>3</v>
      </c>
      <c r="AP52" s="8">
        <v>6</v>
      </c>
      <c r="AQ52" s="8">
        <v>7</v>
      </c>
      <c r="AR52" s="8">
        <v>3</v>
      </c>
      <c r="AS52" s="8">
        <v>8</v>
      </c>
      <c r="AT52" s="8">
        <v>1</v>
      </c>
      <c r="AU52" s="8" t="s">
        <v>65</v>
      </c>
      <c r="AV52" s="8" t="s">
        <v>65</v>
      </c>
      <c r="AW52" s="8">
        <v>1</v>
      </c>
      <c r="AX52" s="8" t="s">
        <v>65</v>
      </c>
      <c r="AY52" s="8" t="s">
        <v>65</v>
      </c>
    </row>
    <row r="53" spans="1:51" ht="13.5" customHeight="1">
      <c r="A53" s="12"/>
      <c r="B53" s="9" t="s">
        <v>54</v>
      </c>
      <c r="C53" s="10">
        <v>16</v>
      </c>
      <c r="D53" s="8">
        <v>17</v>
      </c>
      <c r="E53" s="28">
        <v>19</v>
      </c>
      <c r="F53" s="28">
        <v>5</v>
      </c>
      <c r="G53" s="28">
        <v>14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>
        <v>1</v>
      </c>
      <c r="AC53" s="8" t="s">
        <v>65</v>
      </c>
      <c r="AD53" s="8" t="s">
        <v>65</v>
      </c>
      <c r="AE53" s="8">
        <v>1</v>
      </c>
      <c r="AF53" s="8" t="s">
        <v>65</v>
      </c>
      <c r="AG53" s="8" t="s">
        <v>65</v>
      </c>
      <c r="AH53" s="8" t="s">
        <v>65</v>
      </c>
      <c r="AI53" s="8" t="s">
        <v>65</v>
      </c>
      <c r="AJ53" s="8">
        <v>1</v>
      </c>
      <c r="AK53" s="8">
        <v>3</v>
      </c>
      <c r="AL53" s="8">
        <v>1</v>
      </c>
      <c r="AM53" s="8">
        <v>1</v>
      </c>
      <c r="AN53" s="8">
        <v>1</v>
      </c>
      <c r="AO53" s="8">
        <v>2</v>
      </c>
      <c r="AP53" s="8">
        <v>1</v>
      </c>
      <c r="AQ53" s="8">
        <v>5</v>
      </c>
      <c r="AR53" s="8" t="s">
        <v>65</v>
      </c>
      <c r="AS53" s="8">
        <v>2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>
      <c r="A54" s="12"/>
      <c r="B54" s="9" t="s">
        <v>55</v>
      </c>
      <c r="C54" s="10">
        <v>10</v>
      </c>
      <c r="D54" s="8">
        <v>11</v>
      </c>
      <c r="E54" s="28">
        <v>11</v>
      </c>
      <c r="F54" s="28">
        <v>4</v>
      </c>
      <c r="G54" s="28">
        <v>7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 t="s">
        <v>65</v>
      </c>
      <c r="AH54" s="8" t="s">
        <v>65</v>
      </c>
      <c r="AI54" s="8">
        <v>1</v>
      </c>
      <c r="AJ54" s="8">
        <v>1</v>
      </c>
      <c r="AK54" s="8" t="s">
        <v>65</v>
      </c>
      <c r="AL54" s="8">
        <v>3</v>
      </c>
      <c r="AM54" s="8" t="s">
        <v>65</v>
      </c>
      <c r="AN54" s="8" t="s">
        <v>65</v>
      </c>
      <c r="AO54" s="8">
        <v>2</v>
      </c>
      <c r="AP54" s="8" t="s">
        <v>65</v>
      </c>
      <c r="AQ54" s="8">
        <v>2</v>
      </c>
      <c r="AR54" s="8" t="s">
        <v>65</v>
      </c>
      <c r="AS54" s="8">
        <v>2</v>
      </c>
      <c r="AT54" s="8" t="s">
        <v>65</v>
      </c>
      <c r="AU54" s="8" t="s">
        <v>65</v>
      </c>
      <c r="AV54" s="8" t="s">
        <v>65</v>
      </c>
      <c r="AW54" s="8" t="s">
        <v>65</v>
      </c>
      <c r="AX54" s="8" t="s">
        <v>65</v>
      </c>
      <c r="AY54" s="8" t="s">
        <v>65</v>
      </c>
    </row>
    <row r="55" spans="1:51" ht="13.5" customHeight="1">
      <c r="A55" s="12"/>
      <c r="B55" s="9" t="s">
        <v>56</v>
      </c>
      <c r="C55" s="10">
        <v>8</v>
      </c>
      <c r="D55" s="8">
        <v>9</v>
      </c>
      <c r="E55" s="28">
        <v>8</v>
      </c>
      <c r="F55" s="28">
        <v>2</v>
      </c>
      <c r="G55" s="28">
        <v>6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 t="s">
        <v>65</v>
      </c>
      <c r="AG55" s="8" t="s">
        <v>65</v>
      </c>
      <c r="AH55" s="8" t="s">
        <v>65</v>
      </c>
      <c r="AI55" s="8" t="s">
        <v>65</v>
      </c>
      <c r="AJ55" s="8">
        <v>1</v>
      </c>
      <c r="AK55" s="8" t="s">
        <v>65</v>
      </c>
      <c r="AL55" s="8" t="s">
        <v>65</v>
      </c>
      <c r="AM55" s="8" t="s">
        <v>65</v>
      </c>
      <c r="AN55" s="8" t="s">
        <v>65</v>
      </c>
      <c r="AO55" s="8">
        <v>2</v>
      </c>
      <c r="AP55" s="8" t="s">
        <v>65</v>
      </c>
      <c r="AQ55" s="8" t="s">
        <v>65</v>
      </c>
      <c r="AR55" s="8">
        <v>1</v>
      </c>
      <c r="AS55" s="8">
        <v>4</v>
      </c>
      <c r="AT55" s="8" t="s">
        <v>65</v>
      </c>
      <c r="AU55" s="8" t="s">
        <v>65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>
      <c r="A56" s="12"/>
      <c r="B56" s="9" t="s">
        <v>57</v>
      </c>
      <c r="C56" s="10">
        <v>17</v>
      </c>
      <c r="D56" s="8">
        <v>12</v>
      </c>
      <c r="E56" s="28">
        <v>14</v>
      </c>
      <c r="F56" s="28">
        <v>7</v>
      </c>
      <c r="G56" s="28">
        <v>7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>
        <v>1</v>
      </c>
      <c r="AC56" s="8" t="s">
        <v>65</v>
      </c>
      <c r="AD56" s="8">
        <v>1</v>
      </c>
      <c r="AE56" s="8" t="s">
        <v>65</v>
      </c>
      <c r="AF56" s="8" t="s">
        <v>65</v>
      </c>
      <c r="AG56" s="8" t="s">
        <v>65</v>
      </c>
      <c r="AH56" s="8" t="s">
        <v>65</v>
      </c>
      <c r="AI56" s="8" t="s">
        <v>65</v>
      </c>
      <c r="AJ56" s="8">
        <v>4</v>
      </c>
      <c r="AK56" s="8" t="s">
        <v>65</v>
      </c>
      <c r="AL56" s="8">
        <v>1</v>
      </c>
      <c r="AM56" s="8">
        <v>1</v>
      </c>
      <c r="AN56" s="8" t="s">
        <v>65</v>
      </c>
      <c r="AO56" s="8" t="s">
        <v>65</v>
      </c>
      <c r="AP56" s="8" t="s">
        <v>65</v>
      </c>
      <c r="AQ56" s="8">
        <v>4</v>
      </c>
      <c r="AR56" s="8" t="s">
        <v>65</v>
      </c>
      <c r="AS56" s="8">
        <v>2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>
      <c r="A57" s="318" t="s">
        <v>58</v>
      </c>
      <c r="B57" s="319"/>
      <c r="C57" s="10">
        <v>115</v>
      </c>
      <c r="D57" s="8">
        <v>122</v>
      </c>
      <c r="E57" s="28">
        <v>130</v>
      </c>
      <c r="F57" s="28">
        <v>61</v>
      </c>
      <c r="G57" s="28">
        <v>69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 t="s">
        <v>65</v>
      </c>
      <c r="U57" s="8" t="s">
        <v>65</v>
      </c>
      <c r="V57" s="8" t="s">
        <v>65</v>
      </c>
      <c r="W57" s="8" t="s">
        <v>65</v>
      </c>
      <c r="X57" s="8" t="s">
        <v>65</v>
      </c>
      <c r="Y57" s="8" t="s">
        <v>65</v>
      </c>
      <c r="Z57" s="8" t="s">
        <v>65</v>
      </c>
      <c r="AA57" s="8" t="s">
        <v>65</v>
      </c>
      <c r="AB57" s="8">
        <v>1</v>
      </c>
      <c r="AC57" s="8">
        <v>1</v>
      </c>
      <c r="AD57" s="8">
        <v>3</v>
      </c>
      <c r="AE57" s="8">
        <v>1</v>
      </c>
      <c r="AF57" s="8">
        <v>5</v>
      </c>
      <c r="AG57" s="8" t="s">
        <v>65</v>
      </c>
      <c r="AH57" s="8">
        <v>7</v>
      </c>
      <c r="AI57" s="8">
        <v>1</v>
      </c>
      <c r="AJ57" s="8">
        <v>11</v>
      </c>
      <c r="AK57" s="8">
        <v>4</v>
      </c>
      <c r="AL57" s="8">
        <v>9</v>
      </c>
      <c r="AM57" s="8">
        <v>6</v>
      </c>
      <c r="AN57" s="8">
        <v>8</v>
      </c>
      <c r="AO57" s="8">
        <v>15</v>
      </c>
      <c r="AP57" s="8">
        <v>8</v>
      </c>
      <c r="AQ57" s="8">
        <v>14</v>
      </c>
      <c r="AR57" s="8">
        <v>8</v>
      </c>
      <c r="AS57" s="8">
        <v>20</v>
      </c>
      <c r="AT57" s="8">
        <v>1</v>
      </c>
      <c r="AU57" s="8">
        <v>6</v>
      </c>
      <c r="AV57" s="8" t="s">
        <v>65</v>
      </c>
      <c r="AW57" s="8">
        <v>1</v>
      </c>
      <c r="AX57" s="8" t="s">
        <v>65</v>
      </c>
      <c r="AY57" s="8" t="s">
        <v>65</v>
      </c>
    </row>
    <row r="58" spans="1:51" ht="13.5" customHeight="1">
      <c r="A58" s="12"/>
      <c r="B58" s="9" t="s">
        <v>59</v>
      </c>
      <c r="C58" s="10">
        <v>21</v>
      </c>
      <c r="D58" s="8">
        <v>18</v>
      </c>
      <c r="E58" s="28">
        <v>25</v>
      </c>
      <c r="F58" s="28">
        <v>11</v>
      </c>
      <c r="G58" s="28">
        <v>14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 t="s">
        <v>65</v>
      </c>
      <c r="AC58" s="8" t="s">
        <v>65</v>
      </c>
      <c r="AD58" s="8">
        <v>1</v>
      </c>
      <c r="AE58" s="8" t="s">
        <v>65</v>
      </c>
      <c r="AF58" s="8">
        <v>1</v>
      </c>
      <c r="AG58" s="8" t="s">
        <v>65</v>
      </c>
      <c r="AH58" s="8">
        <v>3</v>
      </c>
      <c r="AI58" s="8" t="s">
        <v>65</v>
      </c>
      <c r="AJ58" s="8" t="s">
        <v>65</v>
      </c>
      <c r="AK58" s="8" t="s">
        <v>65</v>
      </c>
      <c r="AL58" s="8">
        <v>1</v>
      </c>
      <c r="AM58" s="8">
        <v>2</v>
      </c>
      <c r="AN58" s="8">
        <v>1</v>
      </c>
      <c r="AO58" s="8">
        <v>3</v>
      </c>
      <c r="AP58" s="8">
        <v>2</v>
      </c>
      <c r="AQ58" s="8">
        <v>3</v>
      </c>
      <c r="AR58" s="8">
        <v>2</v>
      </c>
      <c r="AS58" s="8">
        <v>5</v>
      </c>
      <c r="AT58" s="8" t="s">
        <v>65</v>
      </c>
      <c r="AU58" s="8">
        <v>1</v>
      </c>
      <c r="AV58" s="8" t="s">
        <v>65</v>
      </c>
      <c r="AW58" s="8" t="s">
        <v>65</v>
      </c>
      <c r="AX58" s="8" t="s">
        <v>65</v>
      </c>
      <c r="AY58" s="8" t="s">
        <v>65</v>
      </c>
    </row>
    <row r="59" spans="1:51" ht="13.5" customHeight="1">
      <c r="A59" s="12"/>
      <c r="B59" s="9" t="s">
        <v>60</v>
      </c>
      <c r="C59" s="10">
        <v>20</v>
      </c>
      <c r="D59" s="8">
        <v>14</v>
      </c>
      <c r="E59" s="28">
        <v>20</v>
      </c>
      <c r="F59" s="28">
        <v>12</v>
      </c>
      <c r="G59" s="28">
        <v>8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>
        <v>1</v>
      </c>
      <c r="AC59" s="8" t="s">
        <v>65</v>
      </c>
      <c r="AD59" s="8" t="s">
        <v>65</v>
      </c>
      <c r="AE59" s="8">
        <v>1</v>
      </c>
      <c r="AF59" s="8" t="s">
        <v>65</v>
      </c>
      <c r="AG59" s="8" t="s">
        <v>65</v>
      </c>
      <c r="AH59" s="8" t="s">
        <v>65</v>
      </c>
      <c r="AI59" s="8" t="s">
        <v>65</v>
      </c>
      <c r="AJ59" s="8">
        <v>5</v>
      </c>
      <c r="AK59" s="8">
        <v>2</v>
      </c>
      <c r="AL59" s="8">
        <v>2</v>
      </c>
      <c r="AM59" s="8">
        <v>1</v>
      </c>
      <c r="AN59" s="8">
        <v>1</v>
      </c>
      <c r="AO59" s="8" t="s">
        <v>65</v>
      </c>
      <c r="AP59" s="8">
        <v>1</v>
      </c>
      <c r="AQ59" s="8">
        <v>2</v>
      </c>
      <c r="AR59" s="8">
        <v>2</v>
      </c>
      <c r="AS59" s="8">
        <v>1</v>
      </c>
      <c r="AT59" s="8" t="s">
        <v>65</v>
      </c>
      <c r="AU59" s="8">
        <v>1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>
      <c r="A60" s="12"/>
      <c r="B60" s="9" t="s">
        <v>61</v>
      </c>
      <c r="C60" s="10">
        <v>26</v>
      </c>
      <c r="D60" s="8">
        <v>23</v>
      </c>
      <c r="E60" s="28">
        <v>28</v>
      </c>
      <c r="F60" s="28">
        <v>14</v>
      </c>
      <c r="G60" s="28">
        <v>14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 t="s">
        <v>65</v>
      </c>
      <c r="AD60" s="8" t="s">
        <v>65</v>
      </c>
      <c r="AE60" s="8" t="s">
        <v>65</v>
      </c>
      <c r="AF60" s="8">
        <v>2</v>
      </c>
      <c r="AG60" s="8" t="s">
        <v>65</v>
      </c>
      <c r="AH60" s="8">
        <v>2</v>
      </c>
      <c r="AI60" s="8" t="s">
        <v>65</v>
      </c>
      <c r="AJ60" s="8">
        <v>3</v>
      </c>
      <c r="AK60" s="8" t="s">
        <v>65</v>
      </c>
      <c r="AL60" s="8">
        <v>1</v>
      </c>
      <c r="AM60" s="8">
        <v>2</v>
      </c>
      <c r="AN60" s="8">
        <v>3</v>
      </c>
      <c r="AO60" s="8">
        <v>3</v>
      </c>
      <c r="AP60" s="8">
        <v>2</v>
      </c>
      <c r="AQ60" s="8">
        <v>2</v>
      </c>
      <c r="AR60" s="8">
        <v>1</v>
      </c>
      <c r="AS60" s="8">
        <v>5</v>
      </c>
      <c r="AT60" s="8" t="s">
        <v>65</v>
      </c>
      <c r="AU60" s="8">
        <v>2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>
      <c r="A61" s="12"/>
      <c r="B61" s="9" t="s">
        <v>62</v>
      </c>
      <c r="C61" s="10">
        <v>9</v>
      </c>
      <c r="D61" s="8">
        <v>20</v>
      </c>
      <c r="E61" s="28">
        <v>16</v>
      </c>
      <c r="F61" s="28">
        <v>7</v>
      </c>
      <c r="G61" s="28">
        <v>9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>
        <v>1</v>
      </c>
      <c r="AD61" s="8" t="s">
        <v>65</v>
      </c>
      <c r="AE61" s="8" t="s">
        <v>65</v>
      </c>
      <c r="AF61" s="8" t="s">
        <v>65</v>
      </c>
      <c r="AG61" s="8" t="s">
        <v>65</v>
      </c>
      <c r="AH61" s="8" t="s">
        <v>65</v>
      </c>
      <c r="AI61" s="8">
        <v>1</v>
      </c>
      <c r="AJ61" s="8">
        <v>1</v>
      </c>
      <c r="AK61" s="8">
        <v>1</v>
      </c>
      <c r="AL61" s="8">
        <v>1</v>
      </c>
      <c r="AM61" s="8">
        <v>1</v>
      </c>
      <c r="AN61" s="8">
        <v>3</v>
      </c>
      <c r="AO61" s="8">
        <v>2</v>
      </c>
      <c r="AP61" s="8">
        <v>1</v>
      </c>
      <c r="AQ61" s="8">
        <v>2</v>
      </c>
      <c r="AR61" s="8" t="s">
        <v>65</v>
      </c>
      <c r="AS61" s="8">
        <v>1</v>
      </c>
      <c r="AT61" s="8">
        <v>1</v>
      </c>
      <c r="AU61" s="8" t="s">
        <v>65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>
      <c r="A62" s="12"/>
      <c r="B62" s="9" t="s">
        <v>63</v>
      </c>
      <c r="C62" s="10">
        <v>19</v>
      </c>
      <c r="D62" s="8">
        <v>11</v>
      </c>
      <c r="E62" s="28">
        <v>13</v>
      </c>
      <c r="F62" s="28">
        <v>6</v>
      </c>
      <c r="G62" s="28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 t="s">
        <v>65</v>
      </c>
      <c r="AE62" s="8" t="s">
        <v>65</v>
      </c>
      <c r="AF62" s="8">
        <v>2</v>
      </c>
      <c r="AG62" s="8" t="s">
        <v>65</v>
      </c>
      <c r="AH62" s="8">
        <v>1</v>
      </c>
      <c r="AI62" s="8" t="s">
        <v>65</v>
      </c>
      <c r="AJ62" s="8">
        <v>1</v>
      </c>
      <c r="AK62" s="8" t="s">
        <v>65</v>
      </c>
      <c r="AL62" s="8">
        <v>1</v>
      </c>
      <c r="AM62" s="8" t="s">
        <v>65</v>
      </c>
      <c r="AN62" s="8" t="s">
        <v>65</v>
      </c>
      <c r="AO62" s="8">
        <v>2</v>
      </c>
      <c r="AP62" s="8" t="s">
        <v>65</v>
      </c>
      <c r="AQ62" s="8">
        <v>1</v>
      </c>
      <c r="AR62" s="8">
        <v>1</v>
      </c>
      <c r="AS62" s="8">
        <v>3</v>
      </c>
      <c r="AT62" s="8" t="s">
        <v>65</v>
      </c>
      <c r="AU62" s="8">
        <v>1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>
      <c r="A63" s="19"/>
      <c r="B63" s="20" t="s">
        <v>64</v>
      </c>
      <c r="C63" s="21">
        <v>20</v>
      </c>
      <c r="D63" s="22">
        <v>36</v>
      </c>
      <c r="E63" s="29">
        <v>28</v>
      </c>
      <c r="F63" s="29">
        <v>11</v>
      </c>
      <c r="G63" s="29">
        <v>17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 t="s">
        <v>65</v>
      </c>
      <c r="V63" s="22" t="s">
        <v>65</v>
      </c>
      <c r="W63" s="22" t="s">
        <v>65</v>
      </c>
      <c r="X63" s="22" t="s">
        <v>65</v>
      </c>
      <c r="Y63" s="22" t="s">
        <v>65</v>
      </c>
      <c r="Z63" s="22" t="s">
        <v>65</v>
      </c>
      <c r="AA63" s="22" t="s">
        <v>65</v>
      </c>
      <c r="AB63" s="22" t="s">
        <v>65</v>
      </c>
      <c r="AC63" s="22" t="s">
        <v>65</v>
      </c>
      <c r="AD63" s="22">
        <v>2</v>
      </c>
      <c r="AE63" s="22" t="s">
        <v>65</v>
      </c>
      <c r="AF63" s="22" t="s">
        <v>65</v>
      </c>
      <c r="AG63" s="22" t="s">
        <v>65</v>
      </c>
      <c r="AH63" s="22">
        <v>1</v>
      </c>
      <c r="AI63" s="22" t="s">
        <v>65</v>
      </c>
      <c r="AJ63" s="22">
        <v>1</v>
      </c>
      <c r="AK63" s="22">
        <v>1</v>
      </c>
      <c r="AL63" s="22">
        <v>3</v>
      </c>
      <c r="AM63" s="22" t="s">
        <v>65</v>
      </c>
      <c r="AN63" s="22" t="s">
        <v>65</v>
      </c>
      <c r="AO63" s="22">
        <v>5</v>
      </c>
      <c r="AP63" s="22">
        <v>2</v>
      </c>
      <c r="AQ63" s="22">
        <v>4</v>
      </c>
      <c r="AR63" s="22">
        <v>2</v>
      </c>
      <c r="AS63" s="22">
        <v>5</v>
      </c>
      <c r="AT63" s="22" t="s">
        <v>65</v>
      </c>
      <c r="AU63" s="22">
        <v>1</v>
      </c>
      <c r="AV63" s="22" t="s">
        <v>65</v>
      </c>
      <c r="AW63" s="22">
        <v>1</v>
      </c>
      <c r="AX63" s="22" t="s">
        <v>65</v>
      </c>
      <c r="AY63" s="22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J3:K3"/>
    <mergeCell ref="L3:M3"/>
    <mergeCell ref="N3:O3"/>
    <mergeCell ref="P3:Q3"/>
    <mergeCell ref="C3:C4"/>
    <mergeCell ref="D3:D4"/>
    <mergeCell ref="E3:G3"/>
    <mergeCell ref="H3:I3"/>
    <mergeCell ref="Z3:AA3"/>
    <mergeCell ref="AB3:AC3"/>
    <mergeCell ref="AD3:AE3"/>
    <mergeCell ref="AF3:AG3"/>
    <mergeCell ref="R3:S3"/>
    <mergeCell ref="T3:U3"/>
    <mergeCell ref="V3:W3"/>
    <mergeCell ref="X3:Y3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A44:B44"/>
    <mergeCell ref="A49:B49"/>
    <mergeCell ref="A51:B51"/>
    <mergeCell ref="A57:B57"/>
    <mergeCell ref="A30:B30"/>
    <mergeCell ref="A32:B32"/>
    <mergeCell ref="A35:B35"/>
    <mergeCell ref="A42:B42"/>
  </mergeCells>
  <phoneticPr fontId="2"/>
  <pageMargins left="0.41" right="0.42" top="0.41" bottom="0.37" header="0.32" footer="0.27"/>
  <pageSetup paperSize="9" scale="70" fitToWidth="2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Y64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1" sqref="C1"/>
    </sheetView>
  </sheetViews>
  <sheetFormatPr defaultRowHeight="13.5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4" t="s">
        <v>334</v>
      </c>
    </row>
    <row r="3" spans="1:51" ht="14.25" thickTop="1">
      <c r="A3" s="17" t="s">
        <v>89</v>
      </c>
      <c r="B3" s="18"/>
      <c r="C3" s="324" t="s">
        <v>3</v>
      </c>
      <c r="D3" s="326" t="s">
        <v>66</v>
      </c>
      <c r="E3" s="328" t="s">
        <v>91</v>
      </c>
      <c r="F3" s="329"/>
      <c r="G3" s="330"/>
      <c r="H3" s="320" t="s">
        <v>4</v>
      </c>
      <c r="I3" s="323"/>
      <c r="J3" s="320" t="s">
        <v>69</v>
      </c>
      <c r="K3" s="323"/>
      <c r="L3" s="320" t="s">
        <v>70</v>
      </c>
      <c r="M3" s="323"/>
      <c r="N3" s="320" t="s">
        <v>71</v>
      </c>
      <c r="O3" s="323"/>
      <c r="P3" s="320" t="s">
        <v>72</v>
      </c>
      <c r="Q3" s="323"/>
      <c r="R3" s="320" t="s">
        <v>73</v>
      </c>
      <c r="S3" s="323"/>
      <c r="T3" s="320" t="s">
        <v>74</v>
      </c>
      <c r="U3" s="323"/>
      <c r="V3" s="320" t="s">
        <v>75</v>
      </c>
      <c r="W3" s="323"/>
      <c r="X3" s="320" t="s">
        <v>76</v>
      </c>
      <c r="Y3" s="323"/>
      <c r="Z3" s="320" t="s">
        <v>77</v>
      </c>
      <c r="AA3" s="323"/>
      <c r="AB3" s="320" t="s">
        <v>78</v>
      </c>
      <c r="AC3" s="323"/>
      <c r="AD3" s="320" t="s">
        <v>79</v>
      </c>
      <c r="AE3" s="323"/>
      <c r="AF3" s="320" t="s">
        <v>80</v>
      </c>
      <c r="AG3" s="323"/>
      <c r="AH3" s="320" t="s">
        <v>81</v>
      </c>
      <c r="AI3" s="323"/>
      <c r="AJ3" s="320" t="s">
        <v>82</v>
      </c>
      <c r="AK3" s="323"/>
      <c r="AL3" s="320" t="s">
        <v>83</v>
      </c>
      <c r="AM3" s="323"/>
      <c r="AN3" s="320" t="s">
        <v>84</v>
      </c>
      <c r="AO3" s="323"/>
      <c r="AP3" s="320" t="s">
        <v>85</v>
      </c>
      <c r="AQ3" s="323"/>
      <c r="AR3" s="320" t="s">
        <v>86</v>
      </c>
      <c r="AS3" s="323"/>
      <c r="AT3" s="320" t="s">
        <v>87</v>
      </c>
      <c r="AU3" s="323"/>
      <c r="AV3" s="320" t="s">
        <v>5</v>
      </c>
      <c r="AW3" s="323"/>
      <c r="AX3" s="320" t="s">
        <v>6</v>
      </c>
      <c r="AY3" s="321"/>
    </row>
    <row r="4" spans="1:51">
      <c r="A4" s="15" t="s">
        <v>90</v>
      </c>
      <c r="B4" s="16"/>
      <c r="C4" s="325"/>
      <c r="D4" s="327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318" t="s">
        <v>7</v>
      </c>
      <c r="B6" s="322"/>
      <c r="C6" s="6">
        <v>3185</v>
      </c>
      <c r="D6" s="7">
        <v>3156</v>
      </c>
      <c r="E6" s="27">
        <v>3274</v>
      </c>
      <c r="F6" s="27">
        <v>1543</v>
      </c>
      <c r="G6" s="27">
        <v>1731</v>
      </c>
      <c r="H6" s="8">
        <v>4</v>
      </c>
      <c r="I6" s="8">
        <v>3</v>
      </c>
      <c r="J6" s="8" t="s">
        <v>65</v>
      </c>
      <c r="K6" s="8" t="s">
        <v>65</v>
      </c>
      <c r="L6" s="8">
        <v>1</v>
      </c>
      <c r="M6" s="8" t="s">
        <v>65</v>
      </c>
      <c r="N6" s="8">
        <v>1</v>
      </c>
      <c r="O6" s="8">
        <v>1</v>
      </c>
      <c r="P6" s="8">
        <v>2</v>
      </c>
      <c r="Q6" s="8">
        <v>1</v>
      </c>
      <c r="R6" s="8">
        <v>7</v>
      </c>
      <c r="S6" s="8">
        <v>3</v>
      </c>
      <c r="T6" s="8">
        <v>4</v>
      </c>
      <c r="U6" s="8">
        <v>2</v>
      </c>
      <c r="V6" s="8">
        <v>10</v>
      </c>
      <c r="W6" s="8">
        <v>5</v>
      </c>
      <c r="X6" s="8">
        <v>13</v>
      </c>
      <c r="Y6" s="8">
        <v>3</v>
      </c>
      <c r="Z6" s="8">
        <v>31</v>
      </c>
      <c r="AA6" s="8">
        <v>4</v>
      </c>
      <c r="AB6" s="8">
        <v>76</v>
      </c>
      <c r="AC6" s="8">
        <v>18</v>
      </c>
      <c r="AD6" s="8">
        <v>86</v>
      </c>
      <c r="AE6" s="8">
        <v>16</v>
      </c>
      <c r="AF6" s="8">
        <v>118</v>
      </c>
      <c r="AG6" s="8">
        <v>40</v>
      </c>
      <c r="AH6" s="8">
        <v>141</v>
      </c>
      <c r="AI6" s="8">
        <v>54</v>
      </c>
      <c r="AJ6" s="8">
        <v>200</v>
      </c>
      <c r="AK6" s="8">
        <v>121</v>
      </c>
      <c r="AL6" s="8">
        <v>218</v>
      </c>
      <c r="AM6" s="8">
        <v>215</v>
      </c>
      <c r="AN6" s="8">
        <v>201</v>
      </c>
      <c r="AO6" s="8">
        <v>330</v>
      </c>
      <c r="AP6" s="8">
        <v>244</v>
      </c>
      <c r="AQ6" s="8">
        <v>396</v>
      </c>
      <c r="AR6" s="8">
        <v>142</v>
      </c>
      <c r="AS6" s="8">
        <v>350</v>
      </c>
      <c r="AT6" s="8">
        <v>38</v>
      </c>
      <c r="AU6" s="8">
        <v>147</v>
      </c>
      <c r="AV6" s="8">
        <v>6</v>
      </c>
      <c r="AW6" s="8">
        <v>22</v>
      </c>
      <c r="AX6" s="8" t="s">
        <v>65</v>
      </c>
      <c r="AY6" s="8" t="s">
        <v>65</v>
      </c>
    </row>
    <row r="7" spans="1:51" ht="13.5" customHeight="1">
      <c r="A7" s="318" t="s">
        <v>10</v>
      </c>
      <c r="B7" s="319"/>
      <c r="C7" s="6">
        <v>1786</v>
      </c>
      <c r="D7" s="7">
        <v>1764</v>
      </c>
      <c r="E7" s="27">
        <v>1803</v>
      </c>
      <c r="F7" s="27">
        <v>840</v>
      </c>
      <c r="G7" s="27">
        <v>963</v>
      </c>
      <c r="H7" s="8">
        <v>2</v>
      </c>
      <c r="I7" s="8">
        <v>2</v>
      </c>
      <c r="J7" s="8" t="s">
        <v>65</v>
      </c>
      <c r="K7" s="8" t="s">
        <v>65</v>
      </c>
      <c r="L7" s="8">
        <v>1</v>
      </c>
      <c r="M7" s="8" t="s">
        <v>65</v>
      </c>
      <c r="N7" s="8">
        <v>1</v>
      </c>
      <c r="O7" s="8">
        <v>1</v>
      </c>
      <c r="P7" s="8" t="s">
        <v>65</v>
      </c>
      <c r="Q7" s="8">
        <v>1</v>
      </c>
      <c r="R7" s="8">
        <v>3</v>
      </c>
      <c r="S7" s="8">
        <v>2</v>
      </c>
      <c r="T7" s="8">
        <v>4</v>
      </c>
      <c r="U7" s="8">
        <v>1</v>
      </c>
      <c r="V7" s="8">
        <v>7</v>
      </c>
      <c r="W7" s="8">
        <v>2</v>
      </c>
      <c r="X7" s="8">
        <v>10</v>
      </c>
      <c r="Y7" s="8">
        <v>3</v>
      </c>
      <c r="Z7" s="8">
        <v>21</v>
      </c>
      <c r="AA7" s="8">
        <v>2</v>
      </c>
      <c r="AB7" s="8">
        <v>45</v>
      </c>
      <c r="AC7" s="8">
        <v>12</v>
      </c>
      <c r="AD7" s="8">
        <v>53</v>
      </c>
      <c r="AE7" s="8">
        <v>9</v>
      </c>
      <c r="AF7" s="8">
        <v>71</v>
      </c>
      <c r="AG7" s="8">
        <v>27</v>
      </c>
      <c r="AH7" s="8">
        <v>73</v>
      </c>
      <c r="AI7" s="8">
        <v>30</v>
      </c>
      <c r="AJ7" s="8">
        <v>112</v>
      </c>
      <c r="AK7" s="8">
        <v>81</v>
      </c>
      <c r="AL7" s="8">
        <v>120</v>
      </c>
      <c r="AM7" s="8">
        <v>112</v>
      </c>
      <c r="AN7" s="8">
        <v>107</v>
      </c>
      <c r="AO7" s="8">
        <v>207</v>
      </c>
      <c r="AP7" s="8">
        <v>126</v>
      </c>
      <c r="AQ7" s="8">
        <v>202</v>
      </c>
      <c r="AR7" s="8">
        <v>65</v>
      </c>
      <c r="AS7" s="8">
        <v>184</v>
      </c>
      <c r="AT7" s="8">
        <v>17</v>
      </c>
      <c r="AU7" s="8">
        <v>76</v>
      </c>
      <c r="AV7" s="8">
        <v>2</v>
      </c>
      <c r="AW7" s="8">
        <v>9</v>
      </c>
      <c r="AX7" s="8" t="s">
        <v>65</v>
      </c>
      <c r="AY7" s="8" t="s">
        <v>65</v>
      </c>
    </row>
    <row r="8" spans="1:51" ht="13.5" customHeight="1">
      <c r="A8" s="318" t="s">
        <v>11</v>
      </c>
      <c r="B8" s="319"/>
      <c r="C8" s="6">
        <v>1399</v>
      </c>
      <c r="D8" s="7">
        <v>1392</v>
      </c>
      <c r="E8" s="27">
        <v>1471</v>
      </c>
      <c r="F8" s="27">
        <v>703</v>
      </c>
      <c r="G8" s="27">
        <v>768</v>
      </c>
      <c r="H8" s="8">
        <v>2</v>
      </c>
      <c r="I8" s="8">
        <v>1</v>
      </c>
      <c r="J8" s="8" t="s">
        <v>65</v>
      </c>
      <c r="K8" s="8" t="s">
        <v>65</v>
      </c>
      <c r="L8" s="8" t="s">
        <v>65</v>
      </c>
      <c r="M8" s="8" t="s">
        <v>65</v>
      </c>
      <c r="N8" s="8" t="s">
        <v>65</v>
      </c>
      <c r="O8" s="8" t="s">
        <v>65</v>
      </c>
      <c r="P8" s="8">
        <v>2</v>
      </c>
      <c r="Q8" s="8" t="s">
        <v>65</v>
      </c>
      <c r="R8" s="8">
        <v>4</v>
      </c>
      <c r="S8" s="8">
        <v>1</v>
      </c>
      <c r="T8" s="8" t="s">
        <v>65</v>
      </c>
      <c r="U8" s="8">
        <v>1</v>
      </c>
      <c r="V8" s="8">
        <v>3</v>
      </c>
      <c r="W8" s="8">
        <v>3</v>
      </c>
      <c r="X8" s="8">
        <v>3</v>
      </c>
      <c r="Y8" s="8" t="s">
        <v>65</v>
      </c>
      <c r="Z8" s="8">
        <v>10</v>
      </c>
      <c r="AA8" s="8">
        <v>2</v>
      </c>
      <c r="AB8" s="8">
        <v>31</v>
      </c>
      <c r="AC8" s="8">
        <v>6</v>
      </c>
      <c r="AD8" s="8">
        <v>33</v>
      </c>
      <c r="AE8" s="8">
        <v>7</v>
      </c>
      <c r="AF8" s="8">
        <v>47</v>
      </c>
      <c r="AG8" s="8">
        <v>13</v>
      </c>
      <c r="AH8" s="8">
        <v>68</v>
      </c>
      <c r="AI8" s="8">
        <v>24</v>
      </c>
      <c r="AJ8" s="8">
        <v>88</v>
      </c>
      <c r="AK8" s="8">
        <v>40</v>
      </c>
      <c r="AL8" s="8">
        <v>98</v>
      </c>
      <c r="AM8" s="8">
        <v>103</v>
      </c>
      <c r="AN8" s="8">
        <v>94</v>
      </c>
      <c r="AO8" s="8">
        <v>123</v>
      </c>
      <c r="AP8" s="8">
        <v>118</v>
      </c>
      <c r="AQ8" s="8">
        <v>194</v>
      </c>
      <c r="AR8" s="8">
        <v>77</v>
      </c>
      <c r="AS8" s="8">
        <v>166</v>
      </c>
      <c r="AT8" s="8">
        <v>21</v>
      </c>
      <c r="AU8" s="8">
        <v>71</v>
      </c>
      <c r="AV8" s="8">
        <v>4</v>
      </c>
      <c r="AW8" s="8">
        <v>13</v>
      </c>
      <c r="AX8" s="8" t="s">
        <v>65</v>
      </c>
      <c r="AY8" s="8" t="s">
        <v>65</v>
      </c>
    </row>
    <row r="9" spans="1:51" ht="13.5" customHeight="1">
      <c r="A9" s="318" t="s">
        <v>12</v>
      </c>
      <c r="B9" s="319"/>
      <c r="C9" s="10">
        <v>135</v>
      </c>
      <c r="D9" s="8">
        <v>144</v>
      </c>
      <c r="E9" s="28">
        <v>156</v>
      </c>
      <c r="F9" s="28">
        <v>80</v>
      </c>
      <c r="G9" s="28">
        <v>76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>
        <v>1</v>
      </c>
      <c r="S9" s="8" t="s">
        <v>65</v>
      </c>
      <c r="T9" s="8" t="s">
        <v>65</v>
      </c>
      <c r="U9" s="8" t="s">
        <v>65</v>
      </c>
      <c r="V9" s="8" t="s">
        <v>65</v>
      </c>
      <c r="W9" s="8" t="s">
        <v>65</v>
      </c>
      <c r="X9" s="8">
        <v>1</v>
      </c>
      <c r="Y9" s="8" t="s">
        <v>65</v>
      </c>
      <c r="Z9" s="8">
        <v>1</v>
      </c>
      <c r="AA9" s="8" t="s">
        <v>65</v>
      </c>
      <c r="AB9" s="8">
        <v>2</v>
      </c>
      <c r="AC9" s="8">
        <v>1</v>
      </c>
      <c r="AD9" s="8">
        <v>4</v>
      </c>
      <c r="AE9" s="8" t="s">
        <v>65</v>
      </c>
      <c r="AF9" s="8">
        <v>5</v>
      </c>
      <c r="AG9" s="8">
        <v>3</v>
      </c>
      <c r="AH9" s="8">
        <v>7</v>
      </c>
      <c r="AI9" s="8">
        <v>6</v>
      </c>
      <c r="AJ9" s="8">
        <v>11</v>
      </c>
      <c r="AK9" s="8">
        <v>3</v>
      </c>
      <c r="AL9" s="8">
        <v>16</v>
      </c>
      <c r="AM9" s="8">
        <v>12</v>
      </c>
      <c r="AN9" s="8">
        <v>11</v>
      </c>
      <c r="AO9" s="8">
        <v>11</v>
      </c>
      <c r="AP9" s="8">
        <v>8</v>
      </c>
      <c r="AQ9" s="8">
        <v>18</v>
      </c>
      <c r="AR9" s="8">
        <v>9</v>
      </c>
      <c r="AS9" s="8">
        <v>13</v>
      </c>
      <c r="AT9" s="8">
        <v>3</v>
      </c>
      <c r="AU9" s="8">
        <v>4</v>
      </c>
      <c r="AV9" s="8">
        <v>1</v>
      </c>
      <c r="AW9" s="8">
        <v>5</v>
      </c>
      <c r="AX9" s="8" t="s">
        <v>65</v>
      </c>
      <c r="AY9" s="8" t="s">
        <v>65</v>
      </c>
    </row>
    <row r="10" spans="1:51" ht="13.5" customHeight="1">
      <c r="A10" s="12"/>
      <c r="B10" s="9" t="s">
        <v>13</v>
      </c>
      <c r="C10" s="10">
        <v>42</v>
      </c>
      <c r="D10" s="8">
        <v>53</v>
      </c>
      <c r="E10" s="28">
        <v>59</v>
      </c>
      <c r="F10" s="28">
        <v>25</v>
      </c>
      <c r="G10" s="28">
        <v>34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 t="s">
        <v>65</v>
      </c>
      <c r="AC10" s="8">
        <v>1</v>
      </c>
      <c r="AD10" s="8">
        <v>1</v>
      </c>
      <c r="AE10" s="8" t="s">
        <v>65</v>
      </c>
      <c r="AF10" s="8">
        <v>2</v>
      </c>
      <c r="AG10" s="8">
        <v>2</v>
      </c>
      <c r="AH10" s="8">
        <v>3</v>
      </c>
      <c r="AI10" s="8">
        <v>2</v>
      </c>
      <c r="AJ10" s="8">
        <v>3</v>
      </c>
      <c r="AK10" s="8">
        <v>2</v>
      </c>
      <c r="AL10" s="8">
        <v>6</v>
      </c>
      <c r="AM10" s="8">
        <v>4</v>
      </c>
      <c r="AN10" s="8">
        <v>5</v>
      </c>
      <c r="AO10" s="8">
        <v>4</v>
      </c>
      <c r="AP10" s="8">
        <v>3</v>
      </c>
      <c r="AQ10" s="8">
        <v>9</v>
      </c>
      <c r="AR10" s="8">
        <v>1</v>
      </c>
      <c r="AS10" s="8">
        <v>6</v>
      </c>
      <c r="AT10" s="8" t="s">
        <v>65</v>
      </c>
      <c r="AU10" s="8">
        <v>2</v>
      </c>
      <c r="AV10" s="8">
        <v>1</v>
      </c>
      <c r="AW10" s="8">
        <v>2</v>
      </c>
      <c r="AX10" s="8" t="s">
        <v>65</v>
      </c>
      <c r="AY10" s="8" t="s">
        <v>65</v>
      </c>
    </row>
    <row r="11" spans="1:51" ht="13.5" customHeight="1">
      <c r="A11" s="12"/>
      <c r="B11" s="9" t="s">
        <v>14</v>
      </c>
      <c r="C11" s="10">
        <v>76</v>
      </c>
      <c r="D11" s="8">
        <v>77</v>
      </c>
      <c r="E11" s="28">
        <v>81</v>
      </c>
      <c r="F11" s="28">
        <v>47</v>
      </c>
      <c r="G11" s="28">
        <v>34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>
        <v>1</v>
      </c>
      <c r="S11" s="8" t="s">
        <v>65</v>
      </c>
      <c r="T11" s="8" t="s">
        <v>65</v>
      </c>
      <c r="U11" s="8" t="s">
        <v>65</v>
      </c>
      <c r="V11" s="8" t="s">
        <v>65</v>
      </c>
      <c r="W11" s="8" t="s">
        <v>65</v>
      </c>
      <c r="X11" s="8">
        <v>1</v>
      </c>
      <c r="Y11" s="8" t="s">
        <v>65</v>
      </c>
      <c r="Z11" s="8">
        <v>1</v>
      </c>
      <c r="AA11" s="8" t="s">
        <v>65</v>
      </c>
      <c r="AB11" s="8">
        <v>1</v>
      </c>
      <c r="AC11" s="8" t="s">
        <v>65</v>
      </c>
      <c r="AD11" s="8">
        <v>2</v>
      </c>
      <c r="AE11" s="8" t="s">
        <v>65</v>
      </c>
      <c r="AF11" s="8">
        <v>2</v>
      </c>
      <c r="AG11" s="8">
        <v>1</v>
      </c>
      <c r="AH11" s="8">
        <v>4</v>
      </c>
      <c r="AI11" s="8">
        <v>2</v>
      </c>
      <c r="AJ11" s="8">
        <v>6</v>
      </c>
      <c r="AK11" s="8" t="s">
        <v>65</v>
      </c>
      <c r="AL11" s="8">
        <v>10</v>
      </c>
      <c r="AM11" s="8">
        <v>7</v>
      </c>
      <c r="AN11" s="8">
        <v>6</v>
      </c>
      <c r="AO11" s="8">
        <v>7</v>
      </c>
      <c r="AP11" s="8">
        <v>4</v>
      </c>
      <c r="AQ11" s="8">
        <v>9</v>
      </c>
      <c r="AR11" s="8">
        <v>6</v>
      </c>
      <c r="AS11" s="8">
        <v>4</v>
      </c>
      <c r="AT11" s="8">
        <v>3</v>
      </c>
      <c r="AU11" s="8">
        <v>1</v>
      </c>
      <c r="AV11" s="8" t="s">
        <v>65</v>
      </c>
      <c r="AW11" s="8">
        <v>3</v>
      </c>
      <c r="AX11" s="8" t="s">
        <v>65</v>
      </c>
      <c r="AY11" s="8" t="s">
        <v>65</v>
      </c>
    </row>
    <row r="12" spans="1:51" ht="13.5" customHeight="1">
      <c r="A12" s="12"/>
      <c r="B12" s="9" t="s">
        <v>15</v>
      </c>
      <c r="C12" s="10">
        <v>17</v>
      </c>
      <c r="D12" s="8">
        <v>14</v>
      </c>
      <c r="E12" s="28">
        <v>16</v>
      </c>
      <c r="F12" s="28">
        <v>8</v>
      </c>
      <c r="G12" s="28">
        <v>8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1</v>
      </c>
      <c r="AC12" s="8" t="s">
        <v>65</v>
      </c>
      <c r="AD12" s="8">
        <v>1</v>
      </c>
      <c r="AE12" s="8" t="s">
        <v>65</v>
      </c>
      <c r="AF12" s="8">
        <v>1</v>
      </c>
      <c r="AG12" s="8" t="s">
        <v>65</v>
      </c>
      <c r="AH12" s="8" t="s">
        <v>65</v>
      </c>
      <c r="AI12" s="8">
        <v>2</v>
      </c>
      <c r="AJ12" s="8">
        <v>2</v>
      </c>
      <c r="AK12" s="8">
        <v>1</v>
      </c>
      <c r="AL12" s="8" t="s">
        <v>65</v>
      </c>
      <c r="AM12" s="8">
        <v>1</v>
      </c>
      <c r="AN12" s="8" t="s">
        <v>65</v>
      </c>
      <c r="AO12" s="8" t="s">
        <v>65</v>
      </c>
      <c r="AP12" s="8">
        <v>1</v>
      </c>
      <c r="AQ12" s="8" t="s">
        <v>65</v>
      </c>
      <c r="AR12" s="8">
        <v>2</v>
      </c>
      <c r="AS12" s="8">
        <v>3</v>
      </c>
      <c r="AT12" s="8" t="s">
        <v>65</v>
      </c>
      <c r="AU12" s="8">
        <v>1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>
      <c r="A13" s="318" t="s">
        <v>16</v>
      </c>
      <c r="B13" s="319"/>
      <c r="C13" s="10">
        <v>224</v>
      </c>
      <c r="D13" s="8">
        <v>256</v>
      </c>
      <c r="E13" s="28">
        <v>263</v>
      </c>
      <c r="F13" s="28">
        <v>135</v>
      </c>
      <c r="G13" s="28">
        <v>128</v>
      </c>
      <c r="H13" s="8">
        <v>1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>
        <v>1</v>
      </c>
      <c r="S13" s="8">
        <v>1</v>
      </c>
      <c r="T13" s="8" t="s">
        <v>65</v>
      </c>
      <c r="U13" s="8" t="s">
        <v>65</v>
      </c>
      <c r="V13" s="8">
        <v>1</v>
      </c>
      <c r="W13" s="8">
        <v>1</v>
      </c>
      <c r="X13" s="8">
        <v>1</v>
      </c>
      <c r="Y13" s="8" t="s">
        <v>65</v>
      </c>
      <c r="Z13" s="8" t="s">
        <v>65</v>
      </c>
      <c r="AA13" s="8">
        <v>1</v>
      </c>
      <c r="AB13" s="8">
        <v>8</v>
      </c>
      <c r="AC13" s="8" t="s">
        <v>65</v>
      </c>
      <c r="AD13" s="8">
        <v>14</v>
      </c>
      <c r="AE13" s="8">
        <v>1</v>
      </c>
      <c r="AF13" s="8">
        <v>11</v>
      </c>
      <c r="AG13" s="8">
        <v>1</v>
      </c>
      <c r="AH13" s="8">
        <v>15</v>
      </c>
      <c r="AI13" s="8">
        <v>4</v>
      </c>
      <c r="AJ13" s="8">
        <v>16</v>
      </c>
      <c r="AK13" s="8">
        <v>11</v>
      </c>
      <c r="AL13" s="8">
        <v>18</v>
      </c>
      <c r="AM13" s="8">
        <v>16</v>
      </c>
      <c r="AN13" s="8">
        <v>15</v>
      </c>
      <c r="AO13" s="8">
        <v>21</v>
      </c>
      <c r="AP13" s="8">
        <v>13</v>
      </c>
      <c r="AQ13" s="8">
        <v>28</v>
      </c>
      <c r="AR13" s="8">
        <v>17</v>
      </c>
      <c r="AS13" s="8">
        <v>28</v>
      </c>
      <c r="AT13" s="8">
        <v>3</v>
      </c>
      <c r="AU13" s="8">
        <v>14</v>
      </c>
      <c r="AV13" s="8">
        <v>1</v>
      </c>
      <c r="AW13" s="8">
        <v>1</v>
      </c>
      <c r="AX13" s="8" t="s">
        <v>65</v>
      </c>
      <c r="AY13" s="8" t="s">
        <v>65</v>
      </c>
    </row>
    <row r="14" spans="1:51" ht="13.5" customHeight="1">
      <c r="A14" s="12"/>
      <c r="B14" s="9" t="s">
        <v>17</v>
      </c>
      <c r="C14" s="10">
        <v>163</v>
      </c>
      <c r="D14" s="8">
        <v>150</v>
      </c>
      <c r="E14" s="28">
        <v>162</v>
      </c>
      <c r="F14" s="28">
        <v>87</v>
      </c>
      <c r="G14" s="28">
        <v>75</v>
      </c>
      <c r="H14" s="8">
        <v>1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>
        <v>1</v>
      </c>
      <c r="S14" s="8" t="s">
        <v>65</v>
      </c>
      <c r="T14" s="8" t="s">
        <v>65</v>
      </c>
      <c r="U14" s="8" t="s">
        <v>65</v>
      </c>
      <c r="V14" s="8" t="s">
        <v>65</v>
      </c>
      <c r="W14" s="8">
        <v>1</v>
      </c>
      <c r="X14" s="8">
        <v>1</v>
      </c>
      <c r="Y14" s="8" t="s">
        <v>65</v>
      </c>
      <c r="Z14" s="8" t="s">
        <v>65</v>
      </c>
      <c r="AA14" s="8">
        <v>1</v>
      </c>
      <c r="AB14" s="8">
        <v>6</v>
      </c>
      <c r="AC14" s="8" t="s">
        <v>65</v>
      </c>
      <c r="AD14" s="8">
        <v>10</v>
      </c>
      <c r="AE14" s="8">
        <v>1</v>
      </c>
      <c r="AF14" s="8">
        <v>8</v>
      </c>
      <c r="AG14" s="8">
        <v>1</v>
      </c>
      <c r="AH14" s="8">
        <v>7</v>
      </c>
      <c r="AI14" s="8">
        <v>3</v>
      </c>
      <c r="AJ14" s="8">
        <v>12</v>
      </c>
      <c r="AK14" s="8">
        <v>3</v>
      </c>
      <c r="AL14" s="8">
        <v>10</v>
      </c>
      <c r="AM14" s="8">
        <v>12</v>
      </c>
      <c r="AN14" s="8">
        <v>7</v>
      </c>
      <c r="AO14" s="8">
        <v>11</v>
      </c>
      <c r="AP14" s="8">
        <v>7</v>
      </c>
      <c r="AQ14" s="8">
        <v>15</v>
      </c>
      <c r="AR14" s="8">
        <v>13</v>
      </c>
      <c r="AS14" s="8">
        <v>16</v>
      </c>
      <c r="AT14" s="8">
        <v>3</v>
      </c>
      <c r="AU14" s="8">
        <v>10</v>
      </c>
      <c r="AV14" s="8">
        <v>1</v>
      </c>
      <c r="AW14" s="8">
        <v>1</v>
      </c>
      <c r="AX14" s="8" t="s">
        <v>65</v>
      </c>
      <c r="AY14" s="8" t="s">
        <v>65</v>
      </c>
    </row>
    <row r="15" spans="1:51" ht="13.5" customHeight="1">
      <c r="A15" s="12"/>
      <c r="B15" s="9" t="s">
        <v>18</v>
      </c>
      <c r="C15" s="10">
        <v>50</v>
      </c>
      <c r="D15" s="8">
        <v>78</v>
      </c>
      <c r="E15" s="28">
        <v>75</v>
      </c>
      <c r="F15" s="28">
        <v>36</v>
      </c>
      <c r="G15" s="28">
        <v>39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>
        <v>1</v>
      </c>
      <c r="T15" s="8" t="s">
        <v>65</v>
      </c>
      <c r="U15" s="8" t="s">
        <v>65</v>
      </c>
      <c r="V15" s="8">
        <v>1</v>
      </c>
      <c r="W15" s="8" t="s">
        <v>65</v>
      </c>
      <c r="X15" s="8" t="s">
        <v>65</v>
      </c>
      <c r="Y15" s="8" t="s">
        <v>65</v>
      </c>
      <c r="Z15" s="8" t="s">
        <v>65</v>
      </c>
      <c r="AA15" s="8" t="s">
        <v>65</v>
      </c>
      <c r="AB15" s="8">
        <v>2</v>
      </c>
      <c r="AC15" s="8" t="s">
        <v>65</v>
      </c>
      <c r="AD15" s="8">
        <v>1</v>
      </c>
      <c r="AE15" s="8" t="s">
        <v>65</v>
      </c>
      <c r="AF15" s="8">
        <v>3</v>
      </c>
      <c r="AG15" s="8" t="s">
        <v>65</v>
      </c>
      <c r="AH15" s="8">
        <v>7</v>
      </c>
      <c r="AI15" s="8" t="s">
        <v>65</v>
      </c>
      <c r="AJ15" s="8">
        <v>3</v>
      </c>
      <c r="AK15" s="8">
        <v>5</v>
      </c>
      <c r="AL15" s="8">
        <v>6</v>
      </c>
      <c r="AM15" s="8">
        <v>4</v>
      </c>
      <c r="AN15" s="8">
        <v>6</v>
      </c>
      <c r="AO15" s="8">
        <v>6</v>
      </c>
      <c r="AP15" s="8">
        <v>4</v>
      </c>
      <c r="AQ15" s="8">
        <v>11</v>
      </c>
      <c r="AR15" s="8">
        <v>3</v>
      </c>
      <c r="AS15" s="8">
        <v>10</v>
      </c>
      <c r="AT15" s="8" t="s">
        <v>65</v>
      </c>
      <c r="AU15" s="8">
        <v>2</v>
      </c>
      <c r="AV15" s="8" t="s">
        <v>65</v>
      </c>
      <c r="AW15" s="8" t="s">
        <v>65</v>
      </c>
      <c r="AX15" s="8" t="s">
        <v>65</v>
      </c>
      <c r="AY15" s="8" t="s">
        <v>65</v>
      </c>
    </row>
    <row r="16" spans="1:51" ht="13.5" customHeight="1">
      <c r="A16" s="12"/>
      <c r="B16" s="9" t="s">
        <v>19</v>
      </c>
      <c r="C16" s="10">
        <v>11</v>
      </c>
      <c r="D16" s="8">
        <v>28</v>
      </c>
      <c r="E16" s="28">
        <v>26</v>
      </c>
      <c r="F16" s="28">
        <v>12</v>
      </c>
      <c r="G16" s="28">
        <v>14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 t="s">
        <v>65</v>
      </c>
      <c r="AB16" s="8" t="s">
        <v>65</v>
      </c>
      <c r="AC16" s="8" t="s">
        <v>65</v>
      </c>
      <c r="AD16" s="8">
        <v>3</v>
      </c>
      <c r="AE16" s="8" t="s">
        <v>65</v>
      </c>
      <c r="AF16" s="8" t="s">
        <v>65</v>
      </c>
      <c r="AG16" s="8" t="s">
        <v>65</v>
      </c>
      <c r="AH16" s="8">
        <v>1</v>
      </c>
      <c r="AI16" s="8">
        <v>1</v>
      </c>
      <c r="AJ16" s="8">
        <v>1</v>
      </c>
      <c r="AK16" s="8">
        <v>3</v>
      </c>
      <c r="AL16" s="8">
        <v>2</v>
      </c>
      <c r="AM16" s="8" t="s">
        <v>65</v>
      </c>
      <c r="AN16" s="8">
        <v>2</v>
      </c>
      <c r="AO16" s="8">
        <v>4</v>
      </c>
      <c r="AP16" s="8">
        <v>2</v>
      </c>
      <c r="AQ16" s="8">
        <v>2</v>
      </c>
      <c r="AR16" s="8">
        <v>1</v>
      </c>
      <c r="AS16" s="8">
        <v>2</v>
      </c>
      <c r="AT16" s="8" t="s">
        <v>65</v>
      </c>
      <c r="AU16" s="8">
        <v>2</v>
      </c>
      <c r="AV16" s="8" t="s">
        <v>65</v>
      </c>
      <c r="AW16" s="8" t="s">
        <v>65</v>
      </c>
      <c r="AX16" s="8" t="s">
        <v>65</v>
      </c>
      <c r="AY16" s="8" t="s">
        <v>65</v>
      </c>
    </row>
    <row r="17" spans="1:51" ht="13.5" customHeight="1">
      <c r="A17" s="318" t="s">
        <v>20</v>
      </c>
      <c r="B17" s="319"/>
      <c r="C17" s="10">
        <v>154</v>
      </c>
      <c r="D17" s="8">
        <v>145</v>
      </c>
      <c r="E17" s="28">
        <v>136</v>
      </c>
      <c r="F17" s="28">
        <v>75</v>
      </c>
      <c r="G17" s="28">
        <v>61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>
        <v>1</v>
      </c>
      <c r="Q17" s="8" t="s">
        <v>65</v>
      </c>
      <c r="R17" s="8" t="s">
        <v>65</v>
      </c>
      <c r="S17" s="8" t="s">
        <v>65</v>
      </c>
      <c r="T17" s="8" t="s">
        <v>65</v>
      </c>
      <c r="U17" s="8" t="s">
        <v>65</v>
      </c>
      <c r="V17" s="8" t="s">
        <v>65</v>
      </c>
      <c r="W17" s="8">
        <v>1</v>
      </c>
      <c r="X17" s="8" t="s">
        <v>65</v>
      </c>
      <c r="Y17" s="8" t="s">
        <v>65</v>
      </c>
      <c r="Z17" s="8">
        <v>1</v>
      </c>
      <c r="AA17" s="8" t="s">
        <v>65</v>
      </c>
      <c r="AB17" s="8">
        <v>5</v>
      </c>
      <c r="AC17" s="8">
        <v>1</v>
      </c>
      <c r="AD17" s="8">
        <v>3</v>
      </c>
      <c r="AE17" s="8" t="s">
        <v>65</v>
      </c>
      <c r="AF17" s="8">
        <v>8</v>
      </c>
      <c r="AG17" s="8">
        <v>1</v>
      </c>
      <c r="AH17" s="8">
        <v>7</v>
      </c>
      <c r="AI17" s="8">
        <v>2</v>
      </c>
      <c r="AJ17" s="8">
        <v>10</v>
      </c>
      <c r="AK17" s="8">
        <v>2</v>
      </c>
      <c r="AL17" s="8">
        <v>10</v>
      </c>
      <c r="AM17" s="8">
        <v>9</v>
      </c>
      <c r="AN17" s="8">
        <v>9</v>
      </c>
      <c r="AO17" s="8">
        <v>11</v>
      </c>
      <c r="AP17" s="8">
        <v>11</v>
      </c>
      <c r="AQ17" s="8">
        <v>10</v>
      </c>
      <c r="AR17" s="8">
        <v>8</v>
      </c>
      <c r="AS17" s="8">
        <v>17</v>
      </c>
      <c r="AT17" s="8">
        <v>1</v>
      </c>
      <c r="AU17" s="8">
        <v>7</v>
      </c>
      <c r="AV17" s="8">
        <v>1</v>
      </c>
      <c r="AW17" s="8" t="s">
        <v>65</v>
      </c>
      <c r="AX17" s="8" t="s">
        <v>65</v>
      </c>
      <c r="AY17" s="8" t="s">
        <v>65</v>
      </c>
    </row>
    <row r="18" spans="1:51" ht="13.5" customHeight="1">
      <c r="A18" s="12"/>
      <c r="B18" s="9" t="s">
        <v>21</v>
      </c>
      <c r="C18" s="10">
        <v>73</v>
      </c>
      <c r="D18" s="8">
        <v>74</v>
      </c>
      <c r="E18" s="28">
        <v>68</v>
      </c>
      <c r="F18" s="28">
        <v>43</v>
      </c>
      <c r="G18" s="28">
        <v>25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 t="s">
        <v>65</v>
      </c>
      <c r="V18" s="8" t="s">
        <v>65</v>
      </c>
      <c r="W18" s="8">
        <v>1</v>
      </c>
      <c r="X18" s="8" t="s">
        <v>65</v>
      </c>
      <c r="Y18" s="8" t="s">
        <v>65</v>
      </c>
      <c r="Z18" s="8">
        <v>1</v>
      </c>
      <c r="AA18" s="8" t="s">
        <v>65</v>
      </c>
      <c r="AB18" s="8">
        <v>3</v>
      </c>
      <c r="AC18" s="8" t="s">
        <v>65</v>
      </c>
      <c r="AD18" s="8">
        <v>2</v>
      </c>
      <c r="AE18" s="8" t="s">
        <v>65</v>
      </c>
      <c r="AF18" s="8">
        <v>5</v>
      </c>
      <c r="AG18" s="8">
        <v>1</v>
      </c>
      <c r="AH18" s="8">
        <v>4</v>
      </c>
      <c r="AI18" s="8">
        <v>1</v>
      </c>
      <c r="AJ18" s="8">
        <v>7</v>
      </c>
      <c r="AK18" s="8">
        <v>1</v>
      </c>
      <c r="AL18" s="8">
        <v>4</v>
      </c>
      <c r="AM18" s="8">
        <v>2</v>
      </c>
      <c r="AN18" s="8">
        <v>7</v>
      </c>
      <c r="AO18" s="8">
        <v>6</v>
      </c>
      <c r="AP18" s="8">
        <v>4</v>
      </c>
      <c r="AQ18" s="8">
        <v>4</v>
      </c>
      <c r="AR18" s="8">
        <v>5</v>
      </c>
      <c r="AS18" s="8">
        <v>7</v>
      </c>
      <c r="AT18" s="8" t="s">
        <v>65</v>
      </c>
      <c r="AU18" s="8">
        <v>2</v>
      </c>
      <c r="AV18" s="8">
        <v>1</v>
      </c>
      <c r="AW18" s="8" t="s">
        <v>65</v>
      </c>
      <c r="AX18" s="8" t="s">
        <v>65</v>
      </c>
      <c r="AY18" s="8" t="s">
        <v>65</v>
      </c>
    </row>
    <row r="19" spans="1:51" ht="13.5" customHeight="1">
      <c r="A19" s="12"/>
      <c r="B19" s="9" t="s">
        <v>22</v>
      </c>
      <c r="C19" s="10">
        <v>50</v>
      </c>
      <c r="D19" s="8">
        <v>43</v>
      </c>
      <c r="E19" s="28">
        <v>46</v>
      </c>
      <c r="F19" s="28">
        <v>18</v>
      </c>
      <c r="G19" s="28">
        <v>28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>
        <v>1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 t="s">
        <v>65</v>
      </c>
      <c r="X19" s="8" t="s">
        <v>65</v>
      </c>
      <c r="Y19" s="8" t="s">
        <v>65</v>
      </c>
      <c r="Z19" s="8" t="s">
        <v>65</v>
      </c>
      <c r="AA19" s="8" t="s">
        <v>65</v>
      </c>
      <c r="AB19" s="8">
        <v>2</v>
      </c>
      <c r="AC19" s="8">
        <v>1</v>
      </c>
      <c r="AD19" s="8">
        <v>1</v>
      </c>
      <c r="AE19" s="8" t="s">
        <v>65</v>
      </c>
      <c r="AF19" s="8">
        <v>3</v>
      </c>
      <c r="AG19" s="8" t="s">
        <v>65</v>
      </c>
      <c r="AH19" s="8">
        <v>3</v>
      </c>
      <c r="AI19" s="8">
        <v>1</v>
      </c>
      <c r="AJ19" s="8" t="s">
        <v>65</v>
      </c>
      <c r="AK19" s="8">
        <v>1</v>
      </c>
      <c r="AL19" s="8">
        <v>3</v>
      </c>
      <c r="AM19" s="8">
        <v>6</v>
      </c>
      <c r="AN19" s="8">
        <v>1</v>
      </c>
      <c r="AO19" s="8">
        <v>4</v>
      </c>
      <c r="AP19" s="8">
        <v>3</v>
      </c>
      <c r="AQ19" s="8">
        <v>3</v>
      </c>
      <c r="AR19" s="8" t="s">
        <v>65</v>
      </c>
      <c r="AS19" s="8">
        <v>7</v>
      </c>
      <c r="AT19" s="8">
        <v>1</v>
      </c>
      <c r="AU19" s="8">
        <v>5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>
      <c r="A20" s="12"/>
      <c r="B20" s="9" t="s">
        <v>23</v>
      </c>
      <c r="C20" s="10">
        <v>19</v>
      </c>
      <c r="D20" s="8">
        <v>16</v>
      </c>
      <c r="E20" s="28">
        <v>12</v>
      </c>
      <c r="F20" s="28">
        <v>8</v>
      </c>
      <c r="G20" s="28">
        <v>4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 t="s">
        <v>65</v>
      </c>
      <c r="AE20" s="8" t="s">
        <v>65</v>
      </c>
      <c r="AF20" s="8" t="s">
        <v>65</v>
      </c>
      <c r="AG20" s="8" t="s">
        <v>65</v>
      </c>
      <c r="AH20" s="8" t="s">
        <v>65</v>
      </c>
      <c r="AI20" s="8" t="s">
        <v>65</v>
      </c>
      <c r="AJ20" s="8">
        <v>1</v>
      </c>
      <c r="AK20" s="8" t="s">
        <v>65</v>
      </c>
      <c r="AL20" s="8">
        <v>2</v>
      </c>
      <c r="AM20" s="8">
        <v>1</v>
      </c>
      <c r="AN20" s="8">
        <v>1</v>
      </c>
      <c r="AO20" s="8">
        <v>1</v>
      </c>
      <c r="AP20" s="8">
        <v>2</v>
      </c>
      <c r="AQ20" s="8">
        <v>1</v>
      </c>
      <c r="AR20" s="8">
        <v>2</v>
      </c>
      <c r="AS20" s="8">
        <v>1</v>
      </c>
      <c r="AT20" s="8" t="s">
        <v>65</v>
      </c>
      <c r="AU20" s="8" t="s">
        <v>65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>
      <c r="A21" s="12"/>
      <c r="B21" s="9" t="s">
        <v>24</v>
      </c>
      <c r="C21" s="10">
        <v>12</v>
      </c>
      <c r="D21" s="8">
        <v>12</v>
      </c>
      <c r="E21" s="28">
        <v>10</v>
      </c>
      <c r="F21" s="28">
        <v>6</v>
      </c>
      <c r="G21" s="28">
        <v>4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/>
      <c r="AC21" s="8"/>
      <c r="AD21" s="8"/>
      <c r="AE21" s="8"/>
      <c r="AF21" s="8"/>
      <c r="AG21" s="8"/>
      <c r="AH21" s="8"/>
      <c r="AI21" s="8"/>
      <c r="AJ21" s="8">
        <v>2</v>
      </c>
      <c r="AK21" s="8" t="s">
        <v>65</v>
      </c>
      <c r="AL21" s="8">
        <v>1</v>
      </c>
      <c r="AM21" s="8" t="s">
        <v>65</v>
      </c>
      <c r="AN21" s="8" t="s">
        <v>65</v>
      </c>
      <c r="AO21" s="8" t="s">
        <v>65</v>
      </c>
      <c r="AP21" s="8">
        <v>2</v>
      </c>
      <c r="AQ21" s="8">
        <v>2</v>
      </c>
      <c r="AR21" s="8">
        <v>1</v>
      </c>
      <c r="AS21" s="8">
        <v>2</v>
      </c>
      <c r="AT21" s="8" t="s">
        <v>65</v>
      </c>
      <c r="AU21" s="8" t="s">
        <v>65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>
      <c r="A22" s="318" t="s">
        <v>25</v>
      </c>
      <c r="B22" s="319"/>
      <c r="C22" s="10">
        <v>98</v>
      </c>
      <c r="D22" s="8">
        <v>85</v>
      </c>
      <c r="E22" s="28">
        <v>106</v>
      </c>
      <c r="F22" s="28">
        <v>43</v>
      </c>
      <c r="G22" s="28">
        <v>63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>
        <v>1</v>
      </c>
      <c r="Y22" s="8" t="s">
        <v>65</v>
      </c>
      <c r="Z22" s="8">
        <v>1</v>
      </c>
      <c r="AA22" s="8" t="s">
        <v>65</v>
      </c>
      <c r="AB22" s="8">
        <v>4</v>
      </c>
      <c r="AC22" s="8" t="s">
        <v>65</v>
      </c>
      <c r="AD22" s="8">
        <v>4</v>
      </c>
      <c r="AE22" s="8" t="s">
        <v>65</v>
      </c>
      <c r="AF22" s="8">
        <v>2</v>
      </c>
      <c r="AG22" s="8">
        <v>1</v>
      </c>
      <c r="AH22" s="8">
        <v>5</v>
      </c>
      <c r="AI22" s="8" t="s">
        <v>65</v>
      </c>
      <c r="AJ22" s="8">
        <v>5</v>
      </c>
      <c r="AK22" s="8">
        <v>3</v>
      </c>
      <c r="AL22" s="8">
        <v>4</v>
      </c>
      <c r="AM22" s="8">
        <v>8</v>
      </c>
      <c r="AN22" s="8">
        <v>2</v>
      </c>
      <c r="AO22" s="8">
        <v>11</v>
      </c>
      <c r="AP22" s="8">
        <v>6</v>
      </c>
      <c r="AQ22" s="8">
        <v>22</v>
      </c>
      <c r="AR22" s="8">
        <v>7</v>
      </c>
      <c r="AS22" s="8">
        <v>15</v>
      </c>
      <c r="AT22" s="8">
        <v>2</v>
      </c>
      <c r="AU22" s="8">
        <v>3</v>
      </c>
      <c r="AV22" s="8" t="s">
        <v>65</v>
      </c>
      <c r="AW22" s="8" t="s">
        <v>65</v>
      </c>
      <c r="AX22" s="8" t="s">
        <v>65</v>
      </c>
      <c r="AY22" s="8" t="s">
        <v>65</v>
      </c>
    </row>
    <row r="23" spans="1:51" ht="13.5" customHeight="1">
      <c r="A23" s="12"/>
      <c r="B23" s="9" t="s">
        <v>26</v>
      </c>
      <c r="C23" s="10">
        <v>13</v>
      </c>
      <c r="D23" s="8">
        <v>14</v>
      </c>
      <c r="E23" s="28">
        <v>16</v>
      </c>
      <c r="F23" s="28">
        <v>6</v>
      </c>
      <c r="G23" s="28">
        <v>10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/>
      <c r="AC23" s="8"/>
      <c r="AD23" s="8"/>
      <c r="AE23" s="8"/>
      <c r="AF23" s="8"/>
      <c r="AG23" s="8"/>
      <c r="AH23" s="8">
        <v>1</v>
      </c>
      <c r="AI23" s="8" t="s">
        <v>65</v>
      </c>
      <c r="AJ23" s="8">
        <v>2</v>
      </c>
      <c r="AK23" s="8" t="s">
        <v>65</v>
      </c>
      <c r="AL23" s="8" t="s">
        <v>65</v>
      </c>
      <c r="AM23" s="8">
        <v>4</v>
      </c>
      <c r="AN23" s="8" t="s">
        <v>65</v>
      </c>
      <c r="AO23" s="8" t="s">
        <v>65</v>
      </c>
      <c r="AP23" s="8">
        <v>1</v>
      </c>
      <c r="AQ23" s="8">
        <v>2</v>
      </c>
      <c r="AR23" s="8">
        <v>2</v>
      </c>
      <c r="AS23" s="8">
        <v>3</v>
      </c>
      <c r="AT23" s="8" t="s">
        <v>65</v>
      </c>
      <c r="AU23" s="8">
        <v>1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>
      <c r="A24" s="12"/>
      <c r="B24" s="9" t="s">
        <v>27</v>
      </c>
      <c r="C24" s="10">
        <v>29</v>
      </c>
      <c r="D24" s="8">
        <v>20</v>
      </c>
      <c r="E24" s="28">
        <v>27</v>
      </c>
      <c r="F24" s="28">
        <v>7</v>
      </c>
      <c r="G24" s="28">
        <v>20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/>
      <c r="AC24" s="8"/>
      <c r="AD24" s="8">
        <v>1</v>
      </c>
      <c r="AE24" s="8" t="s">
        <v>65</v>
      </c>
      <c r="AF24" s="8" t="s">
        <v>65</v>
      </c>
      <c r="AG24" s="8">
        <v>1</v>
      </c>
      <c r="AH24" s="8" t="s">
        <v>65</v>
      </c>
      <c r="AI24" s="8" t="s">
        <v>65</v>
      </c>
      <c r="AJ24" s="8" t="s">
        <v>65</v>
      </c>
      <c r="AK24" s="8" t="s">
        <v>65</v>
      </c>
      <c r="AL24" s="8">
        <v>2</v>
      </c>
      <c r="AM24" s="8">
        <v>2</v>
      </c>
      <c r="AN24" s="8">
        <v>1</v>
      </c>
      <c r="AO24" s="8">
        <v>4</v>
      </c>
      <c r="AP24" s="8">
        <v>1</v>
      </c>
      <c r="AQ24" s="8">
        <v>8</v>
      </c>
      <c r="AR24" s="8">
        <v>1</v>
      </c>
      <c r="AS24" s="8">
        <v>3</v>
      </c>
      <c r="AT24" s="8">
        <v>1</v>
      </c>
      <c r="AU24" s="8">
        <v>2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>
      <c r="A25" s="12"/>
      <c r="B25" s="9" t="s">
        <v>28</v>
      </c>
      <c r="C25" s="10">
        <v>19</v>
      </c>
      <c r="D25" s="8">
        <v>16</v>
      </c>
      <c r="E25" s="28">
        <v>25</v>
      </c>
      <c r="F25" s="28">
        <v>14</v>
      </c>
      <c r="G25" s="28">
        <v>11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 t="s">
        <v>65</v>
      </c>
      <c r="AA25" s="8" t="s">
        <v>65</v>
      </c>
      <c r="AB25" s="8">
        <v>3</v>
      </c>
      <c r="AC25" s="8" t="s">
        <v>65</v>
      </c>
      <c r="AD25" s="8">
        <v>2</v>
      </c>
      <c r="AE25" s="8" t="s">
        <v>65</v>
      </c>
      <c r="AF25" s="8">
        <v>1</v>
      </c>
      <c r="AG25" s="8" t="s">
        <v>65</v>
      </c>
      <c r="AH25" s="8">
        <v>2</v>
      </c>
      <c r="AI25" s="8" t="s">
        <v>65</v>
      </c>
      <c r="AJ25" s="8">
        <v>2</v>
      </c>
      <c r="AK25" s="8">
        <v>1</v>
      </c>
      <c r="AL25" s="8">
        <v>1</v>
      </c>
      <c r="AM25" s="8">
        <v>1</v>
      </c>
      <c r="AN25" s="8" t="s">
        <v>65</v>
      </c>
      <c r="AO25" s="8">
        <v>3</v>
      </c>
      <c r="AP25" s="8">
        <v>2</v>
      </c>
      <c r="AQ25" s="8">
        <v>4</v>
      </c>
      <c r="AR25" s="8">
        <v>1</v>
      </c>
      <c r="AS25" s="8">
        <v>2</v>
      </c>
      <c r="AT25" s="8" t="s">
        <v>65</v>
      </c>
      <c r="AU25" s="8" t="s">
        <v>65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>
      <c r="A26" s="12"/>
      <c r="B26" s="9" t="s">
        <v>29</v>
      </c>
      <c r="C26" s="10">
        <v>3</v>
      </c>
      <c r="D26" s="8">
        <v>8</v>
      </c>
      <c r="E26" s="28" t="s">
        <v>65</v>
      </c>
      <c r="F26" s="28" t="s">
        <v>65</v>
      </c>
      <c r="G26" s="28" t="s">
        <v>65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 t="s">
        <v>65</v>
      </c>
      <c r="AL26" s="8" t="s">
        <v>65</v>
      </c>
      <c r="AM26" s="8" t="s">
        <v>65</v>
      </c>
      <c r="AN26" s="8" t="s">
        <v>65</v>
      </c>
      <c r="AO26" s="8" t="s">
        <v>65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>
      <c r="A27" s="12"/>
      <c r="B27" s="9" t="s">
        <v>30</v>
      </c>
      <c r="C27" s="10">
        <v>8</v>
      </c>
      <c r="D27" s="8">
        <v>8</v>
      </c>
      <c r="E27" s="28">
        <v>6</v>
      </c>
      <c r="F27" s="28">
        <v>2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/>
      <c r="AC27" s="8"/>
      <c r="AD27" s="8">
        <v>1</v>
      </c>
      <c r="AE27" s="8" t="s">
        <v>65</v>
      </c>
      <c r="AF27" s="8"/>
      <c r="AG27" s="8"/>
      <c r="AH27" s="8"/>
      <c r="AI27" s="8"/>
      <c r="AJ27" s="8"/>
      <c r="AK27" s="8"/>
      <c r="AL27" s="8"/>
      <c r="AM27" s="8"/>
      <c r="AN27" s="8"/>
      <c r="AO27" s="8">
        <v>1</v>
      </c>
      <c r="AP27" s="8"/>
      <c r="AQ27" s="8"/>
      <c r="AR27" s="8">
        <v>1</v>
      </c>
      <c r="AS27" s="8">
        <v>3</v>
      </c>
      <c r="AT27" s="8"/>
      <c r="AU27" s="8"/>
      <c r="AV27" s="8"/>
      <c r="AW27" s="8"/>
      <c r="AX27" s="8"/>
      <c r="AY27" s="8"/>
    </row>
    <row r="28" spans="1:51" ht="13.5" customHeight="1">
      <c r="A28" s="12"/>
      <c r="B28" s="9" t="s">
        <v>31</v>
      </c>
      <c r="C28" s="10">
        <v>21</v>
      </c>
      <c r="D28" s="8">
        <v>13</v>
      </c>
      <c r="E28" s="28">
        <v>28</v>
      </c>
      <c r="F28" s="28">
        <v>10</v>
      </c>
      <c r="G28" s="28">
        <v>18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>
        <v>1</v>
      </c>
      <c r="Y28" s="8" t="s">
        <v>65</v>
      </c>
      <c r="Z28" s="8">
        <v>1</v>
      </c>
      <c r="AA28" s="8" t="s">
        <v>65</v>
      </c>
      <c r="AB28" s="8" t="s">
        <v>65</v>
      </c>
      <c r="AC28" s="8" t="s">
        <v>65</v>
      </c>
      <c r="AD28" s="8" t="s">
        <v>65</v>
      </c>
      <c r="AE28" s="8" t="s">
        <v>65</v>
      </c>
      <c r="AF28" s="8">
        <v>1</v>
      </c>
      <c r="AG28" s="8" t="s">
        <v>65</v>
      </c>
      <c r="AH28" s="8">
        <v>1</v>
      </c>
      <c r="AI28" s="8" t="s">
        <v>65</v>
      </c>
      <c r="AJ28" s="8">
        <v>1</v>
      </c>
      <c r="AK28" s="8">
        <v>2</v>
      </c>
      <c r="AL28" s="8" t="s">
        <v>65</v>
      </c>
      <c r="AM28" s="8">
        <v>1</v>
      </c>
      <c r="AN28" s="8">
        <v>1</v>
      </c>
      <c r="AO28" s="8">
        <v>3</v>
      </c>
      <c r="AP28" s="8">
        <v>2</v>
      </c>
      <c r="AQ28" s="8">
        <v>8</v>
      </c>
      <c r="AR28" s="8">
        <v>2</v>
      </c>
      <c r="AS28" s="8">
        <v>4</v>
      </c>
      <c r="AT28" s="8" t="s">
        <v>65</v>
      </c>
      <c r="AU28" s="8" t="s">
        <v>65</v>
      </c>
      <c r="AV28" s="8" t="s">
        <v>65</v>
      </c>
      <c r="AW28" s="8" t="s">
        <v>65</v>
      </c>
      <c r="AX28" s="8" t="s">
        <v>65</v>
      </c>
      <c r="AY28" s="8" t="s">
        <v>65</v>
      </c>
    </row>
    <row r="29" spans="1:51" ht="13.5" customHeight="1">
      <c r="A29" s="12"/>
      <c r="B29" s="9" t="s">
        <v>32</v>
      </c>
      <c r="C29" s="10">
        <v>5</v>
      </c>
      <c r="D29" s="8">
        <v>6</v>
      </c>
      <c r="E29" s="28">
        <v>4</v>
      </c>
      <c r="F29" s="28">
        <v>4</v>
      </c>
      <c r="G29" s="28" t="s">
        <v>65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>
        <v>1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>
        <v>1</v>
      </c>
      <c r="AI29" s="8" t="s">
        <v>65</v>
      </c>
      <c r="AJ29" s="8" t="s">
        <v>65</v>
      </c>
      <c r="AK29" s="8" t="s">
        <v>65</v>
      </c>
      <c r="AL29" s="8">
        <v>1</v>
      </c>
      <c r="AM29" s="8" t="s">
        <v>65</v>
      </c>
      <c r="AN29" s="8" t="s">
        <v>65</v>
      </c>
      <c r="AO29" s="8" t="s">
        <v>65</v>
      </c>
      <c r="AP29" s="8" t="s">
        <v>65</v>
      </c>
      <c r="AQ29" s="8" t="s">
        <v>65</v>
      </c>
      <c r="AR29" s="8" t="s">
        <v>65</v>
      </c>
      <c r="AS29" s="8" t="s">
        <v>65</v>
      </c>
      <c r="AT29" s="8">
        <v>1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>
      <c r="A30" s="318" t="s">
        <v>33</v>
      </c>
      <c r="B30" s="319"/>
      <c r="C30" s="10">
        <v>84</v>
      </c>
      <c r="D30" s="8">
        <v>86</v>
      </c>
      <c r="E30" s="28">
        <v>89</v>
      </c>
      <c r="F30" s="28">
        <v>47</v>
      </c>
      <c r="G30" s="28">
        <v>42</v>
      </c>
      <c r="H30" s="8" t="s">
        <v>65</v>
      </c>
      <c r="I30" s="8">
        <v>1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 t="s">
        <v>65</v>
      </c>
      <c r="Y30" s="8" t="s">
        <v>65</v>
      </c>
      <c r="Z30" s="8">
        <v>1</v>
      </c>
      <c r="AA30" s="8" t="s">
        <v>65</v>
      </c>
      <c r="AB30" s="8">
        <v>3</v>
      </c>
      <c r="AC30" s="8">
        <v>1</v>
      </c>
      <c r="AD30" s="8">
        <v>1</v>
      </c>
      <c r="AE30" s="8">
        <v>2</v>
      </c>
      <c r="AF30" s="8">
        <v>2</v>
      </c>
      <c r="AG30" s="8">
        <v>1</v>
      </c>
      <c r="AH30" s="8">
        <v>8</v>
      </c>
      <c r="AI30" s="8">
        <v>2</v>
      </c>
      <c r="AJ30" s="8">
        <v>5</v>
      </c>
      <c r="AK30" s="8">
        <v>1</v>
      </c>
      <c r="AL30" s="8">
        <v>4</v>
      </c>
      <c r="AM30" s="8">
        <v>2</v>
      </c>
      <c r="AN30" s="8">
        <v>6</v>
      </c>
      <c r="AO30" s="8">
        <v>9</v>
      </c>
      <c r="AP30" s="8">
        <v>13</v>
      </c>
      <c r="AQ30" s="8">
        <v>14</v>
      </c>
      <c r="AR30" s="8">
        <v>2</v>
      </c>
      <c r="AS30" s="8">
        <v>7</v>
      </c>
      <c r="AT30" s="8">
        <v>1</v>
      </c>
      <c r="AU30" s="8">
        <v>2</v>
      </c>
      <c r="AV30" s="8" t="s">
        <v>65</v>
      </c>
      <c r="AW30" s="8" t="s">
        <v>65</v>
      </c>
      <c r="AX30" s="8" t="s">
        <v>65</v>
      </c>
      <c r="AY30" s="8" t="s">
        <v>65</v>
      </c>
    </row>
    <row r="31" spans="1:51" ht="13.5" customHeight="1">
      <c r="A31" s="12"/>
      <c r="B31" s="9" t="s">
        <v>68</v>
      </c>
      <c r="C31" s="10"/>
      <c r="D31" s="8"/>
      <c r="E31" s="28">
        <v>89</v>
      </c>
      <c r="F31" s="28">
        <v>47</v>
      </c>
      <c r="G31" s="28">
        <v>42</v>
      </c>
      <c r="H31" s="8" t="s">
        <v>65</v>
      </c>
      <c r="I31" s="8">
        <v>1</v>
      </c>
      <c r="J31" s="8" t="s">
        <v>65</v>
      </c>
      <c r="K31" s="8" t="s">
        <v>65</v>
      </c>
      <c r="L31" s="8" t="s">
        <v>65</v>
      </c>
      <c r="M31" s="8" t="s">
        <v>65</v>
      </c>
      <c r="N31" s="8" t="s">
        <v>65</v>
      </c>
      <c r="O31" s="8" t="s">
        <v>65</v>
      </c>
      <c r="P31" s="8" t="s">
        <v>65</v>
      </c>
      <c r="Q31" s="8" t="s">
        <v>65</v>
      </c>
      <c r="R31" s="8" t="s">
        <v>65</v>
      </c>
      <c r="S31" s="8" t="s">
        <v>65</v>
      </c>
      <c r="T31" s="8" t="s">
        <v>65</v>
      </c>
      <c r="U31" s="8" t="s">
        <v>65</v>
      </c>
      <c r="V31" s="8">
        <v>1</v>
      </c>
      <c r="W31" s="8" t="s">
        <v>65</v>
      </c>
      <c r="X31" s="8" t="s">
        <v>65</v>
      </c>
      <c r="Y31" s="8" t="s">
        <v>65</v>
      </c>
      <c r="Z31" s="8">
        <v>1</v>
      </c>
      <c r="AA31" s="8" t="s">
        <v>65</v>
      </c>
      <c r="AB31" s="8">
        <v>3</v>
      </c>
      <c r="AC31" s="8">
        <v>1</v>
      </c>
      <c r="AD31" s="8">
        <v>1</v>
      </c>
      <c r="AE31" s="8">
        <v>2</v>
      </c>
      <c r="AF31" s="8">
        <v>2</v>
      </c>
      <c r="AG31" s="8">
        <v>1</v>
      </c>
      <c r="AH31" s="8">
        <v>8</v>
      </c>
      <c r="AI31" s="8">
        <v>2</v>
      </c>
      <c r="AJ31" s="8">
        <v>5</v>
      </c>
      <c r="AK31" s="8">
        <v>1</v>
      </c>
      <c r="AL31" s="8">
        <v>4</v>
      </c>
      <c r="AM31" s="8">
        <v>2</v>
      </c>
      <c r="AN31" s="8">
        <v>6</v>
      </c>
      <c r="AO31" s="8">
        <v>9</v>
      </c>
      <c r="AP31" s="8">
        <v>13</v>
      </c>
      <c r="AQ31" s="8">
        <v>14</v>
      </c>
      <c r="AR31" s="8">
        <v>2</v>
      </c>
      <c r="AS31" s="8">
        <v>7</v>
      </c>
      <c r="AT31" s="8">
        <v>1</v>
      </c>
      <c r="AU31" s="8">
        <v>2</v>
      </c>
      <c r="AV31" s="8" t="s">
        <v>65</v>
      </c>
      <c r="AW31" s="8" t="s">
        <v>65</v>
      </c>
      <c r="AX31" s="8" t="s">
        <v>65</v>
      </c>
      <c r="AY31" s="8" t="s">
        <v>65</v>
      </c>
    </row>
    <row r="32" spans="1:51" ht="13.5" customHeight="1">
      <c r="A32" s="318" t="s">
        <v>34</v>
      </c>
      <c r="B32" s="319"/>
      <c r="C32" s="10">
        <v>27</v>
      </c>
      <c r="D32" s="8">
        <v>24</v>
      </c>
      <c r="E32" s="28">
        <v>12</v>
      </c>
      <c r="F32" s="28">
        <v>1</v>
      </c>
      <c r="G32" s="28">
        <v>11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 t="s">
        <v>65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 t="s">
        <v>65</v>
      </c>
      <c r="AI32" s="8" t="s">
        <v>65</v>
      </c>
      <c r="AJ32" s="8" t="s">
        <v>65</v>
      </c>
      <c r="AK32" s="8">
        <v>2</v>
      </c>
      <c r="AL32" s="8" t="s">
        <v>65</v>
      </c>
      <c r="AM32" s="8">
        <v>2</v>
      </c>
      <c r="AN32" s="8" t="s">
        <v>65</v>
      </c>
      <c r="AO32" s="8" t="s">
        <v>65</v>
      </c>
      <c r="AP32" s="8" t="s">
        <v>65</v>
      </c>
      <c r="AQ32" s="8">
        <v>2</v>
      </c>
      <c r="AR32" s="8" t="s">
        <v>65</v>
      </c>
      <c r="AS32" s="8">
        <v>3</v>
      </c>
      <c r="AT32" s="8" t="s">
        <v>65</v>
      </c>
      <c r="AU32" s="8" t="s">
        <v>65</v>
      </c>
      <c r="AV32" s="8">
        <v>1</v>
      </c>
      <c r="AW32" s="8">
        <v>2</v>
      </c>
      <c r="AX32" s="8" t="s">
        <v>65</v>
      </c>
      <c r="AY32" s="8" t="s">
        <v>65</v>
      </c>
    </row>
    <row r="33" spans="1:51" ht="13.5" customHeight="1">
      <c r="A33" s="12"/>
      <c r="B33" s="9" t="s">
        <v>35</v>
      </c>
      <c r="C33" s="10">
        <v>12</v>
      </c>
      <c r="D33" s="8">
        <v>12</v>
      </c>
      <c r="E33" s="28">
        <v>6</v>
      </c>
      <c r="F33" s="28">
        <v>1</v>
      </c>
      <c r="G33" s="28">
        <v>5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/>
      <c r="AC33" s="8"/>
      <c r="AD33" s="8"/>
      <c r="AE33" s="8"/>
      <c r="AF33" s="8"/>
      <c r="AG33" s="8"/>
      <c r="AH33" s="8"/>
      <c r="AI33" s="8"/>
      <c r="AJ33" s="8" t="s">
        <v>65</v>
      </c>
      <c r="AK33" s="8">
        <v>1</v>
      </c>
      <c r="AL33" s="8" t="s">
        <v>65</v>
      </c>
      <c r="AM33" s="8" t="s">
        <v>65</v>
      </c>
      <c r="AN33" s="8" t="s">
        <v>65</v>
      </c>
      <c r="AO33" s="8" t="s">
        <v>65</v>
      </c>
      <c r="AP33" s="8" t="s">
        <v>65</v>
      </c>
      <c r="AQ33" s="8">
        <v>1</v>
      </c>
      <c r="AR33" s="8" t="s">
        <v>65</v>
      </c>
      <c r="AS33" s="8">
        <v>1</v>
      </c>
      <c r="AT33" s="8" t="s">
        <v>65</v>
      </c>
      <c r="AU33" s="8" t="s">
        <v>65</v>
      </c>
      <c r="AV33" s="8">
        <v>1</v>
      </c>
      <c r="AW33" s="8">
        <v>2</v>
      </c>
      <c r="AX33" s="8" t="s">
        <v>65</v>
      </c>
      <c r="AY33" s="8" t="s">
        <v>65</v>
      </c>
    </row>
    <row r="34" spans="1:51" ht="13.5" customHeight="1">
      <c r="A34" s="12"/>
      <c r="B34" s="9" t="s">
        <v>36</v>
      </c>
      <c r="C34" s="10">
        <v>15</v>
      </c>
      <c r="D34" s="8">
        <v>12</v>
      </c>
      <c r="E34" s="28">
        <v>6</v>
      </c>
      <c r="F34" s="28" t="s">
        <v>65</v>
      </c>
      <c r="G34" s="28">
        <v>6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/>
      <c r="AC34" s="8"/>
      <c r="AD34" s="8"/>
      <c r="AE34" s="8"/>
      <c r="AF34" s="8"/>
      <c r="AG34" s="8"/>
      <c r="AH34" s="8"/>
      <c r="AI34" s="8"/>
      <c r="AJ34" s="8" t="s">
        <v>65</v>
      </c>
      <c r="AK34" s="8">
        <v>1</v>
      </c>
      <c r="AL34" s="8" t="s">
        <v>65</v>
      </c>
      <c r="AM34" s="8">
        <v>2</v>
      </c>
      <c r="AN34" s="8" t="s">
        <v>65</v>
      </c>
      <c r="AO34" s="8" t="s">
        <v>65</v>
      </c>
      <c r="AP34" s="8" t="s">
        <v>65</v>
      </c>
      <c r="AQ34" s="8">
        <v>1</v>
      </c>
      <c r="AR34" s="8" t="s">
        <v>65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>
      <c r="A35" s="318" t="s">
        <v>37</v>
      </c>
      <c r="B35" s="319"/>
      <c r="C35" s="10">
        <v>124</v>
      </c>
      <c r="D35" s="8">
        <v>91</v>
      </c>
      <c r="E35" s="28">
        <v>135</v>
      </c>
      <c r="F35" s="28">
        <v>61</v>
      </c>
      <c r="G35" s="28">
        <v>74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 t="s">
        <v>65</v>
      </c>
      <c r="AA35" s="8" t="s">
        <v>65</v>
      </c>
      <c r="AB35" s="8" t="s">
        <v>65</v>
      </c>
      <c r="AC35" s="8">
        <v>1</v>
      </c>
      <c r="AD35" s="8">
        <v>3</v>
      </c>
      <c r="AE35" s="8">
        <v>2</v>
      </c>
      <c r="AF35" s="8">
        <v>5</v>
      </c>
      <c r="AG35" s="8">
        <v>2</v>
      </c>
      <c r="AH35" s="8">
        <v>5</v>
      </c>
      <c r="AI35" s="8" t="s">
        <v>65</v>
      </c>
      <c r="AJ35" s="8">
        <v>10</v>
      </c>
      <c r="AK35" s="8">
        <v>3</v>
      </c>
      <c r="AL35" s="8">
        <v>11</v>
      </c>
      <c r="AM35" s="8">
        <v>12</v>
      </c>
      <c r="AN35" s="8">
        <v>8</v>
      </c>
      <c r="AO35" s="8">
        <v>6</v>
      </c>
      <c r="AP35" s="8">
        <v>12</v>
      </c>
      <c r="AQ35" s="8">
        <v>17</v>
      </c>
      <c r="AR35" s="8">
        <v>5</v>
      </c>
      <c r="AS35" s="8">
        <v>23</v>
      </c>
      <c r="AT35" s="8">
        <v>2</v>
      </c>
      <c r="AU35" s="8">
        <v>7</v>
      </c>
      <c r="AV35" s="8" t="s">
        <v>65</v>
      </c>
      <c r="AW35" s="8">
        <v>1</v>
      </c>
      <c r="AX35" s="8" t="s">
        <v>65</v>
      </c>
      <c r="AY35" s="8" t="s">
        <v>65</v>
      </c>
    </row>
    <row r="36" spans="1:51" ht="13.5" customHeight="1">
      <c r="A36" s="12"/>
      <c r="B36" s="9" t="s">
        <v>38</v>
      </c>
      <c r="C36" s="10">
        <v>34</v>
      </c>
      <c r="D36" s="8">
        <v>29</v>
      </c>
      <c r="E36" s="28">
        <v>39</v>
      </c>
      <c r="F36" s="28">
        <v>20</v>
      </c>
      <c r="G36" s="28">
        <v>19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/>
      <c r="AC36" s="8" t="s">
        <v>92</v>
      </c>
      <c r="AD36" s="8">
        <v>2</v>
      </c>
      <c r="AE36" s="8">
        <v>1</v>
      </c>
      <c r="AF36" s="8">
        <v>2</v>
      </c>
      <c r="AG36" s="8" t="s">
        <v>65</v>
      </c>
      <c r="AH36" s="8">
        <v>4</v>
      </c>
      <c r="AI36" s="8" t="s">
        <v>65</v>
      </c>
      <c r="AJ36" s="8">
        <v>1</v>
      </c>
      <c r="AK36" s="8">
        <v>1</v>
      </c>
      <c r="AL36" s="8">
        <v>5</v>
      </c>
      <c r="AM36" s="8">
        <v>2</v>
      </c>
      <c r="AN36" s="8">
        <v>2</v>
      </c>
      <c r="AO36" s="8" t="s">
        <v>65</v>
      </c>
      <c r="AP36" s="8">
        <v>1</v>
      </c>
      <c r="AQ36" s="8">
        <v>6</v>
      </c>
      <c r="AR36" s="8">
        <v>2</v>
      </c>
      <c r="AS36" s="8">
        <v>8</v>
      </c>
      <c r="AT36" s="8">
        <v>1</v>
      </c>
      <c r="AU36" s="8">
        <v>1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>
      <c r="A37" s="12"/>
      <c r="B37" s="9" t="s">
        <v>39</v>
      </c>
      <c r="C37" s="10">
        <v>15</v>
      </c>
      <c r="D37" s="8">
        <v>17</v>
      </c>
      <c r="E37" s="28">
        <v>24</v>
      </c>
      <c r="F37" s="28">
        <v>8</v>
      </c>
      <c r="G37" s="28">
        <v>16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/>
      <c r="AC37" s="8"/>
      <c r="AD37" s="8" t="s">
        <v>65</v>
      </c>
      <c r="AE37" s="8">
        <v>1</v>
      </c>
      <c r="AF37" s="8" t="s">
        <v>65</v>
      </c>
      <c r="AG37" s="8">
        <v>1</v>
      </c>
      <c r="AH37" s="8" t="s">
        <v>65</v>
      </c>
      <c r="AI37" s="8" t="s">
        <v>65</v>
      </c>
      <c r="AJ37" s="8">
        <v>2</v>
      </c>
      <c r="AK37" s="8" t="s">
        <v>65</v>
      </c>
      <c r="AL37" s="8">
        <v>2</v>
      </c>
      <c r="AM37" s="8">
        <v>3</v>
      </c>
      <c r="AN37" s="8">
        <v>1</v>
      </c>
      <c r="AO37" s="8">
        <v>1</v>
      </c>
      <c r="AP37" s="8">
        <v>2</v>
      </c>
      <c r="AQ37" s="8">
        <v>3</v>
      </c>
      <c r="AR37" s="8">
        <v>1</v>
      </c>
      <c r="AS37" s="8">
        <v>6</v>
      </c>
      <c r="AT37" s="8" t="s">
        <v>65</v>
      </c>
      <c r="AU37" s="8">
        <v>1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>
      <c r="A38" s="12"/>
      <c r="B38" s="9" t="s">
        <v>40</v>
      </c>
      <c r="C38" s="10">
        <v>22</v>
      </c>
      <c r="D38" s="8">
        <v>10</v>
      </c>
      <c r="E38" s="28">
        <v>19</v>
      </c>
      <c r="F38" s="28">
        <v>11</v>
      </c>
      <c r="G38" s="28">
        <v>8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>
        <v>1</v>
      </c>
      <c r="AD38" s="8" t="s">
        <v>65</v>
      </c>
      <c r="AE38" s="8" t="s">
        <v>65</v>
      </c>
      <c r="AF38" s="8">
        <v>3</v>
      </c>
      <c r="AG38" s="8" t="s">
        <v>65</v>
      </c>
      <c r="AH38" s="8" t="s">
        <v>65</v>
      </c>
      <c r="AI38" s="8" t="s">
        <v>65</v>
      </c>
      <c r="AJ38" s="8">
        <v>2</v>
      </c>
      <c r="AK38" s="8" t="s">
        <v>65</v>
      </c>
      <c r="AL38" s="8" t="s">
        <v>65</v>
      </c>
      <c r="AM38" s="8">
        <v>2</v>
      </c>
      <c r="AN38" s="8">
        <v>2</v>
      </c>
      <c r="AO38" s="8">
        <v>2</v>
      </c>
      <c r="AP38" s="8">
        <v>3</v>
      </c>
      <c r="AQ38" s="8">
        <v>1</v>
      </c>
      <c r="AR38" s="8">
        <v>1</v>
      </c>
      <c r="AS38" s="8">
        <v>1</v>
      </c>
      <c r="AT38" s="8" t="s">
        <v>65</v>
      </c>
      <c r="AU38" s="8">
        <v>1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>
      <c r="A39" s="12"/>
      <c r="B39" s="9" t="s">
        <v>41</v>
      </c>
      <c r="C39" s="10">
        <v>20</v>
      </c>
      <c r="D39" s="8">
        <v>11</v>
      </c>
      <c r="E39" s="28">
        <v>19</v>
      </c>
      <c r="F39" s="28">
        <v>10</v>
      </c>
      <c r="G39" s="28">
        <v>9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/>
      <c r="AC39" s="8"/>
      <c r="AD39" s="8">
        <v>1</v>
      </c>
      <c r="AE39" s="8" t="s">
        <v>65</v>
      </c>
      <c r="AF39" s="8" t="s">
        <v>65</v>
      </c>
      <c r="AG39" s="8">
        <v>1</v>
      </c>
      <c r="AH39" s="8">
        <v>1</v>
      </c>
      <c r="AI39" s="8" t="s">
        <v>65</v>
      </c>
      <c r="AJ39" s="8">
        <v>1</v>
      </c>
      <c r="AK39" s="8" t="s">
        <v>65</v>
      </c>
      <c r="AL39" s="8">
        <v>1</v>
      </c>
      <c r="AM39" s="8">
        <v>3</v>
      </c>
      <c r="AN39" s="8">
        <v>2</v>
      </c>
      <c r="AO39" s="8">
        <v>1</v>
      </c>
      <c r="AP39" s="8">
        <v>3</v>
      </c>
      <c r="AQ39" s="8">
        <v>2</v>
      </c>
      <c r="AR39" s="8" t="s">
        <v>65</v>
      </c>
      <c r="AS39" s="8">
        <v>1</v>
      </c>
      <c r="AT39" s="8">
        <v>1</v>
      </c>
      <c r="AU39" s="8">
        <v>1</v>
      </c>
      <c r="AV39" s="8" t="s">
        <v>65</v>
      </c>
      <c r="AW39" s="8" t="s">
        <v>65</v>
      </c>
      <c r="AX39" s="8" t="s">
        <v>65</v>
      </c>
      <c r="AY39" s="8" t="s">
        <v>65</v>
      </c>
    </row>
    <row r="40" spans="1:51" ht="13.5" customHeight="1">
      <c r="A40" s="12"/>
      <c r="B40" s="9" t="s">
        <v>42</v>
      </c>
      <c r="C40" s="10">
        <v>21</v>
      </c>
      <c r="D40" s="8">
        <v>11</v>
      </c>
      <c r="E40" s="28">
        <v>18</v>
      </c>
      <c r="F40" s="28">
        <v>5</v>
      </c>
      <c r="G40" s="28">
        <v>13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/>
      <c r="AC40" s="8"/>
      <c r="AD40" s="8"/>
      <c r="AE40" s="8"/>
      <c r="AF40" s="8"/>
      <c r="AG40" s="8"/>
      <c r="AH40" s="8"/>
      <c r="AI40" s="8"/>
      <c r="AJ40" s="8">
        <v>2</v>
      </c>
      <c r="AK40" s="8" t="s">
        <v>65</v>
      </c>
      <c r="AL40" s="8">
        <v>2</v>
      </c>
      <c r="AM40" s="8">
        <v>1</v>
      </c>
      <c r="AN40" s="8" t="s">
        <v>65</v>
      </c>
      <c r="AO40" s="8">
        <v>1</v>
      </c>
      <c r="AP40" s="8" t="s">
        <v>65</v>
      </c>
      <c r="AQ40" s="8">
        <v>3</v>
      </c>
      <c r="AR40" s="8">
        <v>1</v>
      </c>
      <c r="AS40" s="8">
        <v>5</v>
      </c>
      <c r="AT40" s="8" t="s">
        <v>65</v>
      </c>
      <c r="AU40" s="8">
        <v>2</v>
      </c>
      <c r="AV40" s="8" t="s">
        <v>65</v>
      </c>
      <c r="AW40" s="8">
        <v>1</v>
      </c>
      <c r="AX40" s="8" t="s">
        <v>65</v>
      </c>
      <c r="AY40" s="8" t="s">
        <v>65</v>
      </c>
    </row>
    <row r="41" spans="1:51" ht="13.5" customHeight="1">
      <c r="A41" s="12"/>
      <c r="B41" s="9" t="s">
        <v>43</v>
      </c>
      <c r="C41" s="10">
        <v>12</v>
      </c>
      <c r="D41" s="8">
        <v>13</v>
      </c>
      <c r="E41" s="28">
        <v>16</v>
      </c>
      <c r="F41" s="28">
        <v>7</v>
      </c>
      <c r="G41" s="28">
        <v>9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/>
      <c r="AC41" s="8"/>
      <c r="AD41" s="8"/>
      <c r="AE41" s="8"/>
      <c r="AF41" s="8"/>
      <c r="AG41" s="8"/>
      <c r="AH41" s="8"/>
      <c r="AI41" s="8"/>
      <c r="AJ41" s="8">
        <v>2</v>
      </c>
      <c r="AK41" s="8">
        <v>2</v>
      </c>
      <c r="AL41" s="8">
        <v>1</v>
      </c>
      <c r="AM41" s="8">
        <v>1</v>
      </c>
      <c r="AN41" s="8">
        <v>1</v>
      </c>
      <c r="AO41" s="8">
        <v>1</v>
      </c>
      <c r="AP41" s="8">
        <v>3</v>
      </c>
      <c r="AQ41" s="8">
        <v>2</v>
      </c>
      <c r="AR41" s="8" t="s">
        <v>65</v>
      </c>
      <c r="AS41" s="8">
        <v>2</v>
      </c>
      <c r="AT41" s="8" t="s">
        <v>65</v>
      </c>
      <c r="AU41" s="8">
        <v>1</v>
      </c>
      <c r="AV41" s="8" t="s">
        <v>65</v>
      </c>
      <c r="AW41" s="8" t="s">
        <v>65</v>
      </c>
      <c r="AX41" s="8" t="s">
        <v>65</v>
      </c>
      <c r="AY41" s="8" t="s">
        <v>65</v>
      </c>
    </row>
    <row r="42" spans="1:51" ht="13.5" customHeight="1">
      <c r="A42" s="318" t="s">
        <v>44</v>
      </c>
      <c r="B42" s="319"/>
      <c r="C42" s="10">
        <v>61</v>
      </c>
      <c r="D42" s="8">
        <v>91</v>
      </c>
      <c r="E42" s="28">
        <v>74</v>
      </c>
      <c r="F42" s="28">
        <v>31</v>
      </c>
      <c r="G42" s="28">
        <v>43</v>
      </c>
      <c r="H42" s="8">
        <v>1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>
        <v>1</v>
      </c>
      <c r="S42" s="8" t="s">
        <v>65</v>
      </c>
      <c r="T42" s="8" t="s">
        <v>65</v>
      </c>
      <c r="U42" s="8" t="s">
        <v>65</v>
      </c>
      <c r="V42" s="8" t="s">
        <v>65</v>
      </c>
      <c r="W42" s="8">
        <v>1</v>
      </c>
      <c r="X42" s="8" t="s">
        <v>92</v>
      </c>
      <c r="Y42" s="8" t="s">
        <v>65</v>
      </c>
      <c r="Z42" s="8" t="s">
        <v>65</v>
      </c>
      <c r="AA42" s="8" t="s">
        <v>65</v>
      </c>
      <c r="AB42" s="8" t="s">
        <v>65</v>
      </c>
      <c r="AC42" s="8">
        <v>1</v>
      </c>
      <c r="AD42" s="8" t="s">
        <v>65</v>
      </c>
      <c r="AE42" s="8">
        <v>1</v>
      </c>
      <c r="AF42" s="8">
        <v>2</v>
      </c>
      <c r="AG42" s="8" t="s">
        <v>65</v>
      </c>
      <c r="AH42" s="8" t="s">
        <v>65</v>
      </c>
      <c r="AI42" s="8">
        <v>1</v>
      </c>
      <c r="AJ42" s="8">
        <v>5</v>
      </c>
      <c r="AK42" s="8">
        <v>1</v>
      </c>
      <c r="AL42" s="8">
        <v>2</v>
      </c>
      <c r="AM42" s="8">
        <v>3</v>
      </c>
      <c r="AN42" s="8">
        <v>5</v>
      </c>
      <c r="AO42" s="8">
        <v>7</v>
      </c>
      <c r="AP42" s="8">
        <v>7</v>
      </c>
      <c r="AQ42" s="8">
        <v>12</v>
      </c>
      <c r="AR42" s="8">
        <v>6</v>
      </c>
      <c r="AS42" s="8">
        <v>9</v>
      </c>
      <c r="AT42" s="8">
        <v>2</v>
      </c>
      <c r="AU42" s="8">
        <v>6</v>
      </c>
      <c r="AV42" s="8" t="s">
        <v>65</v>
      </c>
      <c r="AW42" s="8">
        <v>1</v>
      </c>
      <c r="AX42" s="8" t="s">
        <v>65</v>
      </c>
      <c r="AY42" s="8" t="s">
        <v>65</v>
      </c>
    </row>
    <row r="43" spans="1:51" ht="13.5" customHeight="1">
      <c r="A43" s="12"/>
      <c r="B43" s="9" t="s">
        <v>67</v>
      </c>
      <c r="C43" s="10"/>
      <c r="D43" s="8"/>
      <c r="E43" s="28">
        <v>74</v>
      </c>
      <c r="F43" s="28">
        <v>31</v>
      </c>
      <c r="G43" s="28">
        <v>43</v>
      </c>
      <c r="H43" s="8">
        <v>1</v>
      </c>
      <c r="I43" s="8" t="s">
        <v>65</v>
      </c>
      <c r="J43" s="8" t="s">
        <v>65</v>
      </c>
      <c r="K43" s="8" t="s">
        <v>65</v>
      </c>
      <c r="L43" s="8" t="s">
        <v>65</v>
      </c>
      <c r="M43" s="8" t="s">
        <v>65</v>
      </c>
      <c r="N43" s="8" t="s">
        <v>65</v>
      </c>
      <c r="O43" s="8" t="s">
        <v>65</v>
      </c>
      <c r="P43" s="8" t="s">
        <v>65</v>
      </c>
      <c r="Q43" s="8" t="s">
        <v>65</v>
      </c>
      <c r="R43" s="8">
        <v>1</v>
      </c>
      <c r="S43" s="8" t="s">
        <v>65</v>
      </c>
      <c r="T43" s="8" t="s">
        <v>65</v>
      </c>
      <c r="U43" s="8" t="s">
        <v>65</v>
      </c>
      <c r="V43" s="8" t="s">
        <v>65</v>
      </c>
      <c r="W43" s="8">
        <v>1</v>
      </c>
      <c r="X43" s="8" t="s">
        <v>92</v>
      </c>
      <c r="Y43" s="8" t="s">
        <v>65</v>
      </c>
      <c r="Z43" s="8" t="s">
        <v>65</v>
      </c>
      <c r="AA43" s="8" t="s">
        <v>65</v>
      </c>
      <c r="AB43" s="8" t="s">
        <v>65</v>
      </c>
      <c r="AC43" s="8">
        <v>1</v>
      </c>
      <c r="AD43" s="8" t="s">
        <v>65</v>
      </c>
      <c r="AE43" s="8">
        <v>1</v>
      </c>
      <c r="AF43" s="8">
        <v>2</v>
      </c>
      <c r="AG43" s="8" t="s">
        <v>65</v>
      </c>
      <c r="AH43" s="8" t="s">
        <v>65</v>
      </c>
      <c r="AI43" s="8">
        <v>1</v>
      </c>
      <c r="AJ43" s="8">
        <v>5</v>
      </c>
      <c r="AK43" s="8">
        <v>1</v>
      </c>
      <c r="AL43" s="8">
        <v>2</v>
      </c>
      <c r="AM43" s="8">
        <v>3</v>
      </c>
      <c r="AN43" s="8">
        <v>5</v>
      </c>
      <c r="AO43" s="8">
        <v>7</v>
      </c>
      <c r="AP43" s="8">
        <v>7</v>
      </c>
      <c r="AQ43" s="8">
        <v>12</v>
      </c>
      <c r="AR43" s="8">
        <v>6</v>
      </c>
      <c r="AS43" s="8">
        <v>9</v>
      </c>
      <c r="AT43" s="8">
        <v>2</v>
      </c>
      <c r="AU43" s="8">
        <v>6</v>
      </c>
      <c r="AV43" s="8" t="s">
        <v>65</v>
      </c>
      <c r="AW43" s="8">
        <v>1</v>
      </c>
      <c r="AX43" s="8" t="s">
        <v>65</v>
      </c>
      <c r="AY43" s="8" t="s">
        <v>65</v>
      </c>
    </row>
    <row r="44" spans="1:51" ht="13.5" customHeight="1">
      <c r="A44" s="318" t="s">
        <v>45</v>
      </c>
      <c r="B44" s="319"/>
      <c r="C44" s="10">
        <v>144</v>
      </c>
      <c r="D44" s="8">
        <v>132</v>
      </c>
      <c r="E44" s="28">
        <v>147</v>
      </c>
      <c r="F44" s="28">
        <v>72</v>
      </c>
      <c r="G44" s="28">
        <v>75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>
        <v>1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>
        <v>1</v>
      </c>
      <c r="W44" s="8" t="s">
        <v>65</v>
      </c>
      <c r="X44" s="8" t="s">
        <v>65</v>
      </c>
      <c r="Y44" s="8" t="s">
        <v>65</v>
      </c>
      <c r="Z44" s="8">
        <v>2</v>
      </c>
      <c r="AA44" s="8" t="s">
        <v>65</v>
      </c>
      <c r="AB44" s="8">
        <v>3</v>
      </c>
      <c r="AC44" s="8">
        <v>1</v>
      </c>
      <c r="AD44" s="8">
        <v>2</v>
      </c>
      <c r="AE44" s="8">
        <v>1</v>
      </c>
      <c r="AF44" s="8">
        <v>3</v>
      </c>
      <c r="AG44" s="8">
        <v>1</v>
      </c>
      <c r="AH44" s="8">
        <v>5</v>
      </c>
      <c r="AI44" s="8">
        <v>3</v>
      </c>
      <c r="AJ44" s="8">
        <v>11</v>
      </c>
      <c r="AK44" s="8">
        <v>4</v>
      </c>
      <c r="AL44" s="8">
        <v>8</v>
      </c>
      <c r="AM44" s="8">
        <v>11</v>
      </c>
      <c r="AN44" s="8">
        <v>11</v>
      </c>
      <c r="AO44" s="8">
        <v>17</v>
      </c>
      <c r="AP44" s="8">
        <v>15</v>
      </c>
      <c r="AQ44" s="8">
        <v>13</v>
      </c>
      <c r="AR44" s="8">
        <v>7</v>
      </c>
      <c r="AS44" s="8">
        <v>17</v>
      </c>
      <c r="AT44" s="8">
        <v>3</v>
      </c>
      <c r="AU44" s="8">
        <v>6</v>
      </c>
      <c r="AV44" s="8" t="s">
        <v>65</v>
      </c>
      <c r="AW44" s="8">
        <v>1</v>
      </c>
      <c r="AX44" s="8" t="s">
        <v>65</v>
      </c>
      <c r="AY44" s="8" t="s">
        <v>65</v>
      </c>
    </row>
    <row r="45" spans="1:51" ht="13.5" customHeight="1">
      <c r="A45" s="12"/>
      <c r="B45" s="9" t="s">
        <v>46</v>
      </c>
      <c r="C45" s="10">
        <v>111</v>
      </c>
      <c r="D45" s="8">
        <v>89</v>
      </c>
      <c r="E45" s="28">
        <v>116</v>
      </c>
      <c r="F45" s="28">
        <v>53</v>
      </c>
      <c r="G45" s="28">
        <v>63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>
        <v>1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 t="s">
        <v>65</v>
      </c>
      <c r="Y45" s="8" t="s">
        <v>65</v>
      </c>
      <c r="Z45" s="8" t="s">
        <v>65</v>
      </c>
      <c r="AA45" s="8" t="s">
        <v>65</v>
      </c>
      <c r="AB45" s="8">
        <v>2</v>
      </c>
      <c r="AC45" s="8">
        <v>1</v>
      </c>
      <c r="AD45" s="8">
        <v>2</v>
      </c>
      <c r="AE45" s="8">
        <v>1</v>
      </c>
      <c r="AF45" s="8">
        <v>2</v>
      </c>
      <c r="AG45" s="8">
        <v>1</v>
      </c>
      <c r="AH45" s="8">
        <v>3</v>
      </c>
      <c r="AI45" s="8">
        <v>3</v>
      </c>
      <c r="AJ45" s="8">
        <v>11</v>
      </c>
      <c r="AK45" s="8">
        <v>4</v>
      </c>
      <c r="AL45" s="8">
        <v>6</v>
      </c>
      <c r="AM45" s="8">
        <v>9</v>
      </c>
      <c r="AN45" s="8">
        <v>6</v>
      </c>
      <c r="AO45" s="8">
        <v>13</v>
      </c>
      <c r="AP45" s="8">
        <v>13</v>
      </c>
      <c r="AQ45" s="8">
        <v>12</v>
      </c>
      <c r="AR45" s="8">
        <v>5</v>
      </c>
      <c r="AS45" s="8">
        <v>15</v>
      </c>
      <c r="AT45" s="8">
        <v>2</v>
      </c>
      <c r="AU45" s="8">
        <v>3</v>
      </c>
      <c r="AV45" s="8" t="s">
        <v>65</v>
      </c>
      <c r="AW45" s="8">
        <v>1</v>
      </c>
      <c r="AX45" s="8" t="s">
        <v>65</v>
      </c>
      <c r="AY45" s="8" t="s">
        <v>65</v>
      </c>
    </row>
    <row r="46" spans="1:51" ht="13.5" customHeight="1">
      <c r="A46" s="12"/>
      <c r="B46" s="9" t="s">
        <v>47</v>
      </c>
      <c r="C46" s="10">
        <v>11</v>
      </c>
      <c r="D46" s="8">
        <v>12</v>
      </c>
      <c r="E46" s="28">
        <v>16</v>
      </c>
      <c r="F46" s="28">
        <v>11</v>
      </c>
      <c r="G46" s="28">
        <v>5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>
        <v>2</v>
      </c>
      <c r="AA46" s="8" t="s">
        <v>65</v>
      </c>
      <c r="AB46" s="8">
        <v>1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 t="s">
        <v>65</v>
      </c>
      <c r="AK46" s="8" t="s">
        <v>65</v>
      </c>
      <c r="AL46" s="8">
        <v>1</v>
      </c>
      <c r="AM46" s="8">
        <v>1</v>
      </c>
      <c r="AN46" s="8">
        <v>2</v>
      </c>
      <c r="AO46" s="8">
        <v>1</v>
      </c>
      <c r="AP46" s="8" t="s">
        <v>65</v>
      </c>
      <c r="AQ46" s="8">
        <v>1</v>
      </c>
      <c r="AR46" s="8">
        <v>2</v>
      </c>
      <c r="AS46" s="8">
        <v>1</v>
      </c>
      <c r="AT46" s="8">
        <v>1</v>
      </c>
      <c r="AU46" s="8">
        <v>1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>
      <c r="A47" s="12"/>
      <c r="B47" s="9" t="s">
        <v>48</v>
      </c>
      <c r="C47" s="10">
        <v>18</v>
      </c>
      <c r="D47" s="8">
        <v>11</v>
      </c>
      <c r="E47" s="28">
        <v>5</v>
      </c>
      <c r="F47" s="28">
        <v>4</v>
      </c>
      <c r="G47" s="28">
        <v>1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>
        <v>1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/>
      <c r="AC47" s="8"/>
      <c r="AD47" s="8"/>
      <c r="AE47" s="8"/>
      <c r="AF47" s="8"/>
      <c r="AG47" s="8"/>
      <c r="AH47" s="8"/>
      <c r="AI47" s="8"/>
      <c r="AJ47" s="8" t="s">
        <v>65</v>
      </c>
      <c r="AK47" s="8" t="s">
        <v>65</v>
      </c>
      <c r="AL47" s="8">
        <v>1</v>
      </c>
      <c r="AM47" s="8" t="s">
        <v>65</v>
      </c>
      <c r="AN47" s="8">
        <v>2</v>
      </c>
      <c r="AO47" s="8" t="s">
        <v>65</v>
      </c>
      <c r="AP47" s="8" t="s">
        <v>65</v>
      </c>
      <c r="AQ47" s="8" t="s">
        <v>65</v>
      </c>
      <c r="AR47" s="8" t="s">
        <v>65</v>
      </c>
      <c r="AS47" s="8" t="s">
        <v>65</v>
      </c>
      <c r="AT47" s="8" t="s">
        <v>65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>
      <c r="A48" s="12"/>
      <c r="B48" s="9" t="s">
        <v>49</v>
      </c>
      <c r="C48" s="10">
        <v>4</v>
      </c>
      <c r="D48" s="8">
        <v>20</v>
      </c>
      <c r="E48" s="28">
        <v>10</v>
      </c>
      <c r="F48" s="28">
        <v>4</v>
      </c>
      <c r="G48" s="28">
        <v>6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/>
      <c r="AC48" s="8"/>
      <c r="AD48" s="8"/>
      <c r="AE48" s="8"/>
      <c r="AF48" s="8"/>
      <c r="AG48" s="8"/>
      <c r="AH48" s="8">
        <v>1</v>
      </c>
      <c r="AI48" s="8" t="s">
        <v>65</v>
      </c>
      <c r="AJ48" s="8" t="s">
        <v>65</v>
      </c>
      <c r="AK48" s="8" t="s">
        <v>65</v>
      </c>
      <c r="AL48" s="8" t="s">
        <v>65</v>
      </c>
      <c r="AM48" s="8">
        <v>1</v>
      </c>
      <c r="AN48" s="8">
        <v>1</v>
      </c>
      <c r="AO48" s="8">
        <v>3</v>
      </c>
      <c r="AP48" s="8">
        <v>2</v>
      </c>
      <c r="AQ48" s="8" t="s">
        <v>65</v>
      </c>
      <c r="AR48" s="8" t="s">
        <v>65</v>
      </c>
      <c r="AS48" s="8">
        <v>1</v>
      </c>
      <c r="AT48" s="8" t="s">
        <v>65</v>
      </c>
      <c r="AU48" s="8">
        <v>1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>
      <c r="A49" s="318" t="s">
        <v>50</v>
      </c>
      <c r="B49" s="319"/>
      <c r="C49" s="10">
        <v>126</v>
      </c>
      <c r="D49" s="8">
        <v>126</v>
      </c>
      <c r="E49" s="28">
        <v>131</v>
      </c>
      <c r="F49" s="28">
        <v>57</v>
      </c>
      <c r="G49" s="28">
        <v>74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 t="s">
        <v>65</v>
      </c>
      <c r="X49" s="8" t="s">
        <v>65</v>
      </c>
      <c r="Y49" s="8" t="s">
        <v>65</v>
      </c>
      <c r="Z49" s="8">
        <v>1</v>
      </c>
      <c r="AA49" s="8" t="s">
        <v>65</v>
      </c>
      <c r="AB49" s="8">
        <v>4</v>
      </c>
      <c r="AC49" s="8" t="s">
        <v>65</v>
      </c>
      <c r="AD49" s="8" t="s">
        <v>65</v>
      </c>
      <c r="AE49" s="8" t="s">
        <v>65</v>
      </c>
      <c r="AF49" s="8">
        <v>6</v>
      </c>
      <c r="AG49" s="8" t="s">
        <v>65</v>
      </c>
      <c r="AH49" s="8">
        <v>10</v>
      </c>
      <c r="AI49" s="8">
        <v>1</v>
      </c>
      <c r="AJ49" s="8">
        <v>3</v>
      </c>
      <c r="AK49" s="8">
        <v>3</v>
      </c>
      <c r="AL49" s="8">
        <v>10</v>
      </c>
      <c r="AM49" s="8">
        <v>15</v>
      </c>
      <c r="AN49" s="8">
        <v>9</v>
      </c>
      <c r="AO49" s="8">
        <v>13</v>
      </c>
      <c r="AP49" s="8">
        <v>11</v>
      </c>
      <c r="AQ49" s="8">
        <v>27</v>
      </c>
      <c r="AR49" s="8">
        <v>2</v>
      </c>
      <c r="AS49" s="8">
        <v>7</v>
      </c>
      <c r="AT49" s="8">
        <v>1</v>
      </c>
      <c r="AU49" s="8">
        <v>6</v>
      </c>
      <c r="AV49" s="8" t="s">
        <v>65</v>
      </c>
      <c r="AW49" s="8">
        <v>2</v>
      </c>
      <c r="AX49" s="8" t="s">
        <v>65</v>
      </c>
      <c r="AY49" s="8" t="s">
        <v>65</v>
      </c>
    </row>
    <row r="50" spans="1:51" ht="13.5" customHeight="1">
      <c r="A50" s="12"/>
      <c r="B50" s="9" t="s">
        <v>51</v>
      </c>
      <c r="C50" s="10"/>
      <c r="D50" s="8"/>
      <c r="E50" s="28">
        <v>131</v>
      </c>
      <c r="F50" s="28">
        <v>57</v>
      </c>
      <c r="G50" s="28">
        <v>74</v>
      </c>
      <c r="H50" s="8" t="s">
        <v>65</v>
      </c>
      <c r="I50" s="8" t="s">
        <v>65</v>
      </c>
      <c r="J50" s="8" t="s">
        <v>65</v>
      </c>
      <c r="K50" s="8" t="s">
        <v>65</v>
      </c>
      <c r="L50" s="8" t="s">
        <v>65</v>
      </c>
      <c r="M50" s="8" t="s">
        <v>65</v>
      </c>
      <c r="N50" s="8" t="s">
        <v>65</v>
      </c>
      <c r="O50" s="8" t="s">
        <v>65</v>
      </c>
      <c r="P50" s="8" t="s">
        <v>65</v>
      </c>
      <c r="Q50" s="8" t="s">
        <v>65</v>
      </c>
      <c r="R50" s="8" t="s">
        <v>65</v>
      </c>
      <c r="S50" s="8" t="s">
        <v>65</v>
      </c>
      <c r="T50" s="8" t="s">
        <v>65</v>
      </c>
      <c r="U50" s="8" t="s">
        <v>65</v>
      </c>
      <c r="V50" s="8" t="s">
        <v>65</v>
      </c>
      <c r="W50" s="8" t="s">
        <v>65</v>
      </c>
      <c r="X50" s="8" t="s">
        <v>65</v>
      </c>
      <c r="Y50" s="8" t="s">
        <v>65</v>
      </c>
      <c r="Z50" s="8">
        <v>1</v>
      </c>
      <c r="AA50" s="8" t="s">
        <v>65</v>
      </c>
      <c r="AB50" s="8">
        <v>4</v>
      </c>
      <c r="AC50" s="8" t="s">
        <v>65</v>
      </c>
      <c r="AD50" s="8" t="s">
        <v>65</v>
      </c>
      <c r="AE50" s="8" t="s">
        <v>65</v>
      </c>
      <c r="AF50" s="8">
        <v>6</v>
      </c>
      <c r="AG50" s="8" t="s">
        <v>65</v>
      </c>
      <c r="AH50" s="8">
        <v>10</v>
      </c>
      <c r="AI50" s="8">
        <v>1</v>
      </c>
      <c r="AJ50" s="8">
        <v>3</v>
      </c>
      <c r="AK50" s="8">
        <v>3</v>
      </c>
      <c r="AL50" s="8">
        <v>10</v>
      </c>
      <c r="AM50" s="8">
        <v>15</v>
      </c>
      <c r="AN50" s="8">
        <v>9</v>
      </c>
      <c r="AO50" s="8">
        <v>13</v>
      </c>
      <c r="AP50" s="8">
        <v>11</v>
      </c>
      <c r="AQ50" s="8">
        <v>27</v>
      </c>
      <c r="AR50" s="8">
        <v>2</v>
      </c>
      <c r="AS50" s="8">
        <v>7</v>
      </c>
      <c r="AT50" s="8">
        <v>1</v>
      </c>
      <c r="AU50" s="8">
        <v>6</v>
      </c>
      <c r="AV50" s="8" t="s">
        <v>65</v>
      </c>
      <c r="AW50" s="8">
        <v>2</v>
      </c>
      <c r="AX50" s="8" t="s">
        <v>65</v>
      </c>
      <c r="AY50" s="8" t="s">
        <v>65</v>
      </c>
    </row>
    <row r="51" spans="1:51" ht="13.5" customHeight="1">
      <c r="A51" s="318" t="s">
        <v>52</v>
      </c>
      <c r="B51" s="319"/>
      <c r="C51" s="10">
        <v>101</v>
      </c>
      <c r="D51" s="8">
        <v>97</v>
      </c>
      <c r="E51" s="28">
        <v>100</v>
      </c>
      <c r="F51" s="28">
        <v>42</v>
      </c>
      <c r="G51" s="28">
        <v>58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>
        <v>1</v>
      </c>
      <c r="AA51" s="8">
        <v>1</v>
      </c>
      <c r="AB51" s="8">
        <v>1</v>
      </c>
      <c r="AC51" s="8" t="s">
        <v>65</v>
      </c>
      <c r="AD51" s="8">
        <v>1</v>
      </c>
      <c r="AE51" s="8" t="s">
        <v>65</v>
      </c>
      <c r="AF51" s="8">
        <v>2</v>
      </c>
      <c r="AG51" s="8" t="s">
        <v>65</v>
      </c>
      <c r="AH51" s="8">
        <v>4</v>
      </c>
      <c r="AI51" s="8">
        <v>1</v>
      </c>
      <c r="AJ51" s="8">
        <v>6</v>
      </c>
      <c r="AK51" s="8">
        <v>6</v>
      </c>
      <c r="AL51" s="8">
        <v>6</v>
      </c>
      <c r="AM51" s="8">
        <v>5</v>
      </c>
      <c r="AN51" s="8">
        <v>8</v>
      </c>
      <c r="AO51" s="8">
        <v>6</v>
      </c>
      <c r="AP51" s="8">
        <v>10</v>
      </c>
      <c r="AQ51" s="8">
        <v>16</v>
      </c>
      <c r="AR51" s="8">
        <v>3</v>
      </c>
      <c r="AS51" s="8">
        <v>13</v>
      </c>
      <c r="AT51" s="8" t="s">
        <v>65</v>
      </c>
      <c r="AU51" s="8">
        <v>10</v>
      </c>
      <c r="AV51" s="8" t="s">
        <v>65</v>
      </c>
      <c r="AW51" s="8" t="s">
        <v>65</v>
      </c>
      <c r="AX51" s="8" t="s">
        <v>65</v>
      </c>
      <c r="AY51" s="8" t="s">
        <v>65</v>
      </c>
    </row>
    <row r="52" spans="1:51" ht="13.5" customHeight="1">
      <c r="A52" s="12"/>
      <c r="B52" s="9" t="s">
        <v>53</v>
      </c>
      <c r="C52" s="10">
        <v>54</v>
      </c>
      <c r="D52" s="8">
        <v>46</v>
      </c>
      <c r="E52" s="28">
        <v>51</v>
      </c>
      <c r="F52" s="28">
        <v>18</v>
      </c>
      <c r="G52" s="28">
        <v>33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>
        <v>1</v>
      </c>
      <c r="AB52" s="8">
        <v>1</v>
      </c>
      <c r="AC52" s="8" t="s">
        <v>65</v>
      </c>
      <c r="AD52" s="8" t="s">
        <v>65</v>
      </c>
      <c r="AE52" s="8" t="s">
        <v>65</v>
      </c>
      <c r="AF52" s="8">
        <v>1</v>
      </c>
      <c r="AG52" s="8" t="s">
        <v>65</v>
      </c>
      <c r="AH52" s="8">
        <v>2</v>
      </c>
      <c r="AI52" s="8">
        <v>1</v>
      </c>
      <c r="AJ52" s="8">
        <v>3</v>
      </c>
      <c r="AK52" s="8">
        <v>2</v>
      </c>
      <c r="AL52" s="8">
        <v>3</v>
      </c>
      <c r="AM52" s="8">
        <v>3</v>
      </c>
      <c r="AN52" s="8">
        <v>4</v>
      </c>
      <c r="AO52" s="8">
        <v>2</v>
      </c>
      <c r="AP52" s="8">
        <v>3</v>
      </c>
      <c r="AQ52" s="8">
        <v>6</v>
      </c>
      <c r="AR52" s="8">
        <v>1</v>
      </c>
      <c r="AS52" s="8">
        <v>9</v>
      </c>
      <c r="AT52" s="8" t="s">
        <v>65</v>
      </c>
      <c r="AU52" s="8">
        <v>9</v>
      </c>
      <c r="AV52" s="8" t="s">
        <v>65</v>
      </c>
      <c r="AW52" s="8" t="s">
        <v>65</v>
      </c>
      <c r="AX52" s="8" t="s">
        <v>65</v>
      </c>
      <c r="AY52" s="8" t="s">
        <v>65</v>
      </c>
    </row>
    <row r="53" spans="1:51" ht="13.5" customHeight="1">
      <c r="A53" s="12"/>
      <c r="B53" s="9" t="s">
        <v>54</v>
      </c>
      <c r="C53" s="10">
        <v>18</v>
      </c>
      <c r="D53" s="8">
        <v>16</v>
      </c>
      <c r="E53" s="28">
        <v>17</v>
      </c>
      <c r="F53" s="28">
        <v>8</v>
      </c>
      <c r="G53" s="28">
        <v>9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/>
      <c r="AC53" s="8"/>
      <c r="AD53" s="8"/>
      <c r="AE53" s="8"/>
      <c r="AF53" s="8">
        <v>1</v>
      </c>
      <c r="AG53" s="8" t="s">
        <v>65</v>
      </c>
      <c r="AH53" s="8">
        <v>1</v>
      </c>
      <c r="AI53" s="8" t="s">
        <v>65</v>
      </c>
      <c r="AJ53" s="8">
        <v>2</v>
      </c>
      <c r="AK53" s="8">
        <v>1</v>
      </c>
      <c r="AL53" s="8">
        <v>1</v>
      </c>
      <c r="AM53" s="8">
        <v>2</v>
      </c>
      <c r="AN53" s="8" t="s">
        <v>65</v>
      </c>
      <c r="AO53" s="8">
        <v>2</v>
      </c>
      <c r="AP53" s="8">
        <v>2</v>
      </c>
      <c r="AQ53" s="8">
        <v>3</v>
      </c>
      <c r="AR53" s="8">
        <v>1</v>
      </c>
      <c r="AS53" s="8">
        <v>1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>
      <c r="A54" s="12"/>
      <c r="B54" s="9" t="s">
        <v>55</v>
      </c>
      <c r="C54" s="10">
        <v>12</v>
      </c>
      <c r="D54" s="8">
        <v>10</v>
      </c>
      <c r="E54" s="28">
        <v>11</v>
      </c>
      <c r="F54" s="28">
        <v>5</v>
      </c>
      <c r="G54" s="28">
        <v>6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/>
      <c r="AC54" s="8"/>
      <c r="AD54" s="8"/>
      <c r="AE54" s="8"/>
      <c r="AF54" s="8"/>
      <c r="AG54" s="8"/>
      <c r="AH54" s="8"/>
      <c r="AI54" s="8"/>
      <c r="AJ54" s="8" t="s">
        <v>65</v>
      </c>
      <c r="AK54" s="8">
        <v>1</v>
      </c>
      <c r="AL54" s="8" t="s">
        <v>65</v>
      </c>
      <c r="AM54" s="8" t="s">
        <v>65</v>
      </c>
      <c r="AN54" s="8">
        <v>1</v>
      </c>
      <c r="AO54" s="8" t="s">
        <v>65</v>
      </c>
      <c r="AP54" s="8">
        <v>3</v>
      </c>
      <c r="AQ54" s="8">
        <v>4</v>
      </c>
      <c r="AR54" s="8">
        <v>1</v>
      </c>
      <c r="AS54" s="8" t="s">
        <v>65</v>
      </c>
      <c r="AT54" s="8" t="s">
        <v>65</v>
      </c>
      <c r="AU54" s="8">
        <v>1</v>
      </c>
      <c r="AV54" s="8" t="s">
        <v>65</v>
      </c>
      <c r="AW54" s="8" t="s">
        <v>65</v>
      </c>
      <c r="AX54" s="8" t="s">
        <v>65</v>
      </c>
      <c r="AY54" s="8" t="s">
        <v>65</v>
      </c>
    </row>
    <row r="55" spans="1:51" ht="13.5" customHeight="1">
      <c r="A55" s="12"/>
      <c r="B55" s="9" t="s">
        <v>56</v>
      </c>
      <c r="C55" s="10">
        <v>6</v>
      </c>
      <c r="D55" s="8">
        <v>8</v>
      </c>
      <c r="E55" s="28">
        <v>9</v>
      </c>
      <c r="F55" s="28">
        <v>4</v>
      </c>
      <c r="G55" s="28">
        <v>5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>
        <v>1</v>
      </c>
      <c r="AE55" s="8" t="s">
        <v>65</v>
      </c>
      <c r="AF55" s="8" t="s">
        <v>65</v>
      </c>
      <c r="AG55" s="8" t="s">
        <v>65</v>
      </c>
      <c r="AH55" s="8">
        <v>1</v>
      </c>
      <c r="AI55" s="8" t="s">
        <v>65</v>
      </c>
      <c r="AJ55" s="8" t="s">
        <v>65</v>
      </c>
      <c r="AK55" s="8" t="s">
        <v>65</v>
      </c>
      <c r="AL55" s="8" t="s">
        <v>65</v>
      </c>
      <c r="AM55" s="8" t="s">
        <v>65</v>
      </c>
      <c r="AN55" s="8">
        <v>1</v>
      </c>
      <c r="AO55" s="8">
        <v>1</v>
      </c>
      <c r="AP55" s="8">
        <v>1</v>
      </c>
      <c r="AQ55" s="8">
        <v>1</v>
      </c>
      <c r="AR55" s="8" t="s">
        <v>65</v>
      </c>
      <c r="AS55" s="8">
        <v>3</v>
      </c>
      <c r="AT55" s="8" t="s">
        <v>65</v>
      </c>
      <c r="AU55" s="8" t="s">
        <v>65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>
      <c r="A56" s="12"/>
      <c r="B56" s="9" t="s">
        <v>57</v>
      </c>
      <c r="C56" s="10">
        <v>11</v>
      </c>
      <c r="D56" s="8">
        <v>17</v>
      </c>
      <c r="E56" s="28">
        <v>12</v>
      </c>
      <c r="F56" s="28">
        <v>7</v>
      </c>
      <c r="G56" s="28">
        <v>5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>
        <v>1</v>
      </c>
      <c r="AA56" s="8" t="s">
        <v>65</v>
      </c>
      <c r="AB56" s="8" t="s">
        <v>65</v>
      </c>
      <c r="AC56" s="8" t="s">
        <v>65</v>
      </c>
      <c r="AD56" s="8" t="s">
        <v>65</v>
      </c>
      <c r="AE56" s="8" t="s">
        <v>65</v>
      </c>
      <c r="AF56" s="8" t="s">
        <v>65</v>
      </c>
      <c r="AG56" s="8" t="s">
        <v>65</v>
      </c>
      <c r="AH56" s="8" t="s">
        <v>65</v>
      </c>
      <c r="AI56" s="8" t="s">
        <v>65</v>
      </c>
      <c r="AJ56" s="8">
        <v>1</v>
      </c>
      <c r="AK56" s="8">
        <v>2</v>
      </c>
      <c r="AL56" s="8">
        <v>2</v>
      </c>
      <c r="AM56" s="8" t="s">
        <v>65</v>
      </c>
      <c r="AN56" s="8">
        <v>2</v>
      </c>
      <c r="AO56" s="8">
        <v>1</v>
      </c>
      <c r="AP56" s="8">
        <v>1</v>
      </c>
      <c r="AQ56" s="8">
        <v>2</v>
      </c>
      <c r="AR56" s="8" t="s">
        <v>65</v>
      </c>
      <c r="AS56" s="8" t="s">
        <v>65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>
      <c r="A57" s="318" t="s">
        <v>58</v>
      </c>
      <c r="B57" s="319"/>
      <c r="C57" s="10">
        <v>121</v>
      </c>
      <c r="D57" s="8">
        <v>115</v>
      </c>
      <c r="E57" s="28">
        <v>122</v>
      </c>
      <c r="F57" s="28">
        <v>59</v>
      </c>
      <c r="G57" s="28">
        <v>63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>
        <v>1</v>
      </c>
      <c r="S57" s="8" t="s">
        <v>65</v>
      </c>
      <c r="T57" s="8" t="s">
        <v>65</v>
      </c>
      <c r="U57" s="8">
        <v>1</v>
      </c>
      <c r="V57" s="8" t="s">
        <v>65</v>
      </c>
      <c r="W57" s="8" t="s">
        <v>65</v>
      </c>
      <c r="X57" s="8" t="s">
        <v>65</v>
      </c>
      <c r="Y57" s="8" t="s">
        <v>65</v>
      </c>
      <c r="Z57" s="8">
        <v>2</v>
      </c>
      <c r="AA57" s="8" t="s">
        <v>65</v>
      </c>
      <c r="AB57" s="8">
        <v>1</v>
      </c>
      <c r="AC57" s="8" t="s">
        <v>65</v>
      </c>
      <c r="AD57" s="8">
        <v>1</v>
      </c>
      <c r="AE57" s="8" t="s">
        <v>65</v>
      </c>
      <c r="AF57" s="8">
        <v>1</v>
      </c>
      <c r="AG57" s="8">
        <v>3</v>
      </c>
      <c r="AH57" s="8">
        <v>2</v>
      </c>
      <c r="AI57" s="8">
        <v>4</v>
      </c>
      <c r="AJ57" s="8">
        <v>6</v>
      </c>
      <c r="AK57" s="8">
        <v>1</v>
      </c>
      <c r="AL57" s="8">
        <v>9</v>
      </c>
      <c r="AM57" s="8">
        <v>8</v>
      </c>
      <c r="AN57" s="8">
        <v>10</v>
      </c>
      <c r="AO57" s="8">
        <v>11</v>
      </c>
      <c r="AP57" s="8">
        <v>12</v>
      </c>
      <c r="AQ57" s="8">
        <v>15</v>
      </c>
      <c r="AR57" s="8">
        <v>11</v>
      </c>
      <c r="AS57" s="8">
        <v>14</v>
      </c>
      <c r="AT57" s="8">
        <v>3</v>
      </c>
      <c r="AU57" s="8">
        <v>6</v>
      </c>
      <c r="AV57" s="8" t="s">
        <v>65</v>
      </c>
      <c r="AW57" s="8" t="s">
        <v>65</v>
      </c>
      <c r="AX57" s="8" t="s">
        <v>65</v>
      </c>
      <c r="AY57" s="8" t="s">
        <v>65</v>
      </c>
    </row>
    <row r="58" spans="1:51" ht="13.5" customHeight="1">
      <c r="A58" s="12"/>
      <c r="B58" s="9" t="s">
        <v>59</v>
      </c>
      <c r="C58" s="10">
        <v>27</v>
      </c>
      <c r="D58" s="8">
        <v>21</v>
      </c>
      <c r="E58" s="28">
        <v>18</v>
      </c>
      <c r="F58" s="28">
        <v>9</v>
      </c>
      <c r="G58" s="28">
        <v>9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/>
      <c r="AC58" s="8"/>
      <c r="AD58" s="8"/>
      <c r="AE58" s="8"/>
      <c r="AF58" s="8" t="s">
        <v>65</v>
      </c>
      <c r="AG58" s="8">
        <v>1</v>
      </c>
      <c r="AH58" s="8" t="s">
        <v>65</v>
      </c>
      <c r="AI58" s="8" t="s">
        <v>65</v>
      </c>
      <c r="AJ58" s="8">
        <v>1</v>
      </c>
      <c r="AK58" s="8" t="s">
        <v>65</v>
      </c>
      <c r="AL58" s="8" t="s">
        <v>65</v>
      </c>
      <c r="AM58" s="8">
        <v>2</v>
      </c>
      <c r="AN58" s="8">
        <v>4</v>
      </c>
      <c r="AO58" s="8">
        <v>2</v>
      </c>
      <c r="AP58" s="8">
        <v>1</v>
      </c>
      <c r="AQ58" s="8">
        <v>1</v>
      </c>
      <c r="AR58" s="8">
        <v>2</v>
      </c>
      <c r="AS58" s="8">
        <v>2</v>
      </c>
      <c r="AT58" s="8">
        <v>1</v>
      </c>
      <c r="AU58" s="8">
        <v>1</v>
      </c>
      <c r="AV58" s="8" t="s">
        <v>65</v>
      </c>
      <c r="AW58" s="8" t="s">
        <v>65</v>
      </c>
      <c r="AX58" s="8" t="s">
        <v>65</v>
      </c>
      <c r="AY58" s="8" t="s">
        <v>65</v>
      </c>
    </row>
    <row r="59" spans="1:51" ht="13.5" customHeight="1">
      <c r="A59" s="12"/>
      <c r="B59" s="9" t="s">
        <v>60</v>
      </c>
      <c r="C59" s="10">
        <v>14</v>
      </c>
      <c r="D59" s="8">
        <v>20</v>
      </c>
      <c r="E59" s="28">
        <v>14</v>
      </c>
      <c r="F59" s="28">
        <v>7</v>
      </c>
      <c r="G59" s="28">
        <v>7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>
        <v>1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>
        <v>1</v>
      </c>
      <c r="AA59" s="8" t="s">
        <v>65</v>
      </c>
      <c r="AB59" s="8" t="s">
        <v>65</v>
      </c>
      <c r="AC59" s="8" t="s">
        <v>65</v>
      </c>
      <c r="AD59" s="8" t="s">
        <v>65</v>
      </c>
      <c r="AE59" s="8" t="s">
        <v>65</v>
      </c>
      <c r="AF59" s="8" t="s">
        <v>65</v>
      </c>
      <c r="AG59" s="8" t="s">
        <v>65</v>
      </c>
      <c r="AH59" s="8" t="s">
        <v>65</v>
      </c>
      <c r="AI59" s="8">
        <v>1</v>
      </c>
      <c r="AJ59" s="8">
        <v>1</v>
      </c>
      <c r="AK59" s="8">
        <v>1</v>
      </c>
      <c r="AL59" s="8">
        <v>1</v>
      </c>
      <c r="AM59" s="8">
        <v>1</v>
      </c>
      <c r="AN59" s="8" t="s">
        <v>65</v>
      </c>
      <c r="AO59" s="8">
        <v>1</v>
      </c>
      <c r="AP59" s="8">
        <v>2</v>
      </c>
      <c r="AQ59" s="8">
        <v>1</v>
      </c>
      <c r="AR59" s="8">
        <v>1</v>
      </c>
      <c r="AS59" s="8">
        <v>2</v>
      </c>
      <c r="AT59" s="8" t="s">
        <v>65</v>
      </c>
      <c r="AU59" s="8" t="s">
        <v>65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>
      <c r="A60" s="12"/>
      <c r="B60" s="9" t="s">
        <v>61</v>
      </c>
      <c r="C60" s="10">
        <v>21</v>
      </c>
      <c r="D60" s="8">
        <v>26</v>
      </c>
      <c r="E60" s="28">
        <v>23</v>
      </c>
      <c r="F60" s="28">
        <v>11</v>
      </c>
      <c r="G60" s="28">
        <v>12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/>
      <c r="AC60" s="8"/>
      <c r="AD60" s="8"/>
      <c r="AE60" s="8"/>
      <c r="AF60" s="8" t="s">
        <v>65</v>
      </c>
      <c r="AG60" s="8">
        <v>1</v>
      </c>
      <c r="AH60" s="8" t="s">
        <v>65</v>
      </c>
      <c r="AI60" s="8" t="s">
        <v>65</v>
      </c>
      <c r="AJ60" s="8" t="s">
        <v>65</v>
      </c>
      <c r="AK60" s="8" t="s">
        <v>65</v>
      </c>
      <c r="AL60" s="8">
        <v>4</v>
      </c>
      <c r="AM60" s="8">
        <v>2</v>
      </c>
      <c r="AN60" s="8">
        <v>2</v>
      </c>
      <c r="AO60" s="8" t="s">
        <v>65</v>
      </c>
      <c r="AP60" s="8">
        <v>1</v>
      </c>
      <c r="AQ60" s="8">
        <v>5</v>
      </c>
      <c r="AR60" s="8">
        <v>4</v>
      </c>
      <c r="AS60" s="8">
        <v>1</v>
      </c>
      <c r="AT60" s="8" t="s">
        <v>65</v>
      </c>
      <c r="AU60" s="8">
        <v>3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>
      <c r="A61" s="12"/>
      <c r="B61" s="9" t="s">
        <v>62</v>
      </c>
      <c r="C61" s="10">
        <v>16</v>
      </c>
      <c r="D61" s="8">
        <v>9</v>
      </c>
      <c r="E61" s="28">
        <v>20</v>
      </c>
      <c r="F61" s="28">
        <v>9</v>
      </c>
      <c r="G61" s="28">
        <v>11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>
        <v>1</v>
      </c>
      <c r="AC61" s="8" t="s">
        <v>65</v>
      </c>
      <c r="AD61" s="8" t="s">
        <v>65</v>
      </c>
      <c r="AE61" s="8" t="s">
        <v>65</v>
      </c>
      <c r="AF61" s="8" t="s">
        <v>65</v>
      </c>
      <c r="AG61" s="8">
        <v>1</v>
      </c>
      <c r="AH61" s="8">
        <v>1</v>
      </c>
      <c r="AI61" s="8">
        <v>1</v>
      </c>
      <c r="AJ61" s="8">
        <v>1</v>
      </c>
      <c r="AK61" s="8" t="s">
        <v>65</v>
      </c>
      <c r="AL61" s="8">
        <v>1</v>
      </c>
      <c r="AM61" s="8">
        <v>1</v>
      </c>
      <c r="AN61" s="8">
        <v>2</v>
      </c>
      <c r="AO61" s="8">
        <v>3</v>
      </c>
      <c r="AP61" s="8">
        <v>2</v>
      </c>
      <c r="AQ61" s="8">
        <v>2</v>
      </c>
      <c r="AR61" s="8">
        <v>1</v>
      </c>
      <c r="AS61" s="8">
        <v>3</v>
      </c>
      <c r="AT61" s="8" t="s">
        <v>65</v>
      </c>
      <c r="AU61" s="8" t="s">
        <v>65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>
      <c r="A62" s="12"/>
      <c r="B62" s="9" t="s">
        <v>63</v>
      </c>
      <c r="C62" s="10">
        <v>22</v>
      </c>
      <c r="D62" s="8">
        <v>19</v>
      </c>
      <c r="E62" s="28">
        <v>11</v>
      </c>
      <c r="F62" s="28">
        <v>5</v>
      </c>
      <c r="G62" s="28">
        <v>6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/>
      <c r="AC62" s="8"/>
      <c r="AD62" s="8"/>
      <c r="AE62" s="8"/>
      <c r="AF62" s="8"/>
      <c r="AG62" s="8"/>
      <c r="AH62" s="8">
        <v>1</v>
      </c>
      <c r="AI62" s="8">
        <v>1</v>
      </c>
      <c r="AJ62" s="8">
        <v>1</v>
      </c>
      <c r="AK62" s="8" t="s">
        <v>65</v>
      </c>
      <c r="AL62" s="8">
        <v>1</v>
      </c>
      <c r="AM62" s="8" t="s">
        <v>65</v>
      </c>
      <c r="AN62" s="8" t="s">
        <v>65</v>
      </c>
      <c r="AO62" s="8">
        <v>2</v>
      </c>
      <c r="AP62" s="8">
        <v>1</v>
      </c>
      <c r="AQ62" s="8">
        <v>1</v>
      </c>
      <c r="AR62" s="8">
        <v>1</v>
      </c>
      <c r="AS62" s="8">
        <v>1</v>
      </c>
      <c r="AT62" s="8" t="s">
        <v>65</v>
      </c>
      <c r="AU62" s="8">
        <v>1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>
      <c r="A63" s="19"/>
      <c r="B63" s="20" t="s">
        <v>64</v>
      </c>
      <c r="C63" s="21">
        <v>21</v>
      </c>
      <c r="D63" s="22">
        <v>20</v>
      </c>
      <c r="E63" s="29">
        <v>36</v>
      </c>
      <c r="F63" s="29">
        <v>18</v>
      </c>
      <c r="G63" s="29">
        <v>18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>
        <v>1</v>
      </c>
      <c r="V63" s="22" t="s">
        <v>65</v>
      </c>
      <c r="W63" s="22" t="s">
        <v>65</v>
      </c>
      <c r="X63" s="22" t="s">
        <v>65</v>
      </c>
      <c r="Y63" s="22" t="s">
        <v>65</v>
      </c>
      <c r="Z63" s="22">
        <v>1</v>
      </c>
      <c r="AA63" s="22" t="s">
        <v>65</v>
      </c>
      <c r="AB63" s="22" t="s">
        <v>65</v>
      </c>
      <c r="AC63" s="22" t="s">
        <v>65</v>
      </c>
      <c r="AD63" s="22">
        <v>1</v>
      </c>
      <c r="AE63" s="22" t="s">
        <v>65</v>
      </c>
      <c r="AF63" s="22">
        <v>1</v>
      </c>
      <c r="AG63" s="22" t="s">
        <v>65</v>
      </c>
      <c r="AH63" s="22" t="s">
        <v>65</v>
      </c>
      <c r="AI63" s="22">
        <v>1</v>
      </c>
      <c r="AJ63" s="22">
        <v>2</v>
      </c>
      <c r="AK63" s="22" t="s">
        <v>65</v>
      </c>
      <c r="AL63" s="22">
        <v>2</v>
      </c>
      <c r="AM63" s="22">
        <v>2</v>
      </c>
      <c r="AN63" s="22">
        <v>2</v>
      </c>
      <c r="AO63" s="22">
        <v>3</v>
      </c>
      <c r="AP63" s="22">
        <v>5</v>
      </c>
      <c r="AQ63" s="22">
        <v>5</v>
      </c>
      <c r="AR63" s="22">
        <v>2</v>
      </c>
      <c r="AS63" s="22">
        <v>5</v>
      </c>
      <c r="AT63" s="22">
        <v>2</v>
      </c>
      <c r="AU63" s="22">
        <v>1</v>
      </c>
      <c r="AV63" s="22" t="s">
        <v>65</v>
      </c>
      <c r="AW63" s="22" t="s">
        <v>65</v>
      </c>
      <c r="AX63" s="22" t="s">
        <v>65</v>
      </c>
      <c r="AY63" s="22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57:B57"/>
    <mergeCell ref="A9:B9"/>
    <mergeCell ref="A13:B13"/>
    <mergeCell ref="A17:B17"/>
    <mergeCell ref="A22:B22"/>
    <mergeCell ref="A30:B30"/>
    <mergeCell ref="A32:B32"/>
    <mergeCell ref="A35:B35"/>
    <mergeCell ref="A42:B42"/>
    <mergeCell ref="A44:B44"/>
    <mergeCell ref="A49:B49"/>
    <mergeCell ref="A51:B51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X3:Y3"/>
    <mergeCell ref="C3:C4"/>
    <mergeCell ref="D3:D4"/>
    <mergeCell ref="E3:G3"/>
    <mergeCell ref="H3:I3"/>
    <mergeCell ref="J3:K3"/>
    <mergeCell ref="L3:M3"/>
    <mergeCell ref="N3:O3"/>
    <mergeCell ref="P3:Q3"/>
    <mergeCell ref="R3:S3"/>
    <mergeCell ref="T3:U3"/>
    <mergeCell ref="V3:W3"/>
  </mergeCells>
  <phoneticPr fontId="2"/>
  <pageMargins left="0.4" right="0.37" top="0.43" bottom="0.3" header="0.38" footer="0.25"/>
  <pageSetup paperSize="9" scale="70" fitToWidth="2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RowHeight="13.5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4" t="s">
        <v>333</v>
      </c>
    </row>
    <row r="3" spans="1:51" ht="14.25" thickTop="1">
      <c r="A3" s="17" t="s">
        <v>89</v>
      </c>
      <c r="B3" s="18"/>
      <c r="C3" s="324" t="s">
        <v>2</v>
      </c>
      <c r="D3" s="326" t="s">
        <v>3</v>
      </c>
      <c r="E3" s="328" t="s">
        <v>66</v>
      </c>
      <c r="F3" s="329"/>
      <c r="G3" s="330"/>
      <c r="H3" s="320" t="s">
        <v>4</v>
      </c>
      <c r="I3" s="323"/>
      <c r="J3" s="320" t="s">
        <v>69</v>
      </c>
      <c r="K3" s="323"/>
      <c r="L3" s="320" t="s">
        <v>70</v>
      </c>
      <c r="M3" s="323"/>
      <c r="N3" s="320" t="s">
        <v>71</v>
      </c>
      <c r="O3" s="323"/>
      <c r="P3" s="320" t="s">
        <v>72</v>
      </c>
      <c r="Q3" s="323"/>
      <c r="R3" s="320" t="s">
        <v>73</v>
      </c>
      <c r="S3" s="323"/>
      <c r="T3" s="320" t="s">
        <v>74</v>
      </c>
      <c r="U3" s="323"/>
      <c r="V3" s="320" t="s">
        <v>75</v>
      </c>
      <c r="W3" s="323"/>
      <c r="X3" s="320" t="s">
        <v>76</v>
      </c>
      <c r="Y3" s="323"/>
      <c r="Z3" s="320" t="s">
        <v>77</v>
      </c>
      <c r="AA3" s="323"/>
      <c r="AB3" s="320" t="s">
        <v>78</v>
      </c>
      <c r="AC3" s="323"/>
      <c r="AD3" s="320" t="s">
        <v>79</v>
      </c>
      <c r="AE3" s="323"/>
      <c r="AF3" s="320" t="s">
        <v>80</v>
      </c>
      <c r="AG3" s="323"/>
      <c r="AH3" s="320" t="s">
        <v>81</v>
      </c>
      <c r="AI3" s="323"/>
      <c r="AJ3" s="320" t="s">
        <v>82</v>
      </c>
      <c r="AK3" s="323"/>
      <c r="AL3" s="320" t="s">
        <v>83</v>
      </c>
      <c r="AM3" s="323"/>
      <c r="AN3" s="320" t="s">
        <v>84</v>
      </c>
      <c r="AO3" s="323"/>
      <c r="AP3" s="320" t="s">
        <v>85</v>
      </c>
      <c r="AQ3" s="323"/>
      <c r="AR3" s="320" t="s">
        <v>86</v>
      </c>
      <c r="AS3" s="323"/>
      <c r="AT3" s="320" t="s">
        <v>87</v>
      </c>
      <c r="AU3" s="323"/>
      <c r="AV3" s="320" t="s">
        <v>5</v>
      </c>
      <c r="AW3" s="323"/>
      <c r="AX3" s="320" t="s">
        <v>6</v>
      </c>
      <c r="AY3" s="321"/>
    </row>
    <row r="4" spans="1:51">
      <c r="A4" s="15" t="s">
        <v>90</v>
      </c>
      <c r="B4" s="16"/>
      <c r="C4" s="325"/>
      <c r="D4" s="327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318" t="s">
        <v>7</v>
      </c>
      <c r="B6" s="322"/>
      <c r="C6" s="6">
        <v>3239</v>
      </c>
      <c r="D6" s="7">
        <v>3185</v>
      </c>
      <c r="E6" s="27">
        <v>3156</v>
      </c>
      <c r="F6" s="27">
        <v>1492</v>
      </c>
      <c r="G6" s="27">
        <v>1664</v>
      </c>
      <c r="H6" s="8">
        <v>3</v>
      </c>
      <c r="I6" s="8">
        <v>1</v>
      </c>
      <c r="J6" s="8" t="s">
        <v>65</v>
      </c>
      <c r="K6" s="8" t="s">
        <v>65</v>
      </c>
      <c r="L6" s="8">
        <v>2</v>
      </c>
      <c r="M6" s="8" t="s">
        <v>65</v>
      </c>
      <c r="N6" s="8">
        <v>2</v>
      </c>
      <c r="O6" s="8">
        <v>1</v>
      </c>
      <c r="P6" s="8">
        <v>5</v>
      </c>
      <c r="Q6" s="8">
        <v>1</v>
      </c>
      <c r="R6" s="8">
        <v>7</v>
      </c>
      <c r="S6" s="8">
        <v>3</v>
      </c>
      <c r="T6" s="8">
        <v>11</v>
      </c>
      <c r="U6" s="8">
        <v>4</v>
      </c>
      <c r="V6" s="8">
        <v>16</v>
      </c>
      <c r="W6" s="8">
        <v>6</v>
      </c>
      <c r="X6" s="8">
        <v>16</v>
      </c>
      <c r="Y6" s="8">
        <v>3</v>
      </c>
      <c r="Z6" s="8">
        <v>25</v>
      </c>
      <c r="AA6" s="8">
        <v>7</v>
      </c>
      <c r="AB6" s="8">
        <v>57</v>
      </c>
      <c r="AC6" s="8">
        <v>27</v>
      </c>
      <c r="AD6" s="8">
        <v>89</v>
      </c>
      <c r="AE6" s="8">
        <v>27</v>
      </c>
      <c r="AF6" s="8">
        <v>108</v>
      </c>
      <c r="AG6" s="8">
        <v>44</v>
      </c>
      <c r="AH6" s="8">
        <v>155</v>
      </c>
      <c r="AI6" s="8">
        <v>72</v>
      </c>
      <c r="AJ6" s="8">
        <v>188</v>
      </c>
      <c r="AK6" s="8">
        <v>112</v>
      </c>
      <c r="AL6" s="8">
        <v>192</v>
      </c>
      <c r="AM6" s="8">
        <v>198</v>
      </c>
      <c r="AN6" s="8">
        <v>196</v>
      </c>
      <c r="AO6" s="8">
        <v>294</v>
      </c>
      <c r="AP6" s="8">
        <v>224</v>
      </c>
      <c r="AQ6" s="8">
        <v>406</v>
      </c>
      <c r="AR6" s="8">
        <v>150</v>
      </c>
      <c r="AS6" s="8">
        <v>340</v>
      </c>
      <c r="AT6" s="8">
        <v>40</v>
      </c>
      <c r="AU6" s="8">
        <v>99</v>
      </c>
      <c r="AV6" s="8">
        <v>6</v>
      </c>
      <c r="AW6" s="8">
        <v>19</v>
      </c>
      <c r="AX6" s="8" t="s">
        <v>65</v>
      </c>
      <c r="AY6" s="8" t="s">
        <v>65</v>
      </c>
    </row>
    <row r="7" spans="1:51" ht="13.5" customHeight="1">
      <c r="A7" s="318" t="s">
        <v>10</v>
      </c>
      <c r="B7" s="319"/>
      <c r="C7" s="6">
        <v>1833</v>
      </c>
      <c r="D7" s="7">
        <v>1786</v>
      </c>
      <c r="E7" s="27">
        <v>1764</v>
      </c>
      <c r="F7" s="27">
        <v>833</v>
      </c>
      <c r="G7" s="27">
        <v>931</v>
      </c>
      <c r="H7" s="8">
        <v>2</v>
      </c>
      <c r="I7" s="8">
        <v>1</v>
      </c>
      <c r="J7" s="8" t="s">
        <v>65</v>
      </c>
      <c r="K7" s="8" t="s">
        <v>65</v>
      </c>
      <c r="L7" s="8" t="s">
        <v>65</v>
      </c>
      <c r="M7" s="8" t="s">
        <v>65</v>
      </c>
      <c r="N7" s="8">
        <v>2</v>
      </c>
      <c r="O7" s="8" t="s">
        <v>65</v>
      </c>
      <c r="P7" s="8">
        <v>3</v>
      </c>
      <c r="Q7" s="8">
        <v>1</v>
      </c>
      <c r="R7" s="8">
        <v>5</v>
      </c>
      <c r="S7" s="8">
        <v>1</v>
      </c>
      <c r="T7" s="8">
        <v>7</v>
      </c>
      <c r="U7" s="8">
        <v>1</v>
      </c>
      <c r="V7" s="8">
        <v>9</v>
      </c>
      <c r="W7" s="8">
        <v>5</v>
      </c>
      <c r="X7" s="8">
        <v>5</v>
      </c>
      <c r="Y7" s="8">
        <v>1</v>
      </c>
      <c r="Z7" s="8">
        <v>14</v>
      </c>
      <c r="AA7" s="8">
        <v>4</v>
      </c>
      <c r="AB7" s="8">
        <v>34</v>
      </c>
      <c r="AC7" s="8">
        <v>14</v>
      </c>
      <c r="AD7" s="8">
        <v>46</v>
      </c>
      <c r="AE7" s="8">
        <v>13</v>
      </c>
      <c r="AF7" s="8">
        <v>67</v>
      </c>
      <c r="AG7" s="8">
        <v>24</v>
      </c>
      <c r="AH7" s="8">
        <v>83</v>
      </c>
      <c r="AI7" s="8">
        <v>47</v>
      </c>
      <c r="AJ7" s="8">
        <v>108</v>
      </c>
      <c r="AK7" s="8">
        <v>74</v>
      </c>
      <c r="AL7" s="8">
        <v>120</v>
      </c>
      <c r="AM7" s="8">
        <v>106</v>
      </c>
      <c r="AN7" s="8">
        <v>102</v>
      </c>
      <c r="AO7" s="8">
        <v>166</v>
      </c>
      <c r="AP7" s="8">
        <v>126</v>
      </c>
      <c r="AQ7" s="8">
        <v>228</v>
      </c>
      <c r="AR7" s="8">
        <v>75</v>
      </c>
      <c r="AS7" s="8">
        <v>192</v>
      </c>
      <c r="AT7" s="8">
        <v>22</v>
      </c>
      <c r="AU7" s="8">
        <v>48</v>
      </c>
      <c r="AV7" s="8">
        <v>3</v>
      </c>
      <c r="AW7" s="8">
        <v>5</v>
      </c>
      <c r="AX7" s="8" t="s">
        <v>65</v>
      </c>
      <c r="AY7" s="8" t="s">
        <v>65</v>
      </c>
    </row>
    <row r="8" spans="1:51" ht="13.5" customHeight="1">
      <c r="A8" s="318" t="s">
        <v>11</v>
      </c>
      <c r="B8" s="319"/>
      <c r="C8" s="6">
        <v>1406</v>
      </c>
      <c r="D8" s="7">
        <v>1399</v>
      </c>
      <c r="E8" s="27">
        <v>1392</v>
      </c>
      <c r="F8" s="27">
        <v>659</v>
      </c>
      <c r="G8" s="27">
        <v>733</v>
      </c>
      <c r="H8" s="8">
        <v>1</v>
      </c>
      <c r="I8" s="8" t="s">
        <v>65</v>
      </c>
      <c r="J8" s="8" t="s">
        <v>65</v>
      </c>
      <c r="K8" s="8" t="s">
        <v>65</v>
      </c>
      <c r="L8" s="8">
        <v>2</v>
      </c>
      <c r="M8" s="8" t="s">
        <v>65</v>
      </c>
      <c r="N8" s="8" t="s">
        <v>65</v>
      </c>
      <c r="O8" s="8">
        <v>1</v>
      </c>
      <c r="P8" s="8">
        <v>2</v>
      </c>
      <c r="Q8" s="8" t="s">
        <v>65</v>
      </c>
      <c r="R8" s="8">
        <v>2</v>
      </c>
      <c r="S8" s="8">
        <v>2</v>
      </c>
      <c r="T8" s="8">
        <v>4</v>
      </c>
      <c r="U8" s="8">
        <v>3</v>
      </c>
      <c r="V8" s="8">
        <v>7</v>
      </c>
      <c r="W8" s="8">
        <v>1</v>
      </c>
      <c r="X8" s="8">
        <v>11</v>
      </c>
      <c r="Y8" s="8">
        <v>2</v>
      </c>
      <c r="Z8" s="8">
        <v>11</v>
      </c>
      <c r="AA8" s="8">
        <v>3</v>
      </c>
      <c r="AB8" s="8">
        <v>23</v>
      </c>
      <c r="AC8" s="8">
        <v>13</v>
      </c>
      <c r="AD8" s="8">
        <v>43</v>
      </c>
      <c r="AE8" s="8">
        <v>14</v>
      </c>
      <c r="AF8" s="8">
        <v>41</v>
      </c>
      <c r="AG8" s="8">
        <v>20</v>
      </c>
      <c r="AH8" s="8">
        <v>72</v>
      </c>
      <c r="AI8" s="8">
        <v>25</v>
      </c>
      <c r="AJ8" s="8">
        <v>80</v>
      </c>
      <c r="AK8" s="8">
        <v>38</v>
      </c>
      <c r="AL8" s="8">
        <v>72</v>
      </c>
      <c r="AM8" s="8">
        <v>92</v>
      </c>
      <c r="AN8" s="8">
        <v>94</v>
      </c>
      <c r="AO8" s="8">
        <v>128</v>
      </c>
      <c r="AP8" s="8">
        <v>98</v>
      </c>
      <c r="AQ8" s="8">
        <v>178</v>
      </c>
      <c r="AR8" s="8">
        <v>75</v>
      </c>
      <c r="AS8" s="8">
        <v>148</v>
      </c>
      <c r="AT8" s="8">
        <v>18</v>
      </c>
      <c r="AU8" s="8">
        <v>51</v>
      </c>
      <c r="AV8" s="8">
        <v>3</v>
      </c>
      <c r="AW8" s="8">
        <v>14</v>
      </c>
      <c r="AX8" s="8" t="s">
        <v>65</v>
      </c>
      <c r="AY8" s="8" t="s">
        <v>65</v>
      </c>
    </row>
    <row r="9" spans="1:51" ht="13.5" customHeight="1">
      <c r="A9" s="318" t="s">
        <v>12</v>
      </c>
      <c r="B9" s="319"/>
      <c r="C9" s="10">
        <v>164</v>
      </c>
      <c r="D9" s="8">
        <v>135</v>
      </c>
      <c r="E9" s="28">
        <v>144</v>
      </c>
      <c r="F9" s="28">
        <v>75</v>
      </c>
      <c r="G9" s="28">
        <v>69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1</v>
      </c>
      <c r="U9" s="8" t="s">
        <v>65</v>
      </c>
      <c r="V9" s="8">
        <v>1</v>
      </c>
      <c r="W9" s="8" t="s">
        <v>65</v>
      </c>
      <c r="X9" s="8">
        <v>2</v>
      </c>
      <c r="Y9" s="8" t="s">
        <v>65</v>
      </c>
      <c r="Z9" s="8">
        <v>1</v>
      </c>
      <c r="AA9" s="8" t="s">
        <v>65</v>
      </c>
      <c r="AB9" s="8">
        <v>2</v>
      </c>
      <c r="AC9" s="8" t="s">
        <v>65</v>
      </c>
      <c r="AD9" s="8">
        <v>6</v>
      </c>
      <c r="AE9" s="8">
        <v>3</v>
      </c>
      <c r="AF9" s="8">
        <v>3</v>
      </c>
      <c r="AG9" s="8">
        <v>2</v>
      </c>
      <c r="AH9" s="8">
        <v>10</v>
      </c>
      <c r="AI9" s="8">
        <v>2</v>
      </c>
      <c r="AJ9" s="8">
        <v>10</v>
      </c>
      <c r="AK9" s="8">
        <v>4</v>
      </c>
      <c r="AL9" s="8">
        <v>8</v>
      </c>
      <c r="AM9" s="8">
        <v>8</v>
      </c>
      <c r="AN9" s="8">
        <v>10</v>
      </c>
      <c r="AO9" s="8">
        <v>10</v>
      </c>
      <c r="AP9" s="8">
        <v>8</v>
      </c>
      <c r="AQ9" s="8">
        <v>24</v>
      </c>
      <c r="AR9" s="8">
        <v>9</v>
      </c>
      <c r="AS9" s="8">
        <v>12</v>
      </c>
      <c r="AT9" s="8">
        <v>4</v>
      </c>
      <c r="AU9" s="8">
        <v>4</v>
      </c>
      <c r="AV9" s="8" t="s">
        <v>65</v>
      </c>
      <c r="AW9" s="8" t="s">
        <v>65</v>
      </c>
      <c r="AX9" s="8" t="s">
        <v>65</v>
      </c>
      <c r="AY9" s="8" t="s">
        <v>65</v>
      </c>
    </row>
    <row r="10" spans="1:51" ht="13.5" customHeight="1">
      <c r="A10" s="12"/>
      <c r="B10" s="9" t="s">
        <v>13</v>
      </c>
      <c r="C10" s="10">
        <v>60</v>
      </c>
      <c r="D10" s="8">
        <v>42</v>
      </c>
      <c r="E10" s="28">
        <v>53</v>
      </c>
      <c r="F10" s="28">
        <v>27</v>
      </c>
      <c r="G10" s="28">
        <v>26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>
        <v>1</v>
      </c>
      <c r="Y10" s="8" t="s">
        <v>65</v>
      </c>
      <c r="Z10" s="8" t="s">
        <v>65</v>
      </c>
      <c r="AA10" s="8" t="s">
        <v>65</v>
      </c>
      <c r="AB10" s="8" t="s">
        <v>65</v>
      </c>
      <c r="AC10" s="8" t="s">
        <v>65</v>
      </c>
      <c r="AD10" s="8">
        <v>3</v>
      </c>
      <c r="AE10" s="8" t="s">
        <v>65</v>
      </c>
      <c r="AF10" s="8">
        <v>3</v>
      </c>
      <c r="AG10" s="8">
        <v>1</v>
      </c>
      <c r="AH10" s="8">
        <v>3</v>
      </c>
      <c r="AI10" s="8">
        <v>1</v>
      </c>
      <c r="AJ10" s="8">
        <v>5</v>
      </c>
      <c r="AK10" s="8">
        <v>1</v>
      </c>
      <c r="AL10" s="8">
        <v>3</v>
      </c>
      <c r="AM10" s="8">
        <v>3</v>
      </c>
      <c r="AN10" s="8">
        <v>2</v>
      </c>
      <c r="AO10" s="8">
        <v>5</v>
      </c>
      <c r="AP10" s="8">
        <v>4</v>
      </c>
      <c r="AQ10" s="8">
        <v>9</v>
      </c>
      <c r="AR10" s="8">
        <v>2</v>
      </c>
      <c r="AS10" s="8">
        <v>4</v>
      </c>
      <c r="AT10" s="8">
        <v>1</v>
      </c>
      <c r="AU10" s="8">
        <v>2</v>
      </c>
      <c r="AV10" s="8" t="s">
        <v>65</v>
      </c>
      <c r="AW10" s="8" t="s">
        <v>65</v>
      </c>
      <c r="AX10" s="8" t="s">
        <v>65</v>
      </c>
      <c r="AY10" s="8" t="s">
        <v>65</v>
      </c>
    </row>
    <row r="11" spans="1:51" ht="13.5" customHeight="1">
      <c r="A11" s="12"/>
      <c r="B11" s="9" t="s">
        <v>14</v>
      </c>
      <c r="C11" s="10">
        <v>90</v>
      </c>
      <c r="D11" s="8">
        <v>76</v>
      </c>
      <c r="E11" s="28">
        <v>77</v>
      </c>
      <c r="F11" s="28">
        <v>41</v>
      </c>
      <c r="G11" s="28">
        <v>36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 t="s">
        <v>65</v>
      </c>
      <c r="V11" s="8">
        <v>1</v>
      </c>
      <c r="W11" s="8" t="s">
        <v>65</v>
      </c>
      <c r="X11" s="8">
        <v>1</v>
      </c>
      <c r="Y11" s="8" t="s">
        <v>65</v>
      </c>
      <c r="Z11" s="8">
        <v>1</v>
      </c>
      <c r="AA11" s="8" t="s">
        <v>65</v>
      </c>
      <c r="AB11" s="8">
        <v>1</v>
      </c>
      <c r="AC11" s="8" t="s">
        <v>65</v>
      </c>
      <c r="AD11" s="8">
        <v>3</v>
      </c>
      <c r="AE11" s="8">
        <v>2</v>
      </c>
      <c r="AF11" s="8" t="s">
        <v>65</v>
      </c>
      <c r="AG11" s="8">
        <v>1</v>
      </c>
      <c r="AH11" s="8">
        <v>7</v>
      </c>
      <c r="AI11" s="8">
        <v>1</v>
      </c>
      <c r="AJ11" s="8">
        <v>5</v>
      </c>
      <c r="AK11" s="8">
        <v>3</v>
      </c>
      <c r="AL11" s="8">
        <v>5</v>
      </c>
      <c r="AM11" s="8">
        <v>4</v>
      </c>
      <c r="AN11" s="8">
        <v>5</v>
      </c>
      <c r="AO11" s="8">
        <v>4</v>
      </c>
      <c r="AP11" s="8">
        <v>4</v>
      </c>
      <c r="AQ11" s="8">
        <v>13</v>
      </c>
      <c r="AR11" s="8">
        <v>5</v>
      </c>
      <c r="AS11" s="8">
        <v>7</v>
      </c>
      <c r="AT11" s="8">
        <v>3</v>
      </c>
      <c r="AU11" s="8">
        <v>1</v>
      </c>
      <c r="AV11" s="8" t="s">
        <v>65</v>
      </c>
      <c r="AW11" s="8" t="s">
        <v>65</v>
      </c>
      <c r="AX11" s="8" t="s">
        <v>65</v>
      </c>
      <c r="AY11" s="8" t="s">
        <v>65</v>
      </c>
    </row>
    <row r="12" spans="1:51" ht="13.5" customHeight="1">
      <c r="A12" s="12"/>
      <c r="B12" s="9" t="s">
        <v>15</v>
      </c>
      <c r="C12" s="10">
        <v>14</v>
      </c>
      <c r="D12" s="8">
        <v>17</v>
      </c>
      <c r="E12" s="28">
        <v>14</v>
      </c>
      <c r="F12" s="28">
        <v>7</v>
      </c>
      <c r="G12" s="28">
        <v>7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>
        <v>1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1</v>
      </c>
      <c r="AC12" s="8" t="s">
        <v>65</v>
      </c>
      <c r="AD12" s="8" t="s">
        <v>65</v>
      </c>
      <c r="AE12" s="8">
        <v>1</v>
      </c>
      <c r="AF12" s="8" t="s">
        <v>65</v>
      </c>
      <c r="AG12" s="8" t="s">
        <v>65</v>
      </c>
      <c r="AH12" s="8" t="s">
        <v>65</v>
      </c>
      <c r="AI12" s="8" t="s">
        <v>65</v>
      </c>
      <c r="AJ12" s="8" t="s">
        <v>65</v>
      </c>
      <c r="AK12" s="8" t="s">
        <v>65</v>
      </c>
      <c r="AL12" s="8" t="s">
        <v>65</v>
      </c>
      <c r="AM12" s="8">
        <v>1</v>
      </c>
      <c r="AN12" s="8">
        <v>3</v>
      </c>
      <c r="AO12" s="8">
        <v>1</v>
      </c>
      <c r="AP12" s="8" t="s">
        <v>65</v>
      </c>
      <c r="AQ12" s="8">
        <v>2</v>
      </c>
      <c r="AR12" s="8">
        <v>2</v>
      </c>
      <c r="AS12" s="8">
        <v>1</v>
      </c>
      <c r="AT12" s="8" t="s">
        <v>65</v>
      </c>
      <c r="AU12" s="8">
        <v>1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>
      <c r="A13" s="318" t="s">
        <v>16</v>
      </c>
      <c r="B13" s="319"/>
      <c r="C13" s="10">
        <v>249</v>
      </c>
      <c r="D13" s="8">
        <v>224</v>
      </c>
      <c r="E13" s="28">
        <v>256</v>
      </c>
      <c r="F13" s="28">
        <v>111</v>
      </c>
      <c r="G13" s="28">
        <v>145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1</v>
      </c>
      <c r="U13" s="8">
        <v>1</v>
      </c>
      <c r="V13" s="8">
        <v>2</v>
      </c>
      <c r="W13" s="8">
        <v>1</v>
      </c>
      <c r="X13" s="8">
        <v>2</v>
      </c>
      <c r="Y13" s="8" t="s">
        <v>65</v>
      </c>
      <c r="Z13" s="8">
        <v>2</v>
      </c>
      <c r="AA13" s="8">
        <v>1</v>
      </c>
      <c r="AB13" s="8">
        <v>7</v>
      </c>
      <c r="AC13" s="8">
        <v>2</v>
      </c>
      <c r="AD13" s="8">
        <v>7</v>
      </c>
      <c r="AE13" s="8">
        <v>5</v>
      </c>
      <c r="AF13" s="8">
        <v>8</v>
      </c>
      <c r="AG13" s="8">
        <v>6</v>
      </c>
      <c r="AH13" s="8">
        <v>21</v>
      </c>
      <c r="AI13" s="8">
        <v>6</v>
      </c>
      <c r="AJ13" s="8">
        <v>12</v>
      </c>
      <c r="AK13" s="8">
        <v>12</v>
      </c>
      <c r="AL13" s="8">
        <v>10</v>
      </c>
      <c r="AM13" s="8">
        <v>22</v>
      </c>
      <c r="AN13" s="8">
        <v>13</v>
      </c>
      <c r="AO13" s="8">
        <v>19</v>
      </c>
      <c r="AP13" s="8">
        <v>16</v>
      </c>
      <c r="AQ13" s="8">
        <v>29</v>
      </c>
      <c r="AR13" s="8">
        <v>9</v>
      </c>
      <c r="AS13" s="8">
        <v>34</v>
      </c>
      <c r="AT13" s="8" t="s">
        <v>65</v>
      </c>
      <c r="AU13" s="8">
        <v>4</v>
      </c>
      <c r="AV13" s="8" t="s">
        <v>65</v>
      </c>
      <c r="AW13" s="8">
        <v>3</v>
      </c>
      <c r="AX13" s="8" t="s">
        <v>65</v>
      </c>
      <c r="AY13" s="8" t="s">
        <v>65</v>
      </c>
    </row>
    <row r="14" spans="1:51" ht="13.5" customHeight="1">
      <c r="A14" s="12"/>
      <c r="B14" s="9" t="s">
        <v>17</v>
      </c>
      <c r="C14" s="10">
        <v>155</v>
      </c>
      <c r="D14" s="8">
        <v>163</v>
      </c>
      <c r="E14" s="28">
        <v>150</v>
      </c>
      <c r="F14" s="28">
        <v>63</v>
      </c>
      <c r="G14" s="28">
        <v>87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>
        <v>1</v>
      </c>
      <c r="V14" s="8">
        <v>1</v>
      </c>
      <c r="W14" s="8" t="s">
        <v>65</v>
      </c>
      <c r="X14" s="8">
        <v>2</v>
      </c>
      <c r="Y14" s="8" t="s">
        <v>65</v>
      </c>
      <c r="Z14" s="8">
        <v>1</v>
      </c>
      <c r="AA14" s="8">
        <v>1</v>
      </c>
      <c r="AB14" s="8">
        <v>5</v>
      </c>
      <c r="AC14" s="8">
        <v>1</v>
      </c>
      <c r="AD14" s="8">
        <v>3</v>
      </c>
      <c r="AE14" s="8">
        <v>4</v>
      </c>
      <c r="AF14" s="8">
        <v>2</v>
      </c>
      <c r="AG14" s="8">
        <v>5</v>
      </c>
      <c r="AH14" s="8">
        <v>11</v>
      </c>
      <c r="AI14" s="8">
        <v>5</v>
      </c>
      <c r="AJ14" s="8">
        <v>10</v>
      </c>
      <c r="AK14" s="8">
        <v>8</v>
      </c>
      <c r="AL14" s="8">
        <v>5</v>
      </c>
      <c r="AM14" s="8">
        <v>10</v>
      </c>
      <c r="AN14" s="8">
        <v>9</v>
      </c>
      <c r="AO14" s="8">
        <v>10</v>
      </c>
      <c r="AP14" s="8">
        <v>8</v>
      </c>
      <c r="AQ14" s="8">
        <v>16</v>
      </c>
      <c r="AR14" s="8">
        <v>5</v>
      </c>
      <c r="AS14" s="8">
        <v>23</v>
      </c>
      <c r="AT14" s="8" t="s">
        <v>65</v>
      </c>
      <c r="AU14" s="8">
        <v>2</v>
      </c>
      <c r="AV14" s="8" t="s">
        <v>65</v>
      </c>
      <c r="AW14" s="8">
        <v>1</v>
      </c>
      <c r="AX14" s="8" t="s">
        <v>65</v>
      </c>
      <c r="AY14" s="8" t="s">
        <v>65</v>
      </c>
    </row>
    <row r="15" spans="1:51" ht="13.5" customHeight="1">
      <c r="A15" s="12"/>
      <c r="B15" s="9" t="s">
        <v>18</v>
      </c>
      <c r="C15" s="10">
        <v>78</v>
      </c>
      <c r="D15" s="8">
        <v>50</v>
      </c>
      <c r="E15" s="28">
        <v>78</v>
      </c>
      <c r="F15" s="28">
        <v>33</v>
      </c>
      <c r="G15" s="28">
        <v>45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>
        <v>1</v>
      </c>
      <c r="S15" s="8" t="s">
        <v>65</v>
      </c>
      <c r="T15" s="8" t="s">
        <v>65</v>
      </c>
      <c r="U15" s="8" t="s">
        <v>65</v>
      </c>
      <c r="V15" s="8">
        <v>1</v>
      </c>
      <c r="W15" s="8" t="s">
        <v>65</v>
      </c>
      <c r="X15" s="8" t="s">
        <v>65</v>
      </c>
      <c r="Y15" s="8" t="s">
        <v>65</v>
      </c>
      <c r="Z15" s="8" t="s">
        <v>65</v>
      </c>
      <c r="AA15" s="8" t="s">
        <v>65</v>
      </c>
      <c r="AB15" s="8">
        <v>2</v>
      </c>
      <c r="AC15" s="8">
        <v>1</v>
      </c>
      <c r="AD15" s="8">
        <v>2</v>
      </c>
      <c r="AE15" s="8">
        <v>1</v>
      </c>
      <c r="AF15" s="8">
        <v>5</v>
      </c>
      <c r="AG15" s="8">
        <v>1</v>
      </c>
      <c r="AH15" s="8">
        <v>6</v>
      </c>
      <c r="AI15" s="8">
        <v>1</v>
      </c>
      <c r="AJ15" s="8">
        <v>2</v>
      </c>
      <c r="AK15" s="8">
        <v>2</v>
      </c>
      <c r="AL15" s="8">
        <v>3</v>
      </c>
      <c r="AM15" s="8">
        <v>10</v>
      </c>
      <c r="AN15" s="8">
        <v>3</v>
      </c>
      <c r="AO15" s="8">
        <v>8</v>
      </c>
      <c r="AP15" s="8">
        <v>6</v>
      </c>
      <c r="AQ15" s="8">
        <v>11</v>
      </c>
      <c r="AR15" s="8">
        <v>2</v>
      </c>
      <c r="AS15" s="8">
        <v>8</v>
      </c>
      <c r="AT15" s="8" t="s">
        <v>65</v>
      </c>
      <c r="AU15" s="8">
        <v>2</v>
      </c>
      <c r="AV15" s="8" t="s">
        <v>65</v>
      </c>
      <c r="AW15" s="8" t="s">
        <v>65</v>
      </c>
      <c r="AX15" s="8" t="s">
        <v>65</v>
      </c>
      <c r="AY15" s="8" t="s">
        <v>65</v>
      </c>
    </row>
    <row r="16" spans="1:51" ht="13.5" customHeight="1">
      <c r="A16" s="12"/>
      <c r="B16" s="9" t="s">
        <v>19</v>
      </c>
      <c r="C16" s="10">
        <v>16</v>
      </c>
      <c r="D16" s="8">
        <v>11</v>
      </c>
      <c r="E16" s="28">
        <v>28</v>
      </c>
      <c r="F16" s="28">
        <v>15</v>
      </c>
      <c r="G16" s="28">
        <v>13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>
        <v>1</v>
      </c>
      <c r="X16" s="8" t="s">
        <v>65</v>
      </c>
      <c r="Y16" s="8" t="s">
        <v>65</v>
      </c>
      <c r="Z16" s="8">
        <v>1</v>
      </c>
      <c r="AA16" s="8" t="s">
        <v>65</v>
      </c>
      <c r="AB16" s="8" t="s">
        <v>65</v>
      </c>
      <c r="AC16" s="8" t="s">
        <v>65</v>
      </c>
      <c r="AD16" s="8">
        <v>2</v>
      </c>
      <c r="AE16" s="8" t="s">
        <v>65</v>
      </c>
      <c r="AF16" s="8">
        <v>1</v>
      </c>
      <c r="AG16" s="8" t="s">
        <v>65</v>
      </c>
      <c r="AH16" s="8">
        <v>4</v>
      </c>
      <c r="AI16" s="8" t="s">
        <v>65</v>
      </c>
      <c r="AJ16" s="8" t="s">
        <v>65</v>
      </c>
      <c r="AK16" s="8">
        <v>2</v>
      </c>
      <c r="AL16" s="8">
        <v>2</v>
      </c>
      <c r="AM16" s="8">
        <v>2</v>
      </c>
      <c r="AN16" s="8">
        <v>1</v>
      </c>
      <c r="AO16" s="8">
        <v>1</v>
      </c>
      <c r="AP16" s="8">
        <v>2</v>
      </c>
      <c r="AQ16" s="8">
        <v>2</v>
      </c>
      <c r="AR16" s="8">
        <v>2</v>
      </c>
      <c r="AS16" s="8">
        <v>3</v>
      </c>
      <c r="AT16" s="8" t="s">
        <v>65</v>
      </c>
      <c r="AU16" s="8" t="s">
        <v>65</v>
      </c>
      <c r="AV16" s="8" t="s">
        <v>65</v>
      </c>
      <c r="AW16" s="8">
        <v>2</v>
      </c>
      <c r="AX16" s="8" t="s">
        <v>65</v>
      </c>
      <c r="AY16" s="8" t="s">
        <v>65</v>
      </c>
    </row>
    <row r="17" spans="1:51" ht="13.5" customHeight="1">
      <c r="A17" s="318" t="s">
        <v>20</v>
      </c>
      <c r="B17" s="319"/>
      <c r="C17" s="10">
        <v>125</v>
      </c>
      <c r="D17" s="8">
        <v>154</v>
      </c>
      <c r="E17" s="28">
        <v>145</v>
      </c>
      <c r="F17" s="28">
        <v>71</v>
      </c>
      <c r="G17" s="28">
        <v>74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 t="s">
        <v>65</v>
      </c>
      <c r="Q17" s="8" t="s">
        <v>65</v>
      </c>
      <c r="R17" s="8">
        <v>1</v>
      </c>
      <c r="S17" s="8" t="s">
        <v>65</v>
      </c>
      <c r="T17" s="8">
        <v>1</v>
      </c>
      <c r="U17" s="8">
        <v>1</v>
      </c>
      <c r="V17" s="8">
        <v>1</v>
      </c>
      <c r="W17" s="8" t="s">
        <v>65</v>
      </c>
      <c r="X17" s="8" t="s">
        <v>65</v>
      </c>
      <c r="Y17" s="8" t="s">
        <v>65</v>
      </c>
      <c r="Z17" s="8">
        <v>1</v>
      </c>
      <c r="AA17" s="8" t="s">
        <v>65</v>
      </c>
      <c r="AB17" s="8">
        <v>6</v>
      </c>
      <c r="AC17" s="8">
        <v>2</v>
      </c>
      <c r="AD17" s="8">
        <v>6</v>
      </c>
      <c r="AE17" s="8">
        <v>1</v>
      </c>
      <c r="AF17" s="8">
        <v>5</v>
      </c>
      <c r="AG17" s="8">
        <v>2</v>
      </c>
      <c r="AH17" s="8">
        <v>7</v>
      </c>
      <c r="AI17" s="8">
        <v>2</v>
      </c>
      <c r="AJ17" s="8">
        <v>10</v>
      </c>
      <c r="AK17" s="8">
        <v>6</v>
      </c>
      <c r="AL17" s="8">
        <v>4</v>
      </c>
      <c r="AM17" s="8">
        <v>5</v>
      </c>
      <c r="AN17" s="8">
        <v>9</v>
      </c>
      <c r="AO17" s="8">
        <v>13</v>
      </c>
      <c r="AP17" s="8">
        <v>9</v>
      </c>
      <c r="AQ17" s="8">
        <v>15</v>
      </c>
      <c r="AR17" s="8">
        <v>9</v>
      </c>
      <c r="AS17" s="8">
        <v>19</v>
      </c>
      <c r="AT17" s="8">
        <v>2</v>
      </c>
      <c r="AU17" s="8">
        <v>8</v>
      </c>
      <c r="AV17" s="8" t="s">
        <v>65</v>
      </c>
      <c r="AW17" s="8" t="s">
        <v>65</v>
      </c>
      <c r="AX17" s="8" t="s">
        <v>65</v>
      </c>
      <c r="AY17" s="8" t="s">
        <v>65</v>
      </c>
    </row>
    <row r="18" spans="1:51" ht="13.5" customHeight="1">
      <c r="A18" s="12"/>
      <c r="B18" s="9" t="s">
        <v>21</v>
      </c>
      <c r="C18" s="10">
        <v>63</v>
      </c>
      <c r="D18" s="8">
        <v>73</v>
      </c>
      <c r="E18" s="28">
        <v>74</v>
      </c>
      <c r="F18" s="28">
        <v>38</v>
      </c>
      <c r="G18" s="28">
        <v>36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>
        <v>1</v>
      </c>
      <c r="S18" s="8" t="s">
        <v>65</v>
      </c>
      <c r="T18" s="8">
        <v>1</v>
      </c>
      <c r="U18" s="8" t="s">
        <v>65</v>
      </c>
      <c r="V18" s="8">
        <v>1</v>
      </c>
      <c r="W18" s="8" t="s">
        <v>65</v>
      </c>
      <c r="X18" s="8" t="s">
        <v>65</v>
      </c>
      <c r="Y18" s="8" t="s">
        <v>65</v>
      </c>
      <c r="Z18" s="8">
        <v>1</v>
      </c>
      <c r="AA18" s="8" t="s">
        <v>65</v>
      </c>
      <c r="AB18" s="8">
        <v>3</v>
      </c>
      <c r="AC18" s="8">
        <v>2</v>
      </c>
      <c r="AD18" s="8">
        <v>4</v>
      </c>
      <c r="AE18" s="8" t="s">
        <v>65</v>
      </c>
      <c r="AF18" s="8">
        <v>3</v>
      </c>
      <c r="AG18" s="8">
        <v>1</v>
      </c>
      <c r="AH18" s="8">
        <v>4</v>
      </c>
      <c r="AI18" s="8">
        <v>2</v>
      </c>
      <c r="AJ18" s="8">
        <v>4</v>
      </c>
      <c r="AK18" s="8">
        <v>2</v>
      </c>
      <c r="AL18" s="8">
        <v>3</v>
      </c>
      <c r="AM18" s="8">
        <v>3</v>
      </c>
      <c r="AN18" s="8">
        <v>4</v>
      </c>
      <c r="AO18" s="8">
        <v>6</v>
      </c>
      <c r="AP18" s="8">
        <v>7</v>
      </c>
      <c r="AQ18" s="8">
        <v>8</v>
      </c>
      <c r="AR18" s="8">
        <v>2</v>
      </c>
      <c r="AS18" s="8">
        <v>6</v>
      </c>
      <c r="AT18" s="8" t="s">
        <v>65</v>
      </c>
      <c r="AU18" s="8">
        <v>6</v>
      </c>
      <c r="AV18" s="8" t="s">
        <v>65</v>
      </c>
      <c r="AW18" s="8" t="s">
        <v>65</v>
      </c>
      <c r="AX18" s="8" t="s">
        <v>65</v>
      </c>
      <c r="AY18" s="8" t="s">
        <v>65</v>
      </c>
    </row>
    <row r="19" spans="1:51" ht="13.5" customHeight="1">
      <c r="A19" s="12"/>
      <c r="B19" s="9" t="s">
        <v>22</v>
      </c>
      <c r="C19" s="10">
        <v>45</v>
      </c>
      <c r="D19" s="8">
        <v>50</v>
      </c>
      <c r="E19" s="28">
        <v>43</v>
      </c>
      <c r="F19" s="28">
        <v>21</v>
      </c>
      <c r="G19" s="28">
        <v>22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 t="s">
        <v>65</v>
      </c>
      <c r="X19" s="8" t="s">
        <v>65</v>
      </c>
      <c r="Y19" s="8" t="s">
        <v>65</v>
      </c>
      <c r="Z19" s="8" t="s">
        <v>65</v>
      </c>
      <c r="AA19" s="8" t="s">
        <v>65</v>
      </c>
      <c r="AB19" s="8" t="s">
        <v>65</v>
      </c>
      <c r="AC19" s="8" t="s">
        <v>65</v>
      </c>
      <c r="AD19" s="8">
        <v>2</v>
      </c>
      <c r="AE19" s="8">
        <v>1</v>
      </c>
      <c r="AF19" s="8">
        <v>2</v>
      </c>
      <c r="AG19" s="8" t="s">
        <v>65</v>
      </c>
      <c r="AH19" s="8">
        <v>2</v>
      </c>
      <c r="AI19" s="8" t="s">
        <v>65</v>
      </c>
      <c r="AJ19" s="8">
        <v>3</v>
      </c>
      <c r="AK19" s="8" t="s">
        <v>65</v>
      </c>
      <c r="AL19" s="8">
        <v>1</v>
      </c>
      <c r="AM19" s="8">
        <v>2</v>
      </c>
      <c r="AN19" s="8">
        <v>3</v>
      </c>
      <c r="AO19" s="8">
        <v>5</v>
      </c>
      <c r="AP19" s="8">
        <v>1</v>
      </c>
      <c r="AQ19" s="8">
        <v>3</v>
      </c>
      <c r="AR19" s="8">
        <v>6</v>
      </c>
      <c r="AS19" s="8">
        <v>10</v>
      </c>
      <c r="AT19" s="8">
        <v>1</v>
      </c>
      <c r="AU19" s="8">
        <v>1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>
      <c r="A20" s="12"/>
      <c r="B20" s="9" t="s">
        <v>23</v>
      </c>
      <c r="C20" s="10">
        <v>12</v>
      </c>
      <c r="D20" s="8">
        <v>19</v>
      </c>
      <c r="E20" s="28">
        <v>16</v>
      </c>
      <c r="F20" s="28">
        <v>8</v>
      </c>
      <c r="G20" s="28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>
        <v>2</v>
      </c>
      <c r="AC20" s="8" t="s">
        <v>65</v>
      </c>
      <c r="AD20" s="8" t="s">
        <v>65</v>
      </c>
      <c r="AE20" s="8" t="s">
        <v>65</v>
      </c>
      <c r="AF20" s="8" t="s">
        <v>65</v>
      </c>
      <c r="AG20" s="8">
        <v>1</v>
      </c>
      <c r="AH20" s="8">
        <v>1</v>
      </c>
      <c r="AI20" s="8" t="s">
        <v>65</v>
      </c>
      <c r="AJ20" s="8">
        <v>1</v>
      </c>
      <c r="AK20" s="8">
        <v>3</v>
      </c>
      <c r="AL20" s="8" t="s">
        <v>65</v>
      </c>
      <c r="AM20" s="8" t="s">
        <v>65</v>
      </c>
      <c r="AN20" s="8">
        <v>1</v>
      </c>
      <c r="AO20" s="8">
        <v>1</v>
      </c>
      <c r="AP20" s="8">
        <v>1</v>
      </c>
      <c r="AQ20" s="8">
        <v>2</v>
      </c>
      <c r="AR20" s="8">
        <v>1</v>
      </c>
      <c r="AS20" s="8">
        <v>1</v>
      </c>
      <c r="AT20" s="8">
        <v>1</v>
      </c>
      <c r="AU20" s="8" t="s">
        <v>65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>
      <c r="A21" s="12"/>
      <c r="B21" s="9" t="s">
        <v>24</v>
      </c>
      <c r="C21" s="10">
        <v>5</v>
      </c>
      <c r="D21" s="8">
        <v>12</v>
      </c>
      <c r="E21" s="28">
        <v>12</v>
      </c>
      <c r="F21" s="28">
        <v>4</v>
      </c>
      <c r="G21" s="28">
        <v>8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>
        <v>1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 t="s">
        <v>65</v>
      </c>
      <c r="AD21" s="8" t="s">
        <v>65</v>
      </c>
      <c r="AE21" s="8" t="s">
        <v>65</v>
      </c>
      <c r="AF21" s="8" t="s">
        <v>65</v>
      </c>
      <c r="AG21" s="8" t="s">
        <v>65</v>
      </c>
      <c r="AH21" s="8" t="s">
        <v>65</v>
      </c>
      <c r="AI21" s="8" t="s">
        <v>65</v>
      </c>
      <c r="AJ21" s="8">
        <v>2</v>
      </c>
      <c r="AK21" s="8">
        <v>1</v>
      </c>
      <c r="AL21" s="8" t="s">
        <v>65</v>
      </c>
      <c r="AM21" s="8" t="s">
        <v>65</v>
      </c>
      <c r="AN21" s="8">
        <v>1</v>
      </c>
      <c r="AO21" s="8">
        <v>1</v>
      </c>
      <c r="AP21" s="8" t="s">
        <v>65</v>
      </c>
      <c r="AQ21" s="8">
        <v>2</v>
      </c>
      <c r="AR21" s="8" t="s">
        <v>65</v>
      </c>
      <c r="AS21" s="8">
        <v>2</v>
      </c>
      <c r="AT21" s="8" t="s">
        <v>65</v>
      </c>
      <c r="AU21" s="8">
        <v>1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>
      <c r="A22" s="318" t="s">
        <v>25</v>
      </c>
      <c r="B22" s="319"/>
      <c r="C22" s="10">
        <v>95</v>
      </c>
      <c r="D22" s="8">
        <v>98</v>
      </c>
      <c r="E22" s="28">
        <v>85</v>
      </c>
      <c r="F22" s="28">
        <v>30</v>
      </c>
      <c r="G22" s="28">
        <v>55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>
        <v>1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>
        <v>2</v>
      </c>
      <c r="AA22" s="8" t="s">
        <v>65</v>
      </c>
      <c r="AB22" s="8">
        <v>1</v>
      </c>
      <c r="AC22" s="8">
        <v>1</v>
      </c>
      <c r="AD22" s="8">
        <v>3</v>
      </c>
      <c r="AE22" s="8">
        <v>2</v>
      </c>
      <c r="AF22" s="8" t="s">
        <v>65</v>
      </c>
      <c r="AG22" s="8">
        <v>3</v>
      </c>
      <c r="AH22" s="8">
        <v>3</v>
      </c>
      <c r="AI22" s="8">
        <v>2</v>
      </c>
      <c r="AJ22" s="8" t="s">
        <v>65</v>
      </c>
      <c r="AK22" s="8">
        <v>4</v>
      </c>
      <c r="AL22" s="8">
        <v>3</v>
      </c>
      <c r="AM22" s="8">
        <v>8</v>
      </c>
      <c r="AN22" s="8">
        <v>3</v>
      </c>
      <c r="AO22" s="8">
        <v>12</v>
      </c>
      <c r="AP22" s="8">
        <v>7</v>
      </c>
      <c r="AQ22" s="8">
        <v>13</v>
      </c>
      <c r="AR22" s="8">
        <v>6</v>
      </c>
      <c r="AS22" s="8">
        <v>8</v>
      </c>
      <c r="AT22" s="8">
        <v>1</v>
      </c>
      <c r="AU22" s="8">
        <v>1</v>
      </c>
      <c r="AV22" s="8" t="s">
        <v>65</v>
      </c>
      <c r="AW22" s="8">
        <v>1</v>
      </c>
      <c r="AX22" s="8" t="s">
        <v>65</v>
      </c>
      <c r="AY22" s="8" t="s">
        <v>65</v>
      </c>
    </row>
    <row r="23" spans="1:51" ht="13.5" customHeight="1">
      <c r="A23" s="12"/>
      <c r="B23" s="9" t="s">
        <v>26</v>
      </c>
      <c r="C23" s="10">
        <v>14</v>
      </c>
      <c r="D23" s="8">
        <v>13</v>
      </c>
      <c r="E23" s="28">
        <v>14</v>
      </c>
      <c r="F23" s="28">
        <v>6</v>
      </c>
      <c r="G23" s="28">
        <v>8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>
        <v>1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>
        <v>1</v>
      </c>
      <c r="AD23" s="8" t="s">
        <v>65</v>
      </c>
      <c r="AE23" s="8" t="s">
        <v>65</v>
      </c>
      <c r="AF23" s="8" t="s">
        <v>65</v>
      </c>
      <c r="AG23" s="8">
        <v>1</v>
      </c>
      <c r="AH23" s="8" t="s">
        <v>65</v>
      </c>
      <c r="AI23" s="8" t="s">
        <v>65</v>
      </c>
      <c r="AJ23" s="8" t="s">
        <v>65</v>
      </c>
      <c r="AK23" s="8">
        <v>1</v>
      </c>
      <c r="AL23" s="8">
        <v>1</v>
      </c>
      <c r="AM23" s="8">
        <v>1</v>
      </c>
      <c r="AN23" s="8">
        <v>1</v>
      </c>
      <c r="AO23" s="8">
        <v>1</v>
      </c>
      <c r="AP23" s="8">
        <v>1</v>
      </c>
      <c r="AQ23" s="8">
        <v>2</v>
      </c>
      <c r="AR23" s="8">
        <v>1</v>
      </c>
      <c r="AS23" s="8">
        <v>1</v>
      </c>
      <c r="AT23" s="8" t="s">
        <v>65</v>
      </c>
      <c r="AU23" s="8" t="s">
        <v>65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>
      <c r="A24" s="12"/>
      <c r="B24" s="9" t="s">
        <v>27</v>
      </c>
      <c r="C24" s="10">
        <v>24</v>
      </c>
      <c r="D24" s="8">
        <v>29</v>
      </c>
      <c r="E24" s="28">
        <v>20</v>
      </c>
      <c r="F24" s="28">
        <v>5</v>
      </c>
      <c r="G24" s="28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 t="s">
        <v>65</v>
      </c>
      <c r="AC24" s="8" t="s">
        <v>65</v>
      </c>
      <c r="AD24" s="8">
        <v>1</v>
      </c>
      <c r="AE24" s="8">
        <v>1</v>
      </c>
      <c r="AF24" s="8" t="s">
        <v>65</v>
      </c>
      <c r="AG24" s="8">
        <v>1</v>
      </c>
      <c r="AH24" s="8">
        <v>2</v>
      </c>
      <c r="AI24" s="8" t="s">
        <v>65</v>
      </c>
      <c r="AJ24" s="8" t="s">
        <v>65</v>
      </c>
      <c r="AK24" s="8">
        <v>1</v>
      </c>
      <c r="AL24" s="8">
        <v>1</v>
      </c>
      <c r="AM24" s="8">
        <v>4</v>
      </c>
      <c r="AN24" s="8" t="s">
        <v>65</v>
      </c>
      <c r="AO24" s="8">
        <v>5</v>
      </c>
      <c r="AP24" s="8" t="s">
        <v>65</v>
      </c>
      <c r="AQ24" s="8">
        <v>3</v>
      </c>
      <c r="AR24" s="8">
        <v>1</v>
      </c>
      <c r="AS24" s="8" t="s">
        <v>65</v>
      </c>
      <c r="AT24" s="8" t="s">
        <v>65</v>
      </c>
      <c r="AU24" s="8" t="s">
        <v>65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>
      <c r="A25" s="12"/>
      <c r="B25" s="9" t="s">
        <v>28</v>
      </c>
      <c r="C25" s="10">
        <v>16</v>
      </c>
      <c r="D25" s="8">
        <v>19</v>
      </c>
      <c r="E25" s="28">
        <v>16</v>
      </c>
      <c r="F25" s="28">
        <v>6</v>
      </c>
      <c r="G25" s="28">
        <v>10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 t="s">
        <v>65</v>
      </c>
      <c r="AC25" s="8" t="s">
        <v>65</v>
      </c>
      <c r="AD25" s="8">
        <v>2</v>
      </c>
      <c r="AE25" s="8" t="s">
        <v>65</v>
      </c>
      <c r="AF25" s="8" t="s">
        <v>65</v>
      </c>
      <c r="AG25" s="8">
        <v>1</v>
      </c>
      <c r="AH25" s="8" t="s">
        <v>65</v>
      </c>
      <c r="AI25" s="8">
        <v>1</v>
      </c>
      <c r="AJ25" s="8" t="s">
        <v>65</v>
      </c>
      <c r="AK25" s="8" t="s">
        <v>65</v>
      </c>
      <c r="AL25" s="8">
        <v>1</v>
      </c>
      <c r="AM25" s="8">
        <v>1</v>
      </c>
      <c r="AN25" s="8" t="s">
        <v>65</v>
      </c>
      <c r="AO25" s="8">
        <v>1</v>
      </c>
      <c r="AP25" s="8">
        <v>1</v>
      </c>
      <c r="AQ25" s="8">
        <v>2</v>
      </c>
      <c r="AR25" s="8">
        <v>1</v>
      </c>
      <c r="AS25" s="8">
        <v>4</v>
      </c>
      <c r="AT25" s="8" t="s">
        <v>65</v>
      </c>
      <c r="AU25" s="8" t="s">
        <v>65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>
      <c r="A26" s="12"/>
      <c r="B26" s="9" t="s">
        <v>29</v>
      </c>
      <c r="C26" s="10">
        <v>4</v>
      </c>
      <c r="D26" s="8">
        <v>3</v>
      </c>
      <c r="E26" s="28">
        <v>8</v>
      </c>
      <c r="F26" s="28">
        <v>3</v>
      </c>
      <c r="G26" s="28">
        <v>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>
        <v>1</v>
      </c>
      <c r="AL26" s="8" t="s">
        <v>65</v>
      </c>
      <c r="AM26" s="8">
        <v>1</v>
      </c>
      <c r="AN26" s="8">
        <v>1</v>
      </c>
      <c r="AO26" s="8">
        <v>1</v>
      </c>
      <c r="AP26" s="8" t="s">
        <v>65</v>
      </c>
      <c r="AQ26" s="8">
        <v>1</v>
      </c>
      <c r="AR26" s="8">
        <v>1</v>
      </c>
      <c r="AS26" s="8" t="s">
        <v>65</v>
      </c>
      <c r="AT26" s="8">
        <v>1</v>
      </c>
      <c r="AU26" s="8">
        <v>1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>
      <c r="A27" s="12"/>
      <c r="B27" s="9" t="s">
        <v>30</v>
      </c>
      <c r="C27" s="10">
        <v>5</v>
      </c>
      <c r="D27" s="8">
        <v>8</v>
      </c>
      <c r="E27" s="28">
        <v>8</v>
      </c>
      <c r="F27" s="28">
        <v>4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>
        <v>1</v>
      </c>
      <c r="AA27" s="8" t="s">
        <v>65</v>
      </c>
      <c r="AB27" s="8" t="s">
        <v>65</v>
      </c>
      <c r="AC27" s="8" t="s">
        <v>65</v>
      </c>
      <c r="AD27" s="8" t="s">
        <v>65</v>
      </c>
      <c r="AE27" s="8">
        <v>1</v>
      </c>
      <c r="AF27" s="8" t="s">
        <v>65</v>
      </c>
      <c r="AG27" s="8" t="s">
        <v>65</v>
      </c>
      <c r="AH27" s="8" t="s">
        <v>65</v>
      </c>
      <c r="AI27" s="8" t="s">
        <v>65</v>
      </c>
      <c r="AJ27" s="8" t="s">
        <v>65</v>
      </c>
      <c r="AK27" s="8">
        <v>1</v>
      </c>
      <c r="AL27" s="8" t="s">
        <v>65</v>
      </c>
      <c r="AM27" s="8" t="s">
        <v>65</v>
      </c>
      <c r="AN27" s="8" t="s">
        <v>65</v>
      </c>
      <c r="AO27" s="8">
        <v>1</v>
      </c>
      <c r="AP27" s="8">
        <v>2</v>
      </c>
      <c r="AQ27" s="8">
        <v>1</v>
      </c>
      <c r="AR27" s="8">
        <v>1</v>
      </c>
      <c r="AS27" s="8" t="s">
        <v>65</v>
      </c>
      <c r="AT27" s="8" t="s">
        <v>65</v>
      </c>
      <c r="AU27" s="8" t="s">
        <v>65</v>
      </c>
      <c r="AV27" s="8" t="s">
        <v>65</v>
      </c>
      <c r="AW27" s="8" t="s">
        <v>65</v>
      </c>
      <c r="AX27" s="8" t="s">
        <v>65</v>
      </c>
      <c r="AY27" s="8" t="s">
        <v>65</v>
      </c>
    </row>
    <row r="28" spans="1:51" ht="13.5" customHeight="1">
      <c r="A28" s="12"/>
      <c r="B28" s="9" t="s">
        <v>31</v>
      </c>
      <c r="C28" s="10">
        <v>26</v>
      </c>
      <c r="D28" s="8">
        <v>21</v>
      </c>
      <c r="E28" s="28">
        <v>13</v>
      </c>
      <c r="F28" s="28">
        <v>3</v>
      </c>
      <c r="G28" s="28">
        <v>10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 t="s">
        <v>65</v>
      </c>
      <c r="AA28" s="8" t="s">
        <v>65</v>
      </c>
      <c r="AB28" s="8" t="s">
        <v>65</v>
      </c>
      <c r="AC28" s="8" t="s">
        <v>65</v>
      </c>
      <c r="AD28" s="8" t="s">
        <v>65</v>
      </c>
      <c r="AE28" s="8" t="s">
        <v>65</v>
      </c>
      <c r="AF28" s="8" t="s">
        <v>65</v>
      </c>
      <c r="AG28" s="8" t="s">
        <v>65</v>
      </c>
      <c r="AH28" s="8">
        <v>1</v>
      </c>
      <c r="AI28" s="8">
        <v>1</v>
      </c>
      <c r="AJ28" s="8" t="s">
        <v>65</v>
      </c>
      <c r="AK28" s="8" t="s">
        <v>65</v>
      </c>
      <c r="AL28" s="8" t="s">
        <v>65</v>
      </c>
      <c r="AM28" s="8" t="s">
        <v>65</v>
      </c>
      <c r="AN28" s="8" t="s">
        <v>65</v>
      </c>
      <c r="AO28" s="8">
        <v>3</v>
      </c>
      <c r="AP28" s="8">
        <v>1</v>
      </c>
      <c r="AQ28" s="8">
        <v>4</v>
      </c>
      <c r="AR28" s="8">
        <v>1</v>
      </c>
      <c r="AS28" s="8">
        <v>1</v>
      </c>
      <c r="AT28" s="8" t="s">
        <v>65</v>
      </c>
      <c r="AU28" s="8" t="s">
        <v>65</v>
      </c>
      <c r="AV28" s="8" t="s">
        <v>65</v>
      </c>
      <c r="AW28" s="8">
        <v>1</v>
      </c>
      <c r="AX28" s="8" t="s">
        <v>65</v>
      </c>
      <c r="AY28" s="8" t="s">
        <v>65</v>
      </c>
    </row>
    <row r="29" spans="1:51" ht="13.5" customHeight="1">
      <c r="A29" s="12"/>
      <c r="B29" s="9" t="s">
        <v>32</v>
      </c>
      <c r="C29" s="10">
        <v>6</v>
      </c>
      <c r="D29" s="8">
        <v>5</v>
      </c>
      <c r="E29" s="28">
        <v>6</v>
      </c>
      <c r="F29" s="28">
        <v>3</v>
      </c>
      <c r="G29" s="28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 t="s">
        <v>65</v>
      </c>
      <c r="AI29" s="8" t="s">
        <v>65</v>
      </c>
      <c r="AJ29" s="8" t="s">
        <v>65</v>
      </c>
      <c r="AK29" s="8" t="s">
        <v>65</v>
      </c>
      <c r="AL29" s="8" t="s">
        <v>65</v>
      </c>
      <c r="AM29" s="8">
        <v>1</v>
      </c>
      <c r="AN29" s="8">
        <v>1</v>
      </c>
      <c r="AO29" s="8" t="s">
        <v>65</v>
      </c>
      <c r="AP29" s="8">
        <v>2</v>
      </c>
      <c r="AQ29" s="8" t="s">
        <v>65</v>
      </c>
      <c r="AR29" s="8" t="s">
        <v>65</v>
      </c>
      <c r="AS29" s="8">
        <v>2</v>
      </c>
      <c r="AT29" s="8" t="s">
        <v>65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>
      <c r="A30" s="318" t="s">
        <v>33</v>
      </c>
      <c r="B30" s="319"/>
      <c r="C30" s="10">
        <v>79</v>
      </c>
      <c r="D30" s="8">
        <v>84</v>
      </c>
      <c r="E30" s="28">
        <v>86</v>
      </c>
      <c r="F30" s="28">
        <v>42</v>
      </c>
      <c r="G30" s="28">
        <v>44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>
        <v>3</v>
      </c>
      <c r="Y30" s="8" t="s">
        <v>65</v>
      </c>
      <c r="Z30" s="8">
        <v>1</v>
      </c>
      <c r="AA30" s="8" t="s">
        <v>65</v>
      </c>
      <c r="AB30" s="8">
        <v>1</v>
      </c>
      <c r="AC30" s="8">
        <v>3</v>
      </c>
      <c r="AD30" s="8">
        <v>4</v>
      </c>
      <c r="AE30" s="8" t="s">
        <v>65</v>
      </c>
      <c r="AF30" s="8">
        <v>4</v>
      </c>
      <c r="AG30" s="8">
        <v>2</v>
      </c>
      <c r="AH30" s="8">
        <v>2</v>
      </c>
      <c r="AI30" s="8">
        <v>2</v>
      </c>
      <c r="AJ30" s="8">
        <v>4</v>
      </c>
      <c r="AK30" s="8">
        <v>1</v>
      </c>
      <c r="AL30" s="8">
        <v>6</v>
      </c>
      <c r="AM30" s="8">
        <v>10</v>
      </c>
      <c r="AN30" s="8">
        <v>7</v>
      </c>
      <c r="AO30" s="8">
        <v>7</v>
      </c>
      <c r="AP30" s="8">
        <v>5</v>
      </c>
      <c r="AQ30" s="8">
        <v>8</v>
      </c>
      <c r="AR30" s="8">
        <v>3</v>
      </c>
      <c r="AS30" s="8">
        <v>8</v>
      </c>
      <c r="AT30" s="8">
        <v>1</v>
      </c>
      <c r="AU30" s="8">
        <v>2</v>
      </c>
      <c r="AV30" s="8" t="s">
        <v>65</v>
      </c>
      <c r="AW30" s="8">
        <v>1</v>
      </c>
      <c r="AX30" s="8" t="s">
        <v>65</v>
      </c>
      <c r="AY30" s="8" t="s">
        <v>65</v>
      </c>
    </row>
    <row r="31" spans="1:51" ht="13.5" customHeight="1">
      <c r="A31" s="12"/>
      <c r="B31" s="9" t="s">
        <v>68</v>
      </c>
      <c r="C31" s="10"/>
      <c r="D31" s="8"/>
      <c r="E31" s="2"/>
      <c r="F31" s="2"/>
      <c r="G31" s="2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</row>
    <row r="32" spans="1:51" ht="13.5" customHeight="1">
      <c r="A32" s="318" t="s">
        <v>34</v>
      </c>
      <c r="B32" s="319"/>
      <c r="C32" s="10">
        <v>24</v>
      </c>
      <c r="D32" s="8">
        <v>27</v>
      </c>
      <c r="E32" s="2">
        <v>24</v>
      </c>
      <c r="F32" s="2">
        <v>12</v>
      </c>
      <c r="G32" s="2">
        <v>12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>
        <v>1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>
        <v>1</v>
      </c>
      <c r="AA32" s="8" t="s">
        <v>65</v>
      </c>
      <c r="AB32" s="8">
        <v>1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>
        <v>1</v>
      </c>
      <c r="AI32" s="8" t="s">
        <v>65</v>
      </c>
      <c r="AJ32" s="8">
        <v>2</v>
      </c>
      <c r="AK32" s="8" t="s">
        <v>65</v>
      </c>
      <c r="AL32" s="8">
        <v>1</v>
      </c>
      <c r="AM32" s="8">
        <v>2</v>
      </c>
      <c r="AN32" s="8">
        <v>1</v>
      </c>
      <c r="AO32" s="8">
        <v>1</v>
      </c>
      <c r="AP32" s="8">
        <v>1</v>
      </c>
      <c r="AQ32" s="8">
        <v>6</v>
      </c>
      <c r="AR32" s="8">
        <v>2</v>
      </c>
      <c r="AS32" s="8">
        <v>2</v>
      </c>
      <c r="AT32" s="8">
        <v>1</v>
      </c>
      <c r="AU32" s="8" t="s">
        <v>65</v>
      </c>
      <c r="AV32" s="8" t="s">
        <v>65</v>
      </c>
      <c r="AW32" s="8">
        <v>1</v>
      </c>
      <c r="AX32" s="8" t="s">
        <v>65</v>
      </c>
      <c r="AY32" s="8" t="s">
        <v>65</v>
      </c>
    </row>
    <row r="33" spans="1:51" ht="13.5" customHeight="1">
      <c r="A33" s="12"/>
      <c r="B33" s="9" t="s">
        <v>35</v>
      </c>
      <c r="C33" s="10">
        <v>12</v>
      </c>
      <c r="D33" s="8">
        <v>12</v>
      </c>
      <c r="E33" s="2">
        <v>12</v>
      </c>
      <c r="F33" s="2">
        <v>5</v>
      </c>
      <c r="G33" s="2">
        <v>7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>
        <v>1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>
        <v>1</v>
      </c>
      <c r="AA33" s="8" t="s">
        <v>65</v>
      </c>
      <c r="AB33" s="8" t="s">
        <v>65</v>
      </c>
      <c r="AC33" s="8" t="s">
        <v>65</v>
      </c>
      <c r="AD33" s="8" t="s">
        <v>65</v>
      </c>
      <c r="AE33" s="8" t="s">
        <v>65</v>
      </c>
      <c r="AF33" s="8" t="s">
        <v>65</v>
      </c>
      <c r="AG33" s="8" t="s">
        <v>65</v>
      </c>
      <c r="AH33" s="8" t="s">
        <v>65</v>
      </c>
      <c r="AI33" s="8" t="s">
        <v>65</v>
      </c>
      <c r="AJ33" s="8">
        <v>1</v>
      </c>
      <c r="AK33" s="8" t="s">
        <v>65</v>
      </c>
      <c r="AL33" s="8" t="s">
        <v>65</v>
      </c>
      <c r="AM33" s="8">
        <v>1</v>
      </c>
      <c r="AN33" s="8" t="s">
        <v>65</v>
      </c>
      <c r="AO33" s="8">
        <v>1</v>
      </c>
      <c r="AP33" s="8">
        <v>1</v>
      </c>
      <c r="AQ33" s="8">
        <v>4</v>
      </c>
      <c r="AR33" s="8" t="s">
        <v>65</v>
      </c>
      <c r="AS33" s="8" t="s">
        <v>65</v>
      </c>
      <c r="AT33" s="8">
        <v>1</v>
      </c>
      <c r="AU33" s="8" t="s">
        <v>65</v>
      </c>
      <c r="AV33" s="8" t="s">
        <v>65</v>
      </c>
      <c r="AW33" s="8">
        <v>1</v>
      </c>
      <c r="AX33" s="8" t="s">
        <v>65</v>
      </c>
      <c r="AY33" s="8" t="s">
        <v>65</v>
      </c>
    </row>
    <row r="34" spans="1:51" ht="13.5" customHeight="1">
      <c r="A34" s="12"/>
      <c r="B34" s="9" t="s">
        <v>36</v>
      </c>
      <c r="C34" s="10">
        <v>12</v>
      </c>
      <c r="D34" s="8">
        <v>15</v>
      </c>
      <c r="E34" s="2">
        <v>12</v>
      </c>
      <c r="F34" s="2">
        <v>7</v>
      </c>
      <c r="G34" s="2">
        <v>5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 t="s">
        <v>65</v>
      </c>
      <c r="AE34" s="8" t="s">
        <v>65</v>
      </c>
      <c r="AF34" s="8" t="s">
        <v>65</v>
      </c>
      <c r="AG34" s="8" t="s">
        <v>65</v>
      </c>
      <c r="AH34" s="8">
        <v>1</v>
      </c>
      <c r="AI34" s="8" t="s">
        <v>65</v>
      </c>
      <c r="AJ34" s="8">
        <v>1</v>
      </c>
      <c r="AK34" s="8" t="s">
        <v>65</v>
      </c>
      <c r="AL34" s="8">
        <v>1</v>
      </c>
      <c r="AM34" s="8">
        <v>1</v>
      </c>
      <c r="AN34" s="8">
        <v>1</v>
      </c>
      <c r="AO34" s="8" t="s">
        <v>65</v>
      </c>
      <c r="AP34" s="8" t="s">
        <v>65</v>
      </c>
      <c r="AQ34" s="8">
        <v>2</v>
      </c>
      <c r="AR34" s="8">
        <v>2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>
      <c r="A35" s="318" t="s">
        <v>37</v>
      </c>
      <c r="B35" s="319"/>
      <c r="C35" s="10">
        <v>105</v>
      </c>
      <c r="D35" s="8">
        <v>124</v>
      </c>
      <c r="E35" s="2">
        <v>91</v>
      </c>
      <c r="F35" s="2">
        <v>44</v>
      </c>
      <c r="G35" s="2">
        <v>47</v>
      </c>
      <c r="H35" s="8" t="s">
        <v>65</v>
      </c>
      <c r="I35" s="8" t="s">
        <v>65</v>
      </c>
      <c r="J35" s="8" t="s">
        <v>65</v>
      </c>
      <c r="K35" s="8" t="s">
        <v>65</v>
      </c>
      <c r="L35" s="8">
        <v>2</v>
      </c>
      <c r="M35" s="8" t="s">
        <v>65</v>
      </c>
      <c r="N35" s="8" t="s">
        <v>65</v>
      </c>
      <c r="O35" s="8">
        <v>1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1</v>
      </c>
      <c r="AA35" s="8" t="s">
        <v>65</v>
      </c>
      <c r="AB35" s="8" t="s">
        <v>65</v>
      </c>
      <c r="AC35" s="8">
        <v>1</v>
      </c>
      <c r="AD35" s="8">
        <v>4</v>
      </c>
      <c r="AE35" s="8" t="s">
        <v>65</v>
      </c>
      <c r="AF35" s="8">
        <v>5</v>
      </c>
      <c r="AG35" s="8">
        <v>1</v>
      </c>
      <c r="AH35" s="8">
        <v>2</v>
      </c>
      <c r="AI35" s="8">
        <v>1</v>
      </c>
      <c r="AJ35" s="8">
        <v>5</v>
      </c>
      <c r="AK35" s="8">
        <v>1</v>
      </c>
      <c r="AL35" s="8">
        <v>5</v>
      </c>
      <c r="AM35" s="8">
        <v>2</v>
      </c>
      <c r="AN35" s="8">
        <v>9</v>
      </c>
      <c r="AO35" s="8">
        <v>9</v>
      </c>
      <c r="AP35" s="8">
        <v>6</v>
      </c>
      <c r="AQ35" s="8">
        <v>14</v>
      </c>
      <c r="AR35" s="8">
        <v>5</v>
      </c>
      <c r="AS35" s="8">
        <v>11</v>
      </c>
      <c r="AT35" s="8" t="s">
        <v>65</v>
      </c>
      <c r="AU35" s="8">
        <v>4</v>
      </c>
      <c r="AV35" s="8" t="s">
        <v>65</v>
      </c>
      <c r="AW35" s="8">
        <v>2</v>
      </c>
      <c r="AX35" s="8" t="s">
        <v>65</v>
      </c>
      <c r="AY35" s="8" t="s">
        <v>65</v>
      </c>
    </row>
    <row r="36" spans="1:51" ht="13.5" customHeight="1">
      <c r="A36" s="12"/>
      <c r="B36" s="9" t="s">
        <v>38</v>
      </c>
      <c r="C36" s="10">
        <v>26</v>
      </c>
      <c r="D36" s="8">
        <v>34</v>
      </c>
      <c r="E36" s="2">
        <v>29</v>
      </c>
      <c r="F36" s="2">
        <v>12</v>
      </c>
      <c r="G36" s="2">
        <v>17</v>
      </c>
      <c r="H36" s="8" t="s">
        <v>65</v>
      </c>
      <c r="I36" s="8" t="s">
        <v>65</v>
      </c>
      <c r="J36" s="8" t="s">
        <v>65</v>
      </c>
      <c r="K36" s="8" t="s">
        <v>65</v>
      </c>
      <c r="L36" s="8">
        <v>1</v>
      </c>
      <c r="M36" s="8" t="s">
        <v>65</v>
      </c>
      <c r="N36" s="8" t="s">
        <v>65</v>
      </c>
      <c r="O36" s="8">
        <v>1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>
        <v>1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3</v>
      </c>
      <c r="AG36" s="8">
        <v>1</v>
      </c>
      <c r="AH36" s="8" t="s">
        <v>65</v>
      </c>
      <c r="AI36" s="8">
        <v>1</v>
      </c>
      <c r="AJ36" s="8">
        <v>1</v>
      </c>
      <c r="AK36" s="8" t="s">
        <v>65</v>
      </c>
      <c r="AL36" s="8">
        <v>1</v>
      </c>
      <c r="AM36" s="8" t="s">
        <v>65</v>
      </c>
      <c r="AN36" s="8">
        <v>4</v>
      </c>
      <c r="AO36" s="8">
        <v>2</v>
      </c>
      <c r="AP36" s="8" t="s">
        <v>65</v>
      </c>
      <c r="AQ36" s="8">
        <v>6</v>
      </c>
      <c r="AR36" s="8" t="s">
        <v>65</v>
      </c>
      <c r="AS36" s="8">
        <v>6</v>
      </c>
      <c r="AT36" s="8" t="s">
        <v>65</v>
      </c>
      <c r="AU36" s="8" t="s">
        <v>65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>
      <c r="A37" s="12"/>
      <c r="B37" s="9" t="s">
        <v>39</v>
      </c>
      <c r="C37" s="10">
        <v>14</v>
      </c>
      <c r="D37" s="8">
        <v>15</v>
      </c>
      <c r="E37" s="2">
        <v>17</v>
      </c>
      <c r="F37" s="2">
        <v>6</v>
      </c>
      <c r="G37" s="2">
        <v>11</v>
      </c>
      <c r="H37" s="8" t="s">
        <v>65</v>
      </c>
      <c r="I37" s="8" t="s">
        <v>65</v>
      </c>
      <c r="J37" s="8" t="s">
        <v>65</v>
      </c>
      <c r="K37" s="8" t="s">
        <v>65</v>
      </c>
      <c r="L37" s="8">
        <v>1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 t="s">
        <v>65</v>
      </c>
      <c r="AC37" s="8" t="s">
        <v>65</v>
      </c>
      <c r="AD37" s="8">
        <v>1</v>
      </c>
      <c r="AE37" s="8" t="s">
        <v>65</v>
      </c>
      <c r="AF37" s="8" t="s">
        <v>65</v>
      </c>
      <c r="AG37" s="8" t="s">
        <v>65</v>
      </c>
      <c r="AH37" s="8" t="s">
        <v>65</v>
      </c>
      <c r="AI37" s="8" t="s">
        <v>65</v>
      </c>
      <c r="AJ37" s="8">
        <v>1</v>
      </c>
      <c r="AK37" s="8" t="s">
        <v>65</v>
      </c>
      <c r="AL37" s="8">
        <v>1</v>
      </c>
      <c r="AM37" s="8">
        <v>1</v>
      </c>
      <c r="AN37" s="8">
        <v>1</v>
      </c>
      <c r="AO37" s="8">
        <v>2</v>
      </c>
      <c r="AP37" s="8">
        <v>1</v>
      </c>
      <c r="AQ37" s="8">
        <v>3</v>
      </c>
      <c r="AR37" s="8" t="s">
        <v>65</v>
      </c>
      <c r="AS37" s="8">
        <v>2</v>
      </c>
      <c r="AT37" s="8" t="s">
        <v>65</v>
      </c>
      <c r="AU37" s="8">
        <v>3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>
      <c r="A38" s="12"/>
      <c r="B38" s="9" t="s">
        <v>40</v>
      </c>
      <c r="C38" s="10">
        <v>16</v>
      </c>
      <c r="D38" s="8">
        <v>22</v>
      </c>
      <c r="E38" s="2">
        <v>10</v>
      </c>
      <c r="F38" s="2">
        <v>9</v>
      </c>
      <c r="G38" s="2">
        <v>1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>
        <v>2</v>
      </c>
      <c r="AE38" s="8" t="s">
        <v>65</v>
      </c>
      <c r="AF38" s="8" t="s">
        <v>65</v>
      </c>
      <c r="AG38" s="8" t="s">
        <v>65</v>
      </c>
      <c r="AH38" s="8">
        <v>1</v>
      </c>
      <c r="AI38" s="8" t="s">
        <v>65</v>
      </c>
      <c r="AJ38" s="8">
        <v>2</v>
      </c>
      <c r="AK38" s="8" t="s">
        <v>65</v>
      </c>
      <c r="AL38" s="8" t="s">
        <v>65</v>
      </c>
      <c r="AM38" s="8">
        <v>1</v>
      </c>
      <c r="AN38" s="8">
        <v>2</v>
      </c>
      <c r="AO38" s="8" t="s">
        <v>65</v>
      </c>
      <c r="AP38" s="8">
        <v>1</v>
      </c>
      <c r="AQ38" s="8" t="s">
        <v>65</v>
      </c>
      <c r="AR38" s="8">
        <v>1</v>
      </c>
      <c r="AS38" s="8" t="s">
        <v>65</v>
      </c>
      <c r="AT38" s="8" t="s">
        <v>65</v>
      </c>
      <c r="AU38" s="8" t="s">
        <v>65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>
      <c r="A39" s="12"/>
      <c r="B39" s="9" t="s">
        <v>41</v>
      </c>
      <c r="C39" s="10">
        <v>14</v>
      </c>
      <c r="D39" s="8">
        <v>20</v>
      </c>
      <c r="E39" s="2">
        <v>11</v>
      </c>
      <c r="F39" s="2">
        <v>7</v>
      </c>
      <c r="G39" s="2">
        <v>4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>
        <v>1</v>
      </c>
      <c r="AG39" s="8" t="s">
        <v>65</v>
      </c>
      <c r="AH39" s="8" t="s">
        <v>65</v>
      </c>
      <c r="AI39" s="8" t="s">
        <v>65</v>
      </c>
      <c r="AJ39" s="8">
        <v>1</v>
      </c>
      <c r="AK39" s="8">
        <v>1</v>
      </c>
      <c r="AL39" s="8">
        <v>3</v>
      </c>
      <c r="AM39" s="8" t="s">
        <v>65</v>
      </c>
      <c r="AN39" s="8" t="s">
        <v>65</v>
      </c>
      <c r="AO39" s="8" t="s">
        <v>65</v>
      </c>
      <c r="AP39" s="8">
        <v>1</v>
      </c>
      <c r="AQ39" s="8">
        <v>1</v>
      </c>
      <c r="AR39" s="8">
        <v>1</v>
      </c>
      <c r="AS39" s="8">
        <v>1</v>
      </c>
      <c r="AT39" s="8" t="s">
        <v>65</v>
      </c>
      <c r="AU39" s="8" t="s">
        <v>65</v>
      </c>
      <c r="AV39" s="8" t="s">
        <v>65</v>
      </c>
      <c r="AW39" s="8">
        <v>1</v>
      </c>
      <c r="AX39" s="8" t="s">
        <v>65</v>
      </c>
      <c r="AY39" s="8" t="s">
        <v>65</v>
      </c>
    </row>
    <row r="40" spans="1:51" ht="13.5" customHeight="1">
      <c r="A40" s="12"/>
      <c r="B40" s="9" t="s">
        <v>42</v>
      </c>
      <c r="C40" s="10">
        <v>20</v>
      </c>
      <c r="D40" s="8">
        <v>21</v>
      </c>
      <c r="E40" s="2">
        <v>11</v>
      </c>
      <c r="F40" s="2">
        <v>5</v>
      </c>
      <c r="G40" s="2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>
        <v>1</v>
      </c>
      <c r="AD40" s="8" t="s">
        <v>65</v>
      </c>
      <c r="AE40" s="8" t="s">
        <v>65</v>
      </c>
      <c r="AF40" s="8">
        <v>1</v>
      </c>
      <c r="AG40" s="8" t="s">
        <v>65</v>
      </c>
      <c r="AH40" s="8" t="s">
        <v>65</v>
      </c>
      <c r="AI40" s="8" t="s">
        <v>65</v>
      </c>
      <c r="AJ40" s="8" t="s">
        <v>65</v>
      </c>
      <c r="AK40" s="8" t="s">
        <v>65</v>
      </c>
      <c r="AL40" s="8" t="s">
        <v>65</v>
      </c>
      <c r="AM40" s="8" t="s">
        <v>65</v>
      </c>
      <c r="AN40" s="8">
        <v>1</v>
      </c>
      <c r="AO40" s="8">
        <v>1</v>
      </c>
      <c r="AP40" s="8">
        <v>2</v>
      </c>
      <c r="AQ40" s="8">
        <v>1</v>
      </c>
      <c r="AR40" s="8">
        <v>1</v>
      </c>
      <c r="AS40" s="8">
        <v>2</v>
      </c>
      <c r="AT40" s="8" t="s">
        <v>65</v>
      </c>
      <c r="AU40" s="8" t="s">
        <v>65</v>
      </c>
      <c r="AV40" s="8" t="s">
        <v>65</v>
      </c>
      <c r="AW40" s="8">
        <v>1</v>
      </c>
      <c r="AX40" s="8" t="s">
        <v>65</v>
      </c>
      <c r="AY40" s="8" t="s">
        <v>65</v>
      </c>
    </row>
    <row r="41" spans="1:51" ht="13.5" customHeight="1">
      <c r="A41" s="12"/>
      <c r="B41" s="9" t="s">
        <v>43</v>
      </c>
      <c r="C41" s="10">
        <v>15</v>
      </c>
      <c r="D41" s="8">
        <v>12</v>
      </c>
      <c r="E41" s="2">
        <v>13</v>
      </c>
      <c r="F41" s="2">
        <v>5</v>
      </c>
      <c r="G41" s="2">
        <v>8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 t="s">
        <v>65</v>
      </c>
      <c r="AH41" s="8">
        <v>1</v>
      </c>
      <c r="AI41" s="8" t="s">
        <v>65</v>
      </c>
      <c r="AJ41" s="8" t="s">
        <v>65</v>
      </c>
      <c r="AK41" s="8" t="s">
        <v>65</v>
      </c>
      <c r="AL41" s="8" t="s">
        <v>65</v>
      </c>
      <c r="AM41" s="8" t="s">
        <v>65</v>
      </c>
      <c r="AN41" s="8">
        <v>1</v>
      </c>
      <c r="AO41" s="8">
        <v>4</v>
      </c>
      <c r="AP41" s="8">
        <v>1</v>
      </c>
      <c r="AQ41" s="8">
        <v>3</v>
      </c>
      <c r="AR41" s="8">
        <v>2</v>
      </c>
      <c r="AS41" s="8" t="s">
        <v>65</v>
      </c>
      <c r="AT41" s="8" t="s">
        <v>65</v>
      </c>
      <c r="AU41" s="8">
        <v>1</v>
      </c>
      <c r="AV41" s="8" t="s">
        <v>65</v>
      </c>
      <c r="AW41" s="8" t="s">
        <v>65</v>
      </c>
      <c r="AX41" s="8" t="s">
        <v>65</v>
      </c>
      <c r="AY41" s="8" t="s">
        <v>65</v>
      </c>
    </row>
    <row r="42" spans="1:51" ht="13.5" customHeight="1">
      <c r="A42" s="318" t="s">
        <v>44</v>
      </c>
      <c r="B42" s="319"/>
      <c r="C42" s="10">
        <v>78</v>
      </c>
      <c r="D42" s="8">
        <v>61</v>
      </c>
      <c r="E42" s="2">
        <v>91</v>
      </c>
      <c r="F42" s="2">
        <v>49</v>
      </c>
      <c r="G42" s="2">
        <v>42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>
        <v>1</v>
      </c>
      <c r="W42" s="8" t="s">
        <v>65</v>
      </c>
      <c r="X42" s="8" t="s">
        <v>65</v>
      </c>
      <c r="Y42" s="8">
        <v>1</v>
      </c>
      <c r="Z42" s="8">
        <v>1</v>
      </c>
      <c r="AA42" s="8" t="s">
        <v>65</v>
      </c>
      <c r="AB42" s="8">
        <v>1</v>
      </c>
      <c r="AC42" s="8">
        <v>1</v>
      </c>
      <c r="AD42" s="8">
        <v>3</v>
      </c>
      <c r="AE42" s="8">
        <v>1</v>
      </c>
      <c r="AF42" s="8">
        <v>1</v>
      </c>
      <c r="AG42" s="8" t="s">
        <v>65</v>
      </c>
      <c r="AH42" s="8">
        <v>4</v>
      </c>
      <c r="AI42" s="8">
        <v>2</v>
      </c>
      <c r="AJ42" s="8">
        <v>10</v>
      </c>
      <c r="AK42" s="8" t="s">
        <v>65</v>
      </c>
      <c r="AL42" s="8">
        <v>11</v>
      </c>
      <c r="AM42" s="8">
        <v>2</v>
      </c>
      <c r="AN42" s="8">
        <v>7</v>
      </c>
      <c r="AO42" s="8">
        <v>11</v>
      </c>
      <c r="AP42" s="8">
        <v>7</v>
      </c>
      <c r="AQ42" s="8">
        <v>7</v>
      </c>
      <c r="AR42" s="8">
        <v>2</v>
      </c>
      <c r="AS42" s="8">
        <v>9</v>
      </c>
      <c r="AT42" s="8" t="s">
        <v>65</v>
      </c>
      <c r="AU42" s="8">
        <v>8</v>
      </c>
      <c r="AV42" s="8">
        <v>1</v>
      </c>
      <c r="AW42" s="8" t="s">
        <v>65</v>
      </c>
      <c r="AX42" s="8" t="s">
        <v>65</v>
      </c>
      <c r="AY42" s="8" t="s">
        <v>65</v>
      </c>
    </row>
    <row r="43" spans="1:51" ht="13.5" customHeight="1">
      <c r="A43" s="12"/>
      <c r="B43" s="9" t="s">
        <v>67</v>
      </c>
      <c r="C43" s="10"/>
      <c r="D43" s="8"/>
      <c r="E43" s="2"/>
      <c r="F43" s="2"/>
      <c r="G43" s="2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</row>
    <row r="44" spans="1:51" ht="13.5" customHeight="1">
      <c r="A44" s="318" t="s">
        <v>45</v>
      </c>
      <c r="B44" s="319"/>
      <c r="C44" s="10">
        <v>138</v>
      </c>
      <c r="D44" s="8">
        <v>144</v>
      </c>
      <c r="E44" s="2">
        <v>132</v>
      </c>
      <c r="F44" s="2">
        <v>60</v>
      </c>
      <c r="G44" s="2">
        <v>72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>
        <v>1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1</v>
      </c>
      <c r="Y44" s="8" t="s">
        <v>65</v>
      </c>
      <c r="Z44" s="8" t="s">
        <v>65</v>
      </c>
      <c r="AA44" s="8" t="s">
        <v>65</v>
      </c>
      <c r="AB44" s="8">
        <v>2</v>
      </c>
      <c r="AC44" s="8">
        <v>1</v>
      </c>
      <c r="AD44" s="8">
        <v>5</v>
      </c>
      <c r="AE44" s="8" t="s">
        <v>65</v>
      </c>
      <c r="AF44" s="8">
        <v>3</v>
      </c>
      <c r="AG44" s="8">
        <v>1</v>
      </c>
      <c r="AH44" s="8">
        <v>4</v>
      </c>
      <c r="AI44" s="8">
        <v>3</v>
      </c>
      <c r="AJ44" s="8">
        <v>6</v>
      </c>
      <c r="AK44" s="8">
        <v>3</v>
      </c>
      <c r="AL44" s="8">
        <v>6</v>
      </c>
      <c r="AM44" s="8">
        <v>16</v>
      </c>
      <c r="AN44" s="8">
        <v>11</v>
      </c>
      <c r="AO44" s="8">
        <v>13</v>
      </c>
      <c r="AP44" s="8">
        <v>10</v>
      </c>
      <c r="AQ44" s="8">
        <v>18</v>
      </c>
      <c r="AR44" s="8">
        <v>9</v>
      </c>
      <c r="AS44" s="8">
        <v>12</v>
      </c>
      <c r="AT44" s="8">
        <v>1</v>
      </c>
      <c r="AU44" s="8">
        <v>3</v>
      </c>
      <c r="AV44" s="8">
        <v>1</v>
      </c>
      <c r="AW44" s="8">
        <v>2</v>
      </c>
      <c r="AX44" s="8" t="s">
        <v>65</v>
      </c>
      <c r="AY44" s="8" t="s">
        <v>65</v>
      </c>
    </row>
    <row r="45" spans="1:51" ht="13.5" customHeight="1">
      <c r="A45" s="12"/>
      <c r="B45" s="9" t="s">
        <v>46</v>
      </c>
      <c r="C45" s="10">
        <v>101</v>
      </c>
      <c r="D45" s="8">
        <v>111</v>
      </c>
      <c r="E45" s="2">
        <v>89</v>
      </c>
      <c r="F45" s="2">
        <v>39</v>
      </c>
      <c r="G45" s="2">
        <v>50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>
        <v>1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 t="s">
        <v>65</v>
      </c>
      <c r="Y45" s="8" t="s">
        <v>65</v>
      </c>
      <c r="Z45" s="8" t="s">
        <v>65</v>
      </c>
      <c r="AA45" s="8" t="s">
        <v>65</v>
      </c>
      <c r="AB45" s="8">
        <v>1</v>
      </c>
      <c r="AC45" s="8">
        <v>1</v>
      </c>
      <c r="AD45" s="8">
        <v>5</v>
      </c>
      <c r="AE45" s="8" t="s">
        <v>65</v>
      </c>
      <c r="AF45" s="8">
        <v>1</v>
      </c>
      <c r="AG45" s="8">
        <v>1</v>
      </c>
      <c r="AH45" s="8">
        <v>3</v>
      </c>
      <c r="AI45" s="8">
        <v>3</v>
      </c>
      <c r="AJ45" s="8">
        <v>5</v>
      </c>
      <c r="AK45" s="8">
        <v>2</v>
      </c>
      <c r="AL45" s="8">
        <v>6</v>
      </c>
      <c r="AM45" s="8">
        <v>11</v>
      </c>
      <c r="AN45" s="8">
        <v>5</v>
      </c>
      <c r="AO45" s="8">
        <v>9</v>
      </c>
      <c r="AP45" s="8">
        <v>8</v>
      </c>
      <c r="AQ45" s="8">
        <v>10</v>
      </c>
      <c r="AR45" s="8">
        <v>2</v>
      </c>
      <c r="AS45" s="8">
        <v>9</v>
      </c>
      <c r="AT45" s="8">
        <v>1</v>
      </c>
      <c r="AU45" s="8">
        <v>2</v>
      </c>
      <c r="AV45" s="8">
        <v>1</v>
      </c>
      <c r="AW45" s="8">
        <v>2</v>
      </c>
      <c r="AX45" s="8" t="s">
        <v>65</v>
      </c>
      <c r="AY45" s="8" t="s">
        <v>65</v>
      </c>
    </row>
    <row r="46" spans="1:51" ht="13.5" customHeight="1">
      <c r="A46" s="12"/>
      <c r="B46" s="9" t="s">
        <v>47</v>
      </c>
      <c r="C46" s="10">
        <v>15</v>
      </c>
      <c r="D46" s="8">
        <v>11</v>
      </c>
      <c r="E46" s="2">
        <v>12</v>
      </c>
      <c r="F46" s="2">
        <v>5</v>
      </c>
      <c r="G46" s="2">
        <v>7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 t="s">
        <v>65</v>
      </c>
      <c r="AH46" s="8">
        <v>1</v>
      </c>
      <c r="AI46" s="8" t="s">
        <v>65</v>
      </c>
      <c r="AJ46" s="8" t="s">
        <v>65</v>
      </c>
      <c r="AK46" s="8" t="s">
        <v>65</v>
      </c>
      <c r="AL46" s="8" t="s">
        <v>65</v>
      </c>
      <c r="AM46" s="8">
        <v>2</v>
      </c>
      <c r="AN46" s="8" t="s">
        <v>65</v>
      </c>
      <c r="AO46" s="8">
        <v>1</v>
      </c>
      <c r="AP46" s="8">
        <v>1</v>
      </c>
      <c r="AQ46" s="8">
        <v>4</v>
      </c>
      <c r="AR46" s="8">
        <v>3</v>
      </c>
      <c r="AS46" s="8" t="s">
        <v>65</v>
      </c>
      <c r="AT46" s="8" t="s">
        <v>65</v>
      </c>
      <c r="AU46" s="8" t="s">
        <v>65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>
      <c r="A47" s="12"/>
      <c r="B47" s="9" t="s">
        <v>48</v>
      </c>
      <c r="C47" s="10">
        <v>8</v>
      </c>
      <c r="D47" s="8">
        <v>18</v>
      </c>
      <c r="E47" s="2">
        <v>11</v>
      </c>
      <c r="F47" s="2">
        <v>5</v>
      </c>
      <c r="G47" s="2">
        <v>6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>
        <v>1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>
        <v>1</v>
      </c>
      <c r="AG47" s="8" t="s">
        <v>65</v>
      </c>
      <c r="AH47" s="8" t="s">
        <v>65</v>
      </c>
      <c r="AI47" s="8" t="s">
        <v>65</v>
      </c>
      <c r="AJ47" s="8" t="s">
        <v>65</v>
      </c>
      <c r="AK47" s="8" t="s">
        <v>65</v>
      </c>
      <c r="AL47" s="8" t="s">
        <v>65</v>
      </c>
      <c r="AM47" s="8">
        <v>1</v>
      </c>
      <c r="AN47" s="8">
        <v>2</v>
      </c>
      <c r="AO47" s="8">
        <v>2</v>
      </c>
      <c r="AP47" s="8">
        <v>1</v>
      </c>
      <c r="AQ47" s="8">
        <v>1</v>
      </c>
      <c r="AR47" s="8" t="s">
        <v>65</v>
      </c>
      <c r="AS47" s="8">
        <v>1</v>
      </c>
      <c r="AT47" s="8" t="s">
        <v>65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>
      <c r="A48" s="12"/>
      <c r="B48" s="9" t="s">
        <v>49</v>
      </c>
      <c r="C48" s="10">
        <v>14</v>
      </c>
      <c r="D48" s="8">
        <v>4</v>
      </c>
      <c r="E48" s="2">
        <v>20</v>
      </c>
      <c r="F48" s="2">
        <v>11</v>
      </c>
      <c r="G48" s="2">
        <v>9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>
        <v>1</v>
      </c>
      <c r="AC48" s="8" t="s">
        <v>65</v>
      </c>
      <c r="AD48" s="8" t="s">
        <v>65</v>
      </c>
      <c r="AE48" s="8" t="s">
        <v>65</v>
      </c>
      <c r="AF48" s="8">
        <v>1</v>
      </c>
      <c r="AG48" s="8" t="s">
        <v>65</v>
      </c>
      <c r="AH48" s="8" t="s">
        <v>65</v>
      </c>
      <c r="AI48" s="8" t="s">
        <v>65</v>
      </c>
      <c r="AJ48" s="8">
        <v>1</v>
      </c>
      <c r="AK48" s="8">
        <v>1</v>
      </c>
      <c r="AL48" s="8" t="s">
        <v>65</v>
      </c>
      <c r="AM48" s="8">
        <v>2</v>
      </c>
      <c r="AN48" s="8">
        <v>4</v>
      </c>
      <c r="AO48" s="8">
        <v>1</v>
      </c>
      <c r="AP48" s="8" t="s">
        <v>65</v>
      </c>
      <c r="AQ48" s="8">
        <v>3</v>
      </c>
      <c r="AR48" s="8">
        <v>4</v>
      </c>
      <c r="AS48" s="8">
        <v>2</v>
      </c>
      <c r="AT48" s="8" t="s">
        <v>65</v>
      </c>
      <c r="AU48" s="8" t="s">
        <v>65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>
      <c r="A49" s="318" t="s">
        <v>50</v>
      </c>
      <c r="B49" s="319"/>
      <c r="C49" s="10">
        <v>131</v>
      </c>
      <c r="D49" s="8">
        <v>126</v>
      </c>
      <c r="E49" s="2">
        <v>126</v>
      </c>
      <c r="F49" s="2">
        <v>69</v>
      </c>
      <c r="G49" s="2">
        <v>57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>
        <v>1</v>
      </c>
      <c r="W49" s="8" t="s">
        <v>65</v>
      </c>
      <c r="X49" s="8">
        <v>1</v>
      </c>
      <c r="Y49" s="8">
        <v>1</v>
      </c>
      <c r="Z49" s="8" t="s">
        <v>65</v>
      </c>
      <c r="AA49" s="8">
        <v>2</v>
      </c>
      <c r="AB49" s="8">
        <v>1</v>
      </c>
      <c r="AC49" s="8" t="s">
        <v>65</v>
      </c>
      <c r="AD49" s="8">
        <v>2</v>
      </c>
      <c r="AE49" s="8">
        <v>1</v>
      </c>
      <c r="AF49" s="8">
        <v>5</v>
      </c>
      <c r="AG49" s="8">
        <v>2</v>
      </c>
      <c r="AH49" s="8">
        <v>8</v>
      </c>
      <c r="AI49" s="8" t="s">
        <v>65</v>
      </c>
      <c r="AJ49" s="8">
        <v>9</v>
      </c>
      <c r="AK49" s="8">
        <v>2</v>
      </c>
      <c r="AL49" s="8">
        <v>8</v>
      </c>
      <c r="AM49" s="8">
        <v>4</v>
      </c>
      <c r="AN49" s="8">
        <v>7</v>
      </c>
      <c r="AO49" s="8">
        <v>15</v>
      </c>
      <c r="AP49" s="8">
        <v>12</v>
      </c>
      <c r="AQ49" s="8">
        <v>12</v>
      </c>
      <c r="AR49" s="8">
        <v>12</v>
      </c>
      <c r="AS49" s="8">
        <v>12</v>
      </c>
      <c r="AT49" s="8">
        <v>3</v>
      </c>
      <c r="AU49" s="8">
        <v>4</v>
      </c>
      <c r="AV49" s="8" t="s">
        <v>65</v>
      </c>
      <c r="AW49" s="8">
        <v>2</v>
      </c>
      <c r="AX49" s="8" t="s">
        <v>65</v>
      </c>
      <c r="AY49" s="8" t="s">
        <v>65</v>
      </c>
    </row>
    <row r="50" spans="1:51" ht="13.5" customHeight="1">
      <c r="A50" s="12"/>
      <c r="B50" s="9" t="s">
        <v>51</v>
      </c>
      <c r="C50" s="10"/>
      <c r="D50" s="8"/>
      <c r="E50" s="2"/>
      <c r="F50" s="2"/>
      <c r="G50" s="2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</row>
    <row r="51" spans="1:51" ht="13.5" customHeight="1">
      <c r="A51" s="318" t="s">
        <v>52</v>
      </c>
      <c r="B51" s="319"/>
      <c r="C51" s="10">
        <v>80</v>
      </c>
      <c r="D51" s="8">
        <v>101</v>
      </c>
      <c r="E51" s="2">
        <v>97</v>
      </c>
      <c r="F51" s="2">
        <v>42</v>
      </c>
      <c r="G51" s="2">
        <v>55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>
        <v>1</v>
      </c>
      <c r="V51" s="8" t="s">
        <v>65</v>
      </c>
      <c r="W51" s="8" t="s">
        <v>65</v>
      </c>
      <c r="X51" s="8" t="s">
        <v>65</v>
      </c>
      <c r="Y51" s="8" t="s">
        <v>65</v>
      </c>
      <c r="Z51" s="8" t="s">
        <v>65</v>
      </c>
      <c r="AA51" s="8" t="s">
        <v>65</v>
      </c>
      <c r="AB51" s="8">
        <v>1</v>
      </c>
      <c r="AC51" s="8">
        <v>1</v>
      </c>
      <c r="AD51" s="8">
        <v>1</v>
      </c>
      <c r="AE51" s="8">
        <v>1</v>
      </c>
      <c r="AF51" s="8">
        <v>2</v>
      </c>
      <c r="AG51" s="8">
        <v>1</v>
      </c>
      <c r="AH51" s="8">
        <v>5</v>
      </c>
      <c r="AI51" s="8">
        <v>2</v>
      </c>
      <c r="AJ51" s="8">
        <v>9</v>
      </c>
      <c r="AK51" s="8">
        <v>4</v>
      </c>
      <c r="AL51" s="8">
        <v>3</v>
      </c>
      <c r="AM51" s="8">
        <v>8</v>
      </c>
      <c r="AN51" s="8">
        <v>7</v>
      </c>
      <c r="AO51" s="8">
        <v>8</v>
      </c>
      <c r="AP51" s="8">
        <v>9</v>
      </c>
      <c r="AQ51" s="8">
        <v>16</v>
      </c>
      <c r="AR51" s="8">
        <v>3</v>
      </c>
      <c r="AS51" s="8">
        <v>6</v>
      </c>
      <c r="AT51" s="8">
        <v>2</v>
      </c>
      <c r="AU51" s="8">
        <v>6</v>
      </c>
      <c r="AV51" s="8" t="s">
        <v>65</v>
      </c>
      <c r="AW51" s="8">
        <v>1</v>
      </c>
      <c r="AX51" s="8" t="s">
        <v>65</v>
      </c>
      <c r="AY51" s="8" t="s">
        <v>65</v>
      </c>
    </row>
    <row r="52" spans="1:51" ht="13.5" customHeight="1">
      <c r="A52" s="12"/>
      <c r="B52" s="9" t="s">
        <v>53</v>
      </c>
      <c r="C52" s="10">
        <v>38</v>
      </c>
      <c r="D52" s="8">
        <v>54</v>
      </c>
      <c r="E52" s="2">
        <v>46</v>
      </c>
      <c r="F52" s="2">
        <v>17</v>
      </c>
      <c r="G52" s="2">
        <v>29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 t="s">
        <v>65</v>
      </c>
      <c r="AB52" s="8">
        <v>1</v>
      </c>
      <c r="AC52" s="8">
        <v>1</v>
      </c>
      <c r="AD52" s="8">
        <v>1</v>
      </c>
      <c r="AE52" s="8" t="s">
        <v>65</v>
      </c>
      <c r="AF52" s="8" t="s">
        <v>65</v>
      </c>
      <c r="AG52" s="8" t="s">
        <v>65</v>
      </c>
      <c r="AH52" s="8">
        <v>1</v>
      </c>
      <c r="AI52" s="8" t="s">
        <v>65</v>
      </c>
      <c r="AJ52" s="8">
        <v>2</v>
      </c>
      <c r="AK52" s="8">
        <v>2</v>
      </c>
      <c r="AL52" s="8" t="s">
        <v>65</v>
      </c>
      <c r="AM52" s="8">
        <v>5</v>
      </c>
      <c r="AN52" s="8">
        <v>4</v>
      </c>
      <c r="AO52" s="8">
        <v>4</v>
      </c>
      <c r="AP52" s="8">
        <v>5</v>
      </c>
      <c r="AQ52" s="8">
        <v>10</v>
      </c>
      <c r="AR52" s="8">
        <v>2</v>
      </c>
      <c r="AS52" s="8">
        <v>3</v>
      </c>
      <c r="AT52" s="8">
        <v>1</v>
      </c>
      <c r="AU52" s="8">
        <v>4</v>
      </c>
      <c r="AV52" s="8" t="s">
        <v>65</v>
      </c>
      <c r="AW52" s="8" t="s">
        <v>65</v>
      </c>
      <c r="AX52" s="8" t="s">
        <v>65</v>
      </c>
      <c r="AY52" s="8" t="s">
        <v>65</v>
      </c>
    </row>
    <row r="53" spans="1:51" ht="13.5" customHeight="1">
      <c r="A53" s="12"/>
      <c r="B53" s="9" t="s">
        <v>54</v>
      </c>
      <c r="C53" s="10">
        <v>13</v>
      </c>
      <c r="D53" s="8">
        <v>18</v>
      </c>
      <c r="E53" s="2">
        <v>16</v>
      </c>
      <c r="F53" s="2">
        <v>8</v>
      </c>
      <c r="G53" s="2">
        <v>8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 t="s">
        <v>65</v>
      </c>
      <c r="AE53" s="8" t="s">
        <v>65</v>
      </c>
      <c r="AF53" s="8" t="s">
        <v>65</v>
      </c>
      <c r="AG53" s="8" t="s">
        <v>65</v>
      </c>
      <c r="AH53" s="8">
        <v>3</v>
      </c>
      <c r="AI53" s="8">
        <v>1</v>
      </c>
      <c r="AJ53" s="8">
        <v>2</v>
      </c>
      <c r="AK53" s="8">
        <v>1</v>
      </c>
      <c r="AL53" s="8">
        <v>1</v>
      </c>
      <c r="AM53" s="8">
        <v>1</v>
      </c>
      <c r="AN53" s="8" t="s">
        <v>65</v>
      </c>
      <c r="AO53" s="8">
        <v>3</v>
      </c>
      <c r="AP53" s="8">
        <v>2</v>
      </c>
      <c r="AQ53" s="8">
        <v>2</v>
      </c>
      <c r="AR53" s="8" t="s">
        <v>65</v>
      </c>
      <c r="AS53" s="8" t="s">
        <v>65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>
      <c r="A54" s="12"/>
      <c r="B54" s="9" t="s">
        <v>55</v>
      </c>
      <c r="C54" s="10">
        <v>6</v>
      </c>
      <c r="D54" s="8">
        <v>12</v>
      </c>
      <c r="E54" s="2">
        <v>10</v>
      </c>
      <c r="F54" s="2">
        <v>2</v>
      </c>
      <c r="G54" s="2">
        <v>8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>
        <v>1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>
        <v>1</v>
      </c>
      <c r="AH54" s="8">
        <v>1</v>
      </c>
      <c r="AI54" s="8">
        <v>1</v>
      </c>
      <c r="AJ54" s="8" t="s">
        <v>65</v>
      </c>
      <c r="AK54" s="8" t="s">
        <v>65</v>
      </c>
      <c r="AL54" s="8" t="s">
        <v>65</v>
      </c>
      <c r="AM54" s="8" t="s">
        <v>65</v>
      </c>
      <c r="AN54" s="8" t="s">
        <v>65</v>
      </c>
      <c r="AO54" s="8" t="s">
        <v>65</v>
      </c>
      <c r="AP54" s="8" t="s">
        <v>65</v>
      </c>
      <c r="AQ54" s="8">
        <v>1</v>
      </c>
      <c r="AR54" s="8" t="s">
        <v>65</v>
      </c>
      <c r="AS54" s="8">
        <v>2</v>
      </c>
      <c r="AT54" s="8">
        <v>1</v>
      </c>
      <c r="AU54" s="8">
        <v>1</v>
      </c>
      <c r="AV54" s="8" t="s">
        <v>65</v>
      </c>
      <c r="AW54" s="8">
        <v>1</v>
      </c>
      <c r="AX54" s="8" t="s">
        <v>65</v>
      </c>
      <c r="AY54" s="8" t="s">
        <v>65</v>
      </c>
    </row>
    <row r="55" spans="1:51" ht="13.5" customHeight="1">
      <c r="A55" s="12"/>
      <c r="B55" s="9" t="s">
        <v>56</v>
      </c>
      <c r="C55" s="10">
        <v>8</v>
      </c>
      <c r="D55" s="8">
        <v>6</v>
      </c>
      <c r="E55" s="2">
        <v>8</v>
      </c>
      <c r="F55" s="2">
        <v>5</v>
      </c>
      <c r="G55" s="2">
        <v>3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 t="s">
        <v>65</v>
      </c>
      <c r="AG55" s="8" t="s">
        <v>65</v>
      </c>
      <c r="AH55" s="8" t="s">
        <v>65</v>
      </c>
      <c r="AI55" s="8" t="s">
        <v>65</v>
      </c>
      <c r="AJ55" s="8">
        <v>1</v>
      </c>
      <c r="AK55" s="8" t="s">
        <v>65</v>
      </c>
      <c r="AL55" s="8">
        <v>2</v>
      </c>
      <c r="AM55" s="8" t="s">
        <v>65</v>
      </c>
      <c r="AN55" s="8">
        <v>1</v>
      </c>
      <c r="AO55" s="8">
        <v>1</v>
      </c>
      <c r="AP55" s="8" t="s">
        <v>65</v>
      </c>
      <c r="AQ55" s="8" t="s">
        <v>65</v>
      </c>
      <c r="AR55" s="8">
        <v>1</v>
      </c>
      <c r="AS55" s="8">
        <v>1</v>
      </c>
      <c r="AT55" s="8" t="s">
        <v>65</v>
      </c>
      <c r="AU55" s="8">
        <v>1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>
      <c r="A56" s="12"/>
      <c r="B56" s="9" t="s">
        <v>57</v>
      </c>
      <c r="C56" s="10">
        <v>15</v>
      </c>
      <c r="D56" s="8">
        <v>11</v>
      </c>
      <c r="E56" s="2">
        <v>17</v>
      </c>
      <c r="F56" s="2">
        <v>10</v>
      </c>
      <c r="G56" s="2">
        <v>7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 t="s">
        <v>65</v>
      </c>
      <c r="AD56" s="8" t="s">
        <v>65</v>
      </c>
      <c r="AE56" s="8">
        <v>1</v>
      </c>
      <c r="AF56" s="8">
        <v>2</v>
      </c>
      <c r="AG56" s="8" t="s">
        <v>65</v>
      </c>
      <c r="AH56" s="8" t="s">
        <v>65</v>
      </c>
      <c r="AI56" s="8" t="s">
        <v>65</v>
      </c>
      <c r="AJ56" s="8">
        <v>4</v>
      </c>
      <c r="AK56" s="8">
        <v>1</v>
      </c>
      <c r="AL56" s="8" t="s">
        <v>65</v>
      </c>
      <c r="AM56" s="8">
        <v>2</v>
      </c>
      <c r="AN56" s="8">
        <v>2</v>
      </c>
      <c r="AO56" s="8" t="s">
        <v>65</v>
      </c>
      <c r="AP56" s="8">
        <v>2</v>
      </c>
      <c r="AQ56" s="8">
        <v>3</v>
      </c>
      <c r="AR56" s="8" t="s">
        <v>65</v>
      </c>
      <c r="AS56" s="8" t="s">
        <v>65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>
      <c r="A57" s="318" t="s">
        <v>58</v>
      </c>
      <c r="B57" s="319"/>
      <c r="C57" s="10">
        <v>138</v>
      </c>
      <c r="D57" s="8">
        <v>121</v>
      </c>
      <c r="E57" s="2">
        <v>115</v>
      </c>
      <c r="F57" s="2">
        <v>54</v>
      </c>
      <c r="G57" s="2">
        <v>61</v>
      </c>
      <c r="H57" s="8">
        <v>1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>
        <v>2</v>
      </c>
      <c r="T57" s="8" t="s">
        <v>65</v>
      </c>
      <c r="U57" s="8" t="s">
        <v>65</v>
      </c>
      <c r="V57" s="8" t="s">
        <v>65</v>
      </c>
      <c r="W57" s="8" t="s">
        <v>65</v>
      </c>
      <c r="X57" s="8">
        <v>2</v>
      </c>
      <c r="Y57" s="8" t="s">
        <v>65</v>
      </c>
      <c r="Z57" s="8">
        <v>1</v>
      </c>
      <c r="AA57" s="8" t="s">
        <v>65</v>
      </c>
      <c r="AB57" s="8" t="s">
        <v>65</v>
      </c>
      <c r="AC57" s="8">
        <v>1</v>
      </c>
      <c r="AD57" s="8">
        <v>2</v>
      </c>
      <c r="AE57" s="8" t="s">
        <v>65</v>
      </c>
      <c r="AF57" s="8">
        <v>5</v>
      </c>
      <c r="AG57" s="8" t="s">
        <v>65</v>
      </c>
      <c r="AH57" s="8">
        <v>5</v>
      </c>
      <c r="AI57" s="8">
        <v>3</v>
      </c>
      <c r="AJ57" s="8">
        <v>3</v>
      </c>
      <c r="AK57" s="8">
        <v>1</v>
      </c>
      <c r="AL57" s="8">
        <v>7</v>
      </c>
      <c r="AM57" s="8">
        <v>5</v>
      </c>
      <c r="AN57" s="8">
        <v>10</v>
      </c>
      <c r="AO57" s="8">
        <v>10</v>
      </c>
      <c r="AP57" s="8">
        <v>8</v>
      </c>
      <c r="AQ57" s="8">
        <v>16</v>
      </c>
      <c r="AR57" s="8">
        <v>6</v>
      </c>
      <c r="AS57" s="8">
        <v>15</v>
      </c>
      <c r="AT57" s="8">
        <v>3</v>
      </c>
      <c r="AU57" s="8">
        <v>7</v>
      </c>
      <c r="AV57" s="8">
        <v>1</v>
      </c>
      <c r="AW57" s="8">
        <v>1</v>
      </c>
      <c r="AX57" s="8" t="s">
        <v>65</v>
      </c>
      <c r="AY57" s="8" t="s">
        <v>65</v>
      </c>
    </row>
    <row r="58" spans="1:51" ht="13.5" customHeight="1">
      <c r="A58" s="12"/>
      <c r="B58" s="9" t="s">
        <v>59</v>
      </c>
      <c r="C58" s="10">
        <v>29</v>
      </c>
      <c r="D58" s="8">
        <v>27</v>
      </c>
      <c r="E58" s="2">
        <v>21</v>
      </c>
      <c r="F58" s="2">
        <v>10</v>
      </c>
      <c r="G58" s="2">
        <v>11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>
        <v>1</v>
      </c>
      <c r="Y58" s="8" t="s">
        <v>65</v>
      </c>
      <c r="Z58" s="8">
        <v>1</v>
      </c>
      <c r="AA58" s="8" t="s">
        <v>65</v>
      </c>
      <c r="AB58" s="8" t="s">
        <v>65</v>
      </c>
      <c r="AC58" s="8" t="s">
        <v>65</v>
      </c>
      <c r="AD58" s="8">
        <v>1</v>
      </c>
      <c r="AE58" s="8" t="s">
        <v>65</v>
      </c>
      <c r="AF58" s="8">
        <v>1</v>
      </c>
      <c r="AG58" s="8" t="s">
        <v>65</v>
      </c>
      <c r="AH58" s="8">
        <v>2</v>
      </c>
      <c r="AI58" s="8" t="s">
        <v>65</v>
      </c>
      <c r="AJ58" s="8">
        <v>2</v>
      </c>
      <c r="AK58" s="8" t="s">
        <v>65</v>
      </c>
      <c r="AL58" s="8">
        <v>1</v>
      </c>
      <c r="AM58" s="8">
        <v>1</v>
      </c>
      <c r="AN58" s="8" t="s">
        <v>65</v>
      </c>
      <c r="AO58" s="8">
        <v>1</v>
      </c>
      <c r="AP58" s="8" t="s">
        <v>65</v>
      </c>
      <c r="AQ58" s="8">
        <v>4</v>
      </c>
      <c r="AR58" s="8" t="s">
        <v>65</v>
      </c>
      <c r="AS58" s="8">
        <v>2</v>
      </c>
      <c r="AT58" s="8" t="s">
        <v>65</v>
      </c>
      <c r="AU58" s="8">
        <v>2</v>
      </c>
      <c r="AV58" s="8">
        <v>1</v>
      </c>
      <c r="AW58" s="8">
        <v>1</v>
      </c>
      <c r="AX58" s="8" t="s">
        <v>65</v>
      </c>
      <c r="AY58" s="8" t="s">
        <v>65</v>
      </c>
    </row>
    <row r="59" spans="1:51" ht="13.5" customHeight="1">
      <c r="A59" s="12"/>
      <c r="B59" s="9" t="s">
        <v>60</v>
      </c>
      <c r="C59" s="10">
        <v>17</v>
      </c>
      <c r="D59" s="8">
        <v>14</v>
      </c>
      <c r="E59" s="2">
        <v>20</v>
      </c>
      <c r="F59" s="2">
        <v>10</v>
      </c>
      <c r="G59" s="2">
        <v>10</v>
      </c>
      <c r="H59" s="8">
        <v>1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 t="s">
        <v>65</v>
      </c>
      <c r="AC59" s="8" t="s">
        <v>65</v>
      </c>
      <c r="AD59" s="8">
        <v>1</v>
      </c>
      <c r="AE59" s="8" t="s">
        <v>65</v>
      </c>
      <c r="AF59" s="8">
        <v>2</v>
      </c>
      <c r="AG59" s="8" t="s">
        <v>65</v>
      </c>
      <c r="AH59" s="8" t="s">
        <v>65</v>
      </c>
      <c r="AI59" s="8" t="s">
        <v>65</v>
      </c>
      <c r="AJ59" s="8" t="s">
        <v>65</v>
      </c>
      <c r="AK59" s="8" t="s">
        <v>65</v>
      </c>
      <c r="AL59" s="8">
        <v>3</v>
      </c>
      <c r="AM59" s="8">
        <v>1</v>
      </c>
      <c r="AN59" s="8">
        <v>2</v>
      </c>
      <c r="AO59" s="8">
        <v>3</v>
      </c>
      <c r="AP59" s="8" t="s">
        <v>65</v>
      </c>
      <c r="AQ59" s="8">
        <v>3</v>
      </c>
      <c r="AR59" s="8" t="s">
        <v>65</v>
      </c>
      <c r="AS59" s="8">
        <v>2</v>
      </c>
      <c r="AT59" s="8">
        <v>1</v>
      </c>
      <c r="AU59" s="8">
        <v>1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>
      <c r="A60" s="12"/>
      <c r="B60" s="9" t="s">
        <v>61</v>
      </c>
      <c r="C60" s="10">
        <v>42</v>
      </c>
      <c r="D60" s="8">
        <v>21</v>
      </c>
      <c r="E60" s="2">
        <v>26</v>
      </c>
      <c r="F60" s="2">
        <v>13</v>
      </c>
      <c r="G60" s="2">
        <v>13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>
        <v>1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>
        <v>1</v>
      </c>
      <c r="AD60" s="8" t="s">
        <v>65</v>
      </c>
      <c r="AE60" s="8" t="s">
        <v>65</v>
      </c>
      <c r="AF60" s="8">
        <v>2</v>
      </c>
      <c r="AG60" s="8" t="s">
        <v>65</v>
      </c>
      <c r="AH60" s="8">
        <v>1</v>
      </c>
      <c r="AI60" s="8">
        <v>2</v>
      </c>
      <c r="AJ60" s="8" t="s">
        <v>65</v>
      </c>
      <c r="AK60" s="8" t="s">
        <v>65</v>
      </c>
      <c r="AL60" s="8">
        <v>2</v>
      </c>
      <c r="AM60" s="8">
        <v>1</v>
      </c>
      <c r="AN60" s="8">
        <v>2</v>
      </c>
      <c r="AO60" s="8">
        <v>4</v>
      </c>
      <c r="AP60" s="8">
        <v>4</v>
      </c>
      <c r="AQ60" s="8" t="s">
        <v>65</v>
      </c>
      <c r="AR60" s="8">
        <v>1</v>
      </c>
      <c r="AS60" s="8">
        <v>3</v>
      </c>
      <c r="AT60" s="8">
        <v>1</v>
      </c>
      <c r="AU60" s="8">
        <v>1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>
      <c r="A61" s="12"/>
      <c r="B61" s="9" t="s">
        <v>62</v>
      </c>
      <c r="C61" s="10">
        <v>15</v>
      </c>
      <c r="D61" s="8">
        <v>16</v>
      </c>
      <c r="E61" s="2">
        <v>9</v>
      </c>
      <c r="F61" s="2">
        <v>3</v>
      </c>
      <c r="G61" s="2">
        <v>6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 t="s">
        <v>65</v>
      </c>
      <c r="AD61" s="8" t="s">
        <v>65</v>
      </c>
      <c r="AE61" s="8" t="s">
        <v>65</v>
      </c>
      <c r="AF61" s="8" t="s">
        <v>65</v>
      </c>
      <c r="AG61" s="8" t="s">
        <v>65</v>
      </c>
      <c r="AH61" s="8">
        <v>1</v>
      </c>
      <c r="AI61" s="8" t="s">
        <v>65</v>
      </c>
      <c r="AJ61" s="8" t="s">
        <v>65</v>
      </c>
      <c r="AK61" s="8" t="s">
        <v>65</v>
      </c>
      <c r="AL61" s="8">
        <v>1</v>
      </c>
      <c r="AM61" s="8" t="s">
        <v>65</v>
      </c>
      <c r="AN61" s="8" t="s">
        <v>65</v>
      </c>
      <c r="AO61" s="8" t="s">
        <v>65</v>
      </c>
      <c r="AP61" s="8">
        <v>1</v>
      </c>
      <c r="AQ61" s="8">
        <v>2</v>
      </c>
      <c r="AR61" s="8" t="s">
        <v>65</v>
      </c>
      <c r="AS61" s="8">
        <v>3</v>
      </c>
      <c r="AT61" s="8" t="s">
        <v>65</v>
      </c>
      <c r="AU61" s="8">
        <v>1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>
      <c r="A62" s="12"/>
      <c r="B62" s="9" t="s">
        <v>63</v>
      </c>
      <c r="C62" s="10">
        <v>12</v>
      </c>
      <c r="D62" s="8">
        <v>22</v>
      </c>
      <c r="E62" s="2">
        <v>19</v>
      </c>
      <c r="F62" s="2">
        <v>10</v>
      </c>
      <c r="G62" s="2">
        <v>9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>
        <v>1</v>
      </c>
      <c r="T62" s="8" t="s">
        <v>65</v>
      </c>
      <c r="U62" s="8" t="s">
        <v>65</v>
      </c>
      <c r="V62" s="8" t="s">
        <v>65</v>
      </c>
      <c r="W62" s="8" t="s">
        <v>65</v>
      </c>
      <c r="X62" s="8">
        <v>1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 t="s">
        <v>65</v>
      </c>
      <c r="AE62" s="8" t="s">
        <v>65</v>
      </c>
      <c r="AF62" s="8" t="s">
        <v>65</v>
      </c>
      <c r="AG62" s="8" t="s">
        <v>65</v>
      </c>
      <c r="AH62" s="8">
        <v>1</v>
      </c>
      <c r="AI62" s="8">
        <v>1</v>
      </c>
      <c r="AJ62" s="8">
        <v>1</v>
      </c>
      <c r="AK62" s="8" t="s">
        <v>65</v>
      </c>
      <c r="AL62" s="8" t="s">
        <v>65</v>
      </c>
      <c r="AM62" s="8" t="s">
        <v>65</v>
      </c>
      <c r="AN62" s="8">
        <v>4</v>
      </c>
      <c r="AO62" s="8" t="s">
        <v>65</v>
      </c>
      <c r="AP62" s="8" t="s">
        <v>65</v>
      </c>
      <c r="AQ62" s="8">
        <v>2</v>
      </c>
      <c r="AR62" s="8">
        <v>2</v>
      </c>
      <c r="AS62" s="8">
        <v>3</v>
      </c>
      <c r="AT62" s="8">
        <v>1</v>
      </c>
      <c r="AU62" s="8">
        <v>2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>
      <c r="A63" s="19"/>
      <c r="B63" s="20" t="s">
        <v>64</v>
      </c>
      <c r="C63" s="21">
        <v>23</v>
      </c>
      <c r="D63" s="22">
        <v>21</v>
      </c>
      <c r="E63" s="23">
        <v>20</v>
      </c>
      <c r="F63" s="23">
        <v>8</v>
      </c>
      <c r="G63" s="23">
        <v>12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 t="s">
        <v>65</v>
      </c>
      <c r="V63" s="22" t="s">
        <v>65</v>
      </c>
      <c r="W63" s="22" t="s">
        <v>65</v>
      </c>
      <c r="X63" s="22" t="s">
        <v>65</v>
      </c>
      <c r="Y63" s="22" t="s">
        <v>65</v>
      </c>
      <c r="Z63" s="22" t="s">
        <v>65</v>
      </c>
      <c r="AA63" s="22" t="s">
        <v>65</v>
      </c>
      <c r="AB63" s="22" t="s">
        <v>65</v>
      </c>
      <c r="AC63" s="22" t="s">
        <v>65</v>
      </c>
      <c r="AD63" s="22" t="s">
        <v>65</v>
      </c>
      <c r="AE63" s="22" t="s">
        <v>65</v>
      </c>
      <c r="AF63" s="22" t="s">
        <v>65</v>
      </c>
      <c r="AG63" s="22" t="s">
        <v>65</v>
      </c>
      <c r="AH63" s="22" t="s">
        <v>65</v>
      </c>
      <c r="AI63" s="22" t="s">
        <v>65</v>
      </c>
      <c r="AJ63" s="22" t="s">
        <v>65</v>
      </c>
      <c r="AK63" s="22">
        <v>1</v>
      </c>
      <c r="AL63" s="22" t="s">
        <v>65</v>
      </c>
      <c r="AM63" s="22">
        <v>2</v>
      </c>
      <c r="AN63" s="22">
        <v>2</v>
      </c>
      <c r="AO63" s="22">
        <v>2</v>
      </c>
      <c r="AP63" s="22">
        <v>3</v>
      </c>
      <c r="AQ63" s="22">
        <v>5</v>
      </c>
      <c r="AR63" s="22">
        <v>3</v>
      </c>
      <c r="AS63" s="22">
        <v>2</v>
      </c>
      <c r="AT63" s="22" t="s">
        <v>65</v>
      </c>
      <c r="AU63" s="22" t="s">
        <v>65</v>
      </c>
      <c r="AV63" s="22" t="s">
        <v>65</v>
      </c>
      <c r="AW63" s="22" t="s">
        <v>65</v>
      </c>
      <c r="AX63" s="22" t="s">
        <v>65</v>
      </c>
      <c r="AY63" s="22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49:B49"/>
    <mergeCell ref="A51:B51"/>
    <mergeCell ref="A57:B57"/>
    <mergeCell ref="A32:B32"/>
    <mergeCell ref="A35:B35"/>
    <mergeCell ref="A42:B42"/>
    <mergeCell ref="A44:B44"/>
    <mergeCell ref="A8:B8"/>
    <mergeCell ref="A9:B9"/>
    <mergeCell ref="A13:B13"/>
    <mergeCell ref="A17:B17"/>
    <mergeCell ref="A22:B22"/>
    <mergeCell ref="A30:B30"/>
    <mergeCell ref="AR3:AS3"/>
    <mergeCell ref="AT3:AU3"/>
    <mergeCell ref="AV3:AW3"/>
    <mergeCell ref="AX3:AY3"/>
    <mergeCell ref="A6:B6"/>
    <mergeCell ref="A7:B7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AB3:AC3"/>
    <mergeCell ref="AD3:AE3"/>
    <mergeCell ref="R3:S3"/>
    <mergeCell ref="J3:K3"/>
    <mergeCell ref="L3:M3"/>
    <mergeCell ref="N3:O3"/>
    <mergeCell ref="P3:Q3"/>
    <mergeCell ref="C3:C4"/>
    <mergeCell ref="D3:D4"/>
    <mergeCell ref="E3:G3"/>
    <mergeCell ref="H3:I3"/>
    <mergeCell ref="Z3:AA3"/>
  </mergeCells>
  <phoneticPr fontId="2"/>
  <pageMargins left="0.52" right="0.28999999999999998" top="0.44" bottom="0.39" header="0.39" footer="0.32"/>
  <pageSetup paperSize="9" scale="70" fitToWidth="2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2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238</v>
      </c>
      <c r="B1" s="1" t="s">
        <v>239</v>
      </c>
    </row>
    <row r="2" spans="1:2">
      <c r="A2" s="1" t="s">
        <v>0</v>
      </c>
      <c r="B2" s="1" t="s">
        <v>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19921875" defaultRowHeight="13.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>
      <c r="A3" s="91" t="s">
        <v>342</v>
      </c>
    </row>
    <row r="4" spans="1:50" s="238" customFormat="1" ht="18" customHeight="1">
      <c r="A4" s="260"/>
      <c r="B4" s="261" t="s">
        <v>340</v>
      </c>
      <c r="C4" s="261" t="s">
        <v>343</v>
      </c>
      <c r="D4" s="280" t="s">
        <v>344</v>
      </c>
      <c r="E4" s="280"/>
      <c r="F4" s="281"/>
      <c r="G4" s="277" t="s">
        <v>4</v>
      </c>
      <c r="H4" s="278"/>
      <c r="I4" s="277" t="s">
        <v>156</v>
      </c>
      <c r="J4" s="278"/>
      <c r="K4" s="277" t="s">
        <v>157</v>
      </c>
      <c r="L4" s="278"/>
      <c r="M4" s="277" t="s">
        <v>158</v>
      </c>
      <c r="N4" s="278"/>
      <c r="O4" s="277" t="s">
        <v>159</v>
      </c>
      <c r="P4" s="278"/>
      <c r="Q4" s="277" t="s">
        <v>160</v>
      </c>
      <c r="R4" s="278"/>
      <c r="S4" s="277" t="s">
        <v>161</v>
      </c>
      <c r="T4" s="278"/>
      <c r="U4" s="277" t="s">
        <v>162</v>
      </c>
      <c r="V4" s="278"/>
      <c r="W4" s="277" t="s">
        <v>163</v>
      </c>
      <c r="X4" s="278"/>
      <c r="Y4" s="277" t="s">
        <v>164</v>
      </c>
      <c r="Z4" s="278"/>
      <c r="AA4" s="277" t="s">
        <v>165</v>
      </c>
      <c r="AB4" s="278"/>
      <c r="AC4" s="277" t="s">
        <v>166</v>
      </c>
      <c r="AD4" s="278"/>
      <c r="AE4" s="277" t="s">
        <v>167</v>
      </c>
      <c r="AF4" s="278"/>
      <c r="AG4" s="277" t="s">
        <v>168</v>
      </c>
      <c r="AH4" s="278"/>
      <c r="AI4" s="277" t="s">
        <v>169</v>
      </c>
      <c r="AJ4" s="278"/>
      <c r="AK4" s="277" t="s">
        <v>170</v>
      </c>
      <c r="AL4" s="278"/>
      <c r="AM4" s="277" t="s">
        <v>171</v>
      </c>
      <c r="AN4" s="278"/>
      <c r="AO4" s="277" t="s">
        <v>172</v>
      </c>
      <c r="AP4" s="278"/>
      <c r="AQ4" s="277" t="s">
        <v>173</v>
      </c>
      <c r="AR4" s="278"/>
      <c r="AS4" s="277" t="s">
        <v>174</v>
      </c>
      <c r="AT4" s="278"/>
      <c r="AU4" s="277" t="s">
        <v>5</v>
      </c>
      <c r="AV4" s="278"/>
      <c r="AW4" s="277" t="s">
        <v>6</v>
      </c>
      <c r="AX4" s="282"/>
    </row>
    <row r="5" spans="1:50" s="238" customFormat="1" ht="14.25">
      <c r="A5" s="262"/>
      <c r="B5" s="235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4.25">
      <c r="A6" s="264" t="s">
        <v>234</v>
      </c>
      <c r="B6" s="247">
        <v>4317</v>
      </c>
      <c r="C6" s="248">
        <v>4129</v>
      </c>
      <c r="D6" s="249">
        <v>4149</v>
      </c>
      <c r="E6" s="250">
        <v>1880</v>
      </c>
      <c r="F6" s="250">
        <v>2269</v>
      </c>
      <c r="G6" s="250" t="s">
        <v>65</v>
      </c>
      <c r="H6" s="250">
        <v>1</v>
      </c>
      <c r="I6" s="250" t="s">
        <v>65</v>
      </c>
      <c r="J6" s="250" t="s">
        <v>65</v>
      </c>
      <c r="K6" s="250" t="s">
        <v>65</v>
      </c>
      <c r="L6" s="250" t="s">
        <v>65</v>
      </c>
      <c r="M6" s="250" t="s">
        <v>65</v>
      </c>
      <c r="N6" s="250" t="s">
        <v>65</v>
      </c>
      <c r="O6" s="250">
        <v>2</v>
      </c>
      <c r="P6" s="250" t="s">
        <v>65</v>
      </c>
      <c r="Q6" s="250">
        <v>3</v>
      </c>
      <c r="R6" s="250">
        <v>1</v>
      </c>
      <c r="S6" s="250">
        <v>4</v>
      </c>
      <c r="T6" s="250">
        <v>2</v>
      </c>
      <c r="U6" s="250">
        <v>6</v>
      </c>
      <c r="V6" s="250">
        <v>2</v>
      </c>
      <c r="W6" s="250">
        <v>24</v>
      </c>
      <c r="X6" s="250">
        <v>7</v>
      </c>
      <c r="Y6" s="250">
        <v>11</v>
      </c>
      <c r="Z6" s="250">
        <v>9</v>
      </c>
      <c r="AA6" s="250">
        <v>34</v>
      </c>
      <c r="AB6" s="250">
        <v>14</v>
      </c>
      <c r="AC6" s="250">
        <v>53</v>
      </c>
      <c r="AD6" s="250">
        <v>16</v>
      </c>
      <c r="AE6" s="250">
        <v>115</v>
      </c>
      <c r="AF6" s="250">
        <v>29</v>
      </c>
      <c r="AG6" s="250">
        <v>162</v>
      </c>
      <c r="AH6" s="250">
        <v>56</v>
      </c>
      <c r="AI6" s="250">
        <v>232</v>
      </c>
      <c r="AJ6" s="250">
        <v>97</v>
      </c>
      <c r="AK6" s="250">
        <v>267</v>
      </c>
      <c r="AL6" s="250">
        <v>184</v>
      </c>
      <c r="AM6" s="250">
        <v>346</v>
      </c>
      <c r="AN6" s="250">
        <v>404</v>
      </c>
      <c r="AO6" s="250">
        <v>360</v>
      </c>
      <c r="AP6" s="250">
        <v>516</v>
      </c>
      <c r="AQ6" s="250">
        <v>165</v>
      </c>
      <c r="AR6" s="250">
        <v>565</v>
      </c>
      <c r="AS6" s="250">
        <v>79</v>
      </c>
      <c r="AT6" s="250">
        <v>285</v>
      </c>
      <c r="AU6" s="250">
        <v>17</v>
      </c>
      <c r="AV6" s="250">
        <v>81</v>
      </c>
      <c r="AW6" s="250" t="s">
        <v>65</v>
      </c>
      <c r="AX6" s="265" t="s">
        <v>65</v>
      </c>
    </row>
    <row r="7" spans="1:50" ht="14.25">
      <c r="A7" s="266" t="s">
        <v>95</v>
      </c>
      <c r="B7" s="251">
        <v>2357</v>
      </c>
      <c r="C7" s="252">
        <v>2272</v>
      </c>
      <c r="D7" s="253">
        <v>2278</v>
      </c>
      <c r="E7" s="252">
        <v>1027</v>
      </c>
      <c r="F7" s="252">
        <v>1251</v>
      </c>
      <c r="G7" s="250" t="s">
        <v>65</v>
      </c>
      <c r="H7" s="250">
        <v>1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 t="s">
        <v>65</v>
      </c>
      <c r="O7" s="250">
        <v>1</v>
      </c>
      <c r="P7" s="250" t="s">
        <v>65</v>
      </c>
      <c r="Q7" s="250">
        <v>2</v>
      </c>
      <c r="R7" s="250">
        <v>1</v>
      </c>
      <c r="S7" s="250">
        <v>2</v>
      </c>
      <c r="T7" s="250">
        <v>2</v>
      </c>
      <c r="U7" s="250">
        <v>3</v>
      </c>
      <c r="V7" s="250">
        <v>2</v>
      </c>
      <c r="W7" s="250">
        <v>15</v>
      </c>
      <c r="X7" s="250">
        <v>3</v>
      </c>
      <c r="Y7" s="250">
        <v>6</v>
      </c>
      <c r="Z7" s="250">
        <v>5</v>
      </c>
      <c r="AA7" s="250">
        <v>20</v>
      </c>
      <c r="AB7" s="250">
        <v>7</v>
      </c>
      <c r="AC7" s="250">
        <v>23</v>
      </c>
      <c r="AD7" s="250">
        <v>7</v>
      </c>
      <c r="AE7" s="250">
        <v>68</v>
      </c>
      <c r="AF7" s="250">
        <v>14</v>
      </c>
      <c r="AG7" s="250">
        <v>89</v>
      </c>
      <c r="AH7" s="250">
        <v>40</v>
      </c>
      <c r="AI7" s="250">
        <v>135</v>
      </c>
      <c r="AJ7" s="250">
        <v>55</v>
      </c>
      <c r="AK7" s="250">
        <v>148</v>
      </c>
      <c r="AL7" s="250">
        <v>107</v>
      </c>
      <c r="AM7" s="250">
        <v>190</v>
      </c>
      <c r="AN7" s="250">
        <v>219</v>
      </c>
      <c r="AO7" s="250">
        <v>186</v>
      </c>
      <c r="AP7" s="250">
        <v>266</v>
      </c>
      <c r="AQ7" s="250">
        <v>88</v>
      </c>
      <c r="AR7" s="250">
        <v>321</v>
      </c>
      <c r="AS7" s="250">
        <v>40</v>
      </c>
      <c r="AT7" s="250">
        <v>159</v>
      </c>
      <c r="AU7" s="250">
        <v>11</v>
      </c>
      <c r="AV7" s="250">
        <v>42</v>
      </c>
      <c r="AW7" s="250" t="s">
        <v>65</v>
      </c>
      <c r="AX7" s="265" t="s">
        <v>65</v>
      </c>
    </row>
    <row r="8" spans="1:50" ht="15" customHeight="1">
      <c r="A8" s="266" t="s">
        <v>97</v>
      </c>
      <c r="B8" s="251">
        <v>1960</v>
      </c>
      <c r="C8" s="252">
        <v>1857</v>
      </c>
      <c r="D8" s="253">
        <v>1871</v>
      </c>
      <c r="E8" s="252">
        <v>853</v>
      </c>
      <c r="F8" s="252">
        <v>1018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 t="s">
        <v>65</v>
      </c>
      <c r="O8" s="250">
        <v>1</v>
      </c>
      <c r="P8" s="250" t="s">
        <v>65</v>
      </c>
      <c r="Q8" s="250">
        <v>1</v>
      </c>
      <c r="R8" s="250" t="s">
        <v>65</v>
      </c>
      <c r="S8" s="250">
        <v>2</v>
      </c>
      <c r="T8" s="250" t="s">
        <v>65</v>
      </c>
      <c r="U8" s="250">
        <v>3</v>
      </c>
      <c r="V8" s="250" t="s">
        <v>65</v>
      </c>
      <c r="W8" s="250">
        <v>9</v>
      </c>
      <c r="X8" s="250">
        <v>4</v>
      </c>
      <c r="Y8" s="250">
        <v>5</v>
      </c>
      <c r="Z8" s="250">
        <v>4</v>
      </c>
      <c r="AA8" s="250">
        <v>14</v>
      </c>
      <c r="AB8" s="250">
        <v>7</v>
      </c>
      <c r="AC8" s="250">
        <v>30</v>
      </c>
      <c r="AD8" s="250">
        <v>9</v>
      </c>
      <c r="AE8" s="250">
        <v>47</v>
      </c>
      <c r="AF8" s="250">
        <v>15</v>
      </c>
      <c r="AG8" s="250">
        <v>73</v>
      </c>
      <c r="AH8" s="250">
        <v>16</v>
      </c>
      <c r="AI8" s="250">
        <v>97</v>
      </c>
      <c r="AJ8" s="250">
        <v>42</v>
      </c>
      <c r="AK8" s="250">
        <v>119</v>
      </c>
      <c r="AL8" s="250">
        <v>77</v>
      </c>
      <c r="AM8" s="250">
        <v>156</v>
      </c>
      <c r="AN8" s="250">
        <v>185</v>
      </c>
      <c r="AO8" s="250">
        <v>174</v>
      </c>
      <c r="AP8" s="250">
        <v>250</v>
      </c>
      <c r="AQ8" s="250">
        <v>77</v>
      </c>
      <c r="AR8" s="250">
        <v>244</v>
      </c>
      <c r="AS8" s="250">
        <v>39</v>
      </c>
      <c r="AT8" s="250">
        <v>126</v>
      </c>
      <c r="AU8" s="250">
        <v>6</v>
      </c>
      <c r="AV8" s="250">
        <v>39</v>
      </c>
      <c r="AW8" s="250" t="s">
        <v>65</v>
      </c>
      <c r="AX8" s="265" t="s">
        <v>65</v>
      </c>
    </row>
    <row r="9" spans="1:50" ht="15" customHeight="1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>
      <c r="A10" s="267" t="s">
        <v>99</v>
      </c>
      <c r="B10" s="254">
        <v>203</v>
      </c>
      <c r="C10" s="250">
        <v>217</v>
      </c>
      <c r="D10" s="249">
        <v>214</v>
      </c>
      <c r="E10" s="250">
        <v>87</v>
      </c>
      <c r="F10" s="250">
        <v>127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>
        <v>1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>
        <v>3</v>
      </c>
      <c r="X10" s="250" t="s">
        <v>65</v>
      </c>
      <c r="Y10" s="250" t="s">
        <v>65</v>
      </c>
      <c r="Z10" s="250">
        <v>2</v>
      </c>
      <c r="AA10" s="250">
        <v>1</v>
      </c>
      <c r="AB10" s="250" t="s">
        <v>65</v>
      </c>
      <c r="AC10" s="250">
        <v>3</v>
      </c>
      <c r="AD10" s="250" t="s">
        <v>65</v>
      </c>
      <c r="AE10" s="250">
        <v>6</v>
      </c>
      <c r="AF10" s="250">
        <v>2</v>
      </c>
      <c r="AG10" s="250">
        <v>6</v>
      </c>
      <c r="AH10" s="250">
        <v>2</v>
      </c>
      <c r="AI10" s="250">
        <v>9</v>
      </c>
      <c r="AJ10" s="250">
        <v>7</v>
      </c>
      <c r="AK10" s="250">
        <v>10</v>
      </c>
      <c r="AL10" s="250">
        <v>10</v>
      </c>
      <c r="AM10" s="250">
        <v>21</v>
      </c>
      <c r="AN10" s="250">
        <v>20</v>
      </c>
      <c r="AO10" s="250">
        <v>12</v>
      </c>
      <c r="AP10" s="250">
        <v>25</v>
      </c>
      <c r="AQ10" s="250">
        <v>5</v>
      </c>
      <c r="AR10" s="250">
        <v>35</v>
      </c>
      <c r="AS10" s="250">
        <v>10</v>
      </c>
      <c r="AT10" s="250">
        <v>19</v>
      </c>
      <c r="AU10" s="250" t="s">
        <v>65</v>
      </c>
      <c r="AV10" s="250">
        <v>5</v>
      </c>
      <c r="AW10" s="250" t="s">
        <v>65</v>
      </c>
      <c r="AX10" s="265" t="s">
        <v>65</v>
      </c>
    </row>
    <row r="11" spans="1:50" ht="14.25">
      <c r="A11" s="268" t="s">
        <v>209</v>
      </c>
      <c r="B11" s="254">
        <v>68</v>
      </c>
      <c r="C11" s="250">
        <v>91</v>
      </c>
      <c r="D11" s="249">
        <v>83</v>
      </c>
      <c r="E11" s="250">
        <v>34</v>
      </c>
      <c r="F11" s="250">
        <v>49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>
        <v>1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>
        <v>2</v>
      </c>
      <c r="X11" s="250" t="s">
        <v>65</v>
      </c>
      <c r="Y11" s="250" t="s">
        <v>65</v>
      </c>
      <c r="Z11" s="250">
        <v>1</v>
      </c>
      <c r="AA11" s="250" t="s">
        <v>65</v>
      </c>
      <c r="AB11" s="250" t="s">
        <v>65</v>
      </c>
      <c r="AC11" s="250">
        <v>3</v>
      </c>
      <c r="AD11" s="250" t="s">
        <v>65</v>
      </c>
      <c r="AE11" s="250">
        <v>3</v>
      </c>
      <c r="AF11" s="250" t="s">
        <v>65</v>
      </c>
      <c r="AG11" s="250">
        <v>3</v>
      </c>
      <c r="AH11" s="250">
        <v>1</v>
      </c>
      <c r="AI11" s="250">
        <v>4</v>
      </c>
      <c r="AJ11" s="250">
        <v>2</v>
      </c>
      <c r="AK11" s="250">
        <v>2</v>
      </c>
      <c r="AL11" s="250">
        <v>6</v>
      </c>
      <c r="AM11" s="250">
        <v>7</v>
      </c>
      <c r="AN11" s="250">
        <v>10</v>
      </c>
      <c r="AO11" s="250">
        <v>5</v>
      </c>
      <c r="AP11" s="250">
        <v>8</v>
      </c>
      <c r="AQ11" s="250">
        <v>1</v>
      </c>
      <c r="AR11" s="250">
        <v>12</v>
      </c>
      <c r="AS11" s="250">
        <v>3</v>
      </c>
      <c r="AT11" s="250">
        <v>6</v>
      </c>
      <c r="AU11" s="250" t="s">
        <v>65</v>
      </c>
      <c r="AV11" s="250">
        <v>3</v>
      </c>
      <c r="AW11" s="250" t="s">
        <v>65</v>
      </c>
      <c r="AX11" s="265" t="s">
        <v>65</v>
      </c>
    </row>
    <row r="12" spans="1:50" ht="14.25">
      <c r="A12" s="268" t="s">
        <v>102</v>
      </c>
      <c r="B12" s="254">
        <v>110</v>
      </c>
      <c r="C12" s="250">
        <v>109</v>
      </c>
      <c r="D12" s="249">
        <v>106</v>
      </c>
      <c r="E12" s="250">
        <v>47</v>
      </c>
      <c r="F12" s="250">
        <v>59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>
        <v>1</v>
      </c>
      <c r="X12" s="250" t="s">
        <v>65</v>
      </c>
      <c r="Y12" s="250" t="s">
        <v>65</v>
      </c>
      <c r="Z12" s="250">
        <v>1</v>
      </c>
      <c r="AA12" s="250">
        <v>1</v>
      </c>
      <c r="AB12" s="250" t="s">
        <v>65</v>
      </c>
      <c r="AC12" s="250" t="s">
        <v>65</v>
      </c>
      <c r="AD12" s="250" t="s">
        <v>65</v>
      </c>
      <c r="AE12" s="250">
        <v>3</v>
      </c>
      <c r="AF12" s="250">
        <v>2</v>
      </c>
      <c r="AG12" s="250">
        <v>3</v>
      </c>
      <c r="AH12" s="250">
        <v>1</v>
      </c>
      <c r="AI12" s="250">
        <v>4</v>
      </c>
      <c r="AJ12" s="250">
        <v>4</v>
      </c>
      <c r="AK12" s="250">
        <v>8</v>
      </c>
      <c r="AL12" s="250">
        <v>4</v>
      </c>
      <c r="AM12" s="250">
        <v>11</v>
      </c>
      <c r="AN12" s="250">
        <v>6</v>
      </c>
      <c r="AO12" s="250">
        <v>6</v>
      </c>
      <c r="AP12" s="250">
        <v>9</v>
      </c>
      <c r="AQ12" s="250">
        <v>4</v>
      </c>
      <c r="AR12" s="250">
        <v>22</v>
      </c>
      <c r="AS12" s="250">
        <v>6</v>
      </c>
      <c r="AT12" s="250">
        <v>9</v>
      </c>
      <c r="AU12" s="250" t="s">
        <v>65</v>
      </c>
      <c r="AV12" s="250">
        <v>1</v>
      </c>
      <c r="AW12" s="250" t="s">
        <v>65</v>
      </c>
      <c r="AX12" s="265" t="s">
        <v>65</v>
      </c>
    </row>
    <row r="13" spans="1:50" ht="14.25">
      <c r="A13" s="268" t="s">
        <v>104</v>
      </c>
      <c r="B13" s="254">
        <v>25</v>
      </c>
      <c r="C13" s="250">
        <v>17</v>
      </c>
      <c r="D13" s="249">
        <v>25</v>
      </c>
      <c r="E13" s="250">
        <v>6</v>
      </c>
      <c r="F13" s="250">
        <v>19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 t="s">
        <v>65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>
        <v>1</v>
      </c>
      <c r="AK13" s="250" t="s">
        <v>65</v>
      </c>
      <c r="AL13" s="250" t="s">
        <v>65</v>
      </c>
      <c r="AM13" s="250">
        <v>3</v>
      </c>
      <c r="AN13" s="250">
        <v>4</v>
      </c>
      <c r="AO13" s="250">
        <v>1</v>
      </c>
      <c r="AP13" s="250">
        <v>8</v>
      </c>
      <c r="AQ13" s="250" t="s">
        <v>65</v>
      </c>
      <c r="AR13" s="250">
        <v>1</v>
      </c>
      <c r="AS13" s="250">
        <v>1</v>
      </c>
      <c r="AT13" s="250">
        <v>4</v>
      </c>
      <c r="AU13" s="250" t="s">
        <v>65</v>
      </c>
      <c r="AV13" s="250">
        <v>1</v>
      </c>
      <c r="AW13" s="250" t="s">
        <v>65</v>
      </c>
      <c r="AX13" s="265" t="s">
        <v>65</v>
      </c>
    </row>
    <row r="14" spans="1:50" ht="15" customHeight="1">
      <c r="A14" s="267" t="s">
        <v>106</v>
      </c>
      <c r="B14" s="254">
        <v>566</v>
      </c>
      <c r="C14" s="250">
        <v>566</v>
      </c>
      <c r="D14" s="249">
        <v>579</v>
      </c>
      <c r="E14" s="250">
        <v>281</v>
      </c>
      <c r="F14" s="250">
        <v>298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>
        <v>1</v>
      </c>
      <c r="R14" s="250" t="s">
        <v>65</v>
      </c>
      <c r="S14" s="250" t="s">
        <v>65</v>
      </c>
      <c r="T14" s="250" t="s">
        <v>65</v>
      </c>
      <c r="U14" s="250">
        <v>1</v>
      </c>
      <c r="V14" s="250" t="s">
        <v>65</v>
      </c>
      <c r="W14" s="250">
        <v>5</v>
      </c>
      <c r="X14" s="250">
        <v>3</v>
      </c>
      <c r="Y14" s="250">
        <v>1</v>
      </c>
      <c r="Z14" s="250">
        <v>1</v>
      </c>
      <c r="AA14" s="250">
        <v>5</v>
      </c>
      <c r="AB14" s="250">
        <v>3</v>
      </c>
      <c r="AC14" s="250">
        <v>12</v>
      </c>
      <c r="AD14" s="250">
        <v>3</v>
      </c>
      <c r="AE14" s="250">
        <v>9</v>
      </c>
      <c r="AF14" s="250">
        <v>8</v>
      </c>
      <c r="AG14" s="250">
        <v>28</v>
      </c>
      <c r="AH14" s="250">
        <v>7</v>
      </c>
      <c r="AI14" s="250">
        <v>41</v>
      </c>
      <c r="AJ14" s="250">
        <v>15</v>
      </c>
      <c r="AK14" s="250">
        <v>51</v>
      </c>
      <c r="AL14" s="250">
        <v>23</v>
      </c>
      <c r="AM14" s="250">
        <v>49</v>
      </c>
      <c r="AN14" s="250">
        <v>49</v>
      </c>
      <c r="AO14" s="250">
        <v>47</v>
      </c>
      <c r="AP14" s="250">
        <v>70</v>
      </c>
      <c r="AQ14" s="250">
        <v>22</v>
      </c>
      <c r="AR14" s="250">
        <v>71</v>
      </c>
      <c r="AS14" s="250">
        <v>6</v>
      </c>
      <c r="AT14" s="250">
        <v>34</v>
      </c>
      <c r="AU14" s="250">
        <v>3</v>
      </c>
      <c r="AV14" s="250">
        <v>11</v>
      </c>
      <c r="AW14" s="250" t="s">
        <v>65</v>
      </c>
      <c r="AX14" s="265" t="s">
        <v>65</v>
      </c>
    </row>
    <row r="15" spans="1:50" ht="14.25">
      <c r="A15" s="268" t="s">
        <v>210</v>
      </c>
      <c r="B15" s="254">
        <v>256</v>
      </c>
      <c r="C15" s="250">
        <v>213</v>
      </c>
      <c r="D15" s="249">
        <v>254</v>
      </c>
      <c r="E15" s="250">
        <v>130</v>
      </c>
      <c r="F15" s="250">
        <v>124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>
        <v>1</v>
      </c>
      <c r="R15" s="250" t="s">
        <v>65</v>
      </c>
      <c r="S15" s="250" t="s">
        <v>65</v>
      </c>
      <c r="T15" s="250" t="s">
        <v>65</v>
      </c>
      <c r="U15" s="250">
        <v>1</v>
      </c>
      <c r="V15" s="250" t="s">
        <v>65</v>
      </c>
      <c r="W15" s="250">
        <v>4</v>
      </c>
      <c r="X15" s="250" t="s">
        <v>65</v>
      </c>
      <c r="Y15" s="250" t="s">
        <v>65</v>
      </c>
      <c r="Z15" s="250">
        <v>1</v>
      </c>
      <c r="AA15" s="250">
        <v>2</v>
      </c>
      <c r="AB15" s="250">
        <v>1</v>
      </c>
      <c r="AC15" s="250">
        <v>6</v>
      </c>
      <c r="AD15" s="250">
        <v>1</v>
      </c>
      <c r="AE15" s="250">
        <v>6</v>
      </c>
      <c r="AF15" s="250">
        <v>2</v>
      </c>
      <c r="AG15" s="250">
        <v>11</v>
      </c>
      <c r="AH15" s="250">
        <v>3</v>
      </c>
      <c r="AI15" s="250">
        <v>16</v>
      </c>
      <c r="AJ15" s="250">
        <v>4</v>
      </c>
      <c r="AK15" s="250">
        <v>26</v>
      </c>
      <c r="AL15" s="250">
        <v>12</v>
      </c>
      <c r="AM15" s="250">
        <v>23</v>
      </c>
      <c r="AN15" s="250">
        <v>23</v>
      </c>
      <c r="AO15" s="250">
        <v>25</v>
      </c>
      <c r="AP15" s="250">
        <v>22</v>
      </c>
      <c r="AQ15" s="250">
        <v>8</v>
      </c>
      <c r="AR15" s="250">
        <v>31</v>
      </c>
      <c r="AS15" s="250">
        <v>1</v>
      </c>
      <c r="AT15" s="250">
        <v>15</v>
      </c>
      <c r="AU15" s="250" t="s">
        <v>65</v>
      </c>
      <c r="AV15" s="250">
        <v>9</v>
      </c>
      <c r="AW15" s="250" t="s">
        <v>65</v>
      </c>
      <c r="AX15" s="265" t="s">
        <v>65</v>
      </c>
    </row>
    <row r="16" spans="1:50" ht="14.25">
      <c r="A16" s="268" t="s">
        <v>211</v>
      </c>
      <c r="B16" s="254">
        <v>96</v>
      </c>
      <c r="C16" s="250">
        <v>87</v>
      </c>
      <c r="D16" s="249">
        <v>102</v>
      </c>
      <c r="E16" s="250">
        <v>47</v>
      </c>
      <c r="F16" s="250">
        <v>55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>
        <v>1</v>
      </c>
      <c r="AB16" s="250">
        <v>1</v>
      </c>
      <c r="AC16" s="250">
        <v>2</v>
      </c>
      <c r="AD16" s="250" t="s">
        <v>65</v>
      </c>
      <c r="AE16" s="250">
        <v>1</v>
      </c>
      <c r="AF16" s="250">
        <v>4</v>
      </c>
      <c r="AG16" s="250">
        <v>2</v>
      </c>
      <c r="AH16" s="250">
        <v>1</v>
      </c>
      <c r="AI16" s="250">
        <v>8</v>
      </c>
      <c r="AJ16" s="250">
        <v>4</v>
      </c>
      <c r="AK16" s="250">
        <v>9</v>
      </c>
      <c r="AL16" s="250">
        <v>4</v>
      </c>
      <c r="AM16" s="250">
        <v>6</v>
      </c>
      <c r="AN16" s="250">
        <v>10</v>
      </c>
      <c r="AO16" s="250">
        <v>10</v>
      </c>
      <c r="AP16" s="250">
        <v>18</v>
      </c>
      <c r="AQ16" s="250">
        <v>4</v>
      </c>
      <c r="AR16" s="250">
        <v>8</v>
      </c>
      <c r="AS16" s="250">
        <v>2</v>
      </c>
      <c r="AT16" s="250">
        <v>5</v>
      </c>
      <c r="AU16" s="250">
        <v>2</v>
      </c>
      <c r="AV16" s="250" t="s">
        <v>65</v>
      </c>
      <c r="AW16" s="250" t="s">
        <v>65</v>
      </c>
      <c r="AX16" s="265" t="s">
        <v>65</v>
      </c>
    </row>
    <row r="17" spans="1:50" ht="14.25">
      <c r="A17" s="268" t="s">
        <v>212</v>
      </c>
      <c r="B17" s="254">
        <v>118</v>
      </c>
      <c r="C17" s="250">
        <v>121</v>
      </c>
      <c r="D17" s="249">
        <v>102</v>
      </c>
      <c r="E17" s="250">
        <v>51</v>
      </c>
      <c r="F17" s="250">
        <v>51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>
        <v>2</v>
      </c>
      <c r="Y17" s="250">
        <v>1</v>
      </c>
      <c r="Z17" s="250" t="s">
        <v>65</v>
      </c>
      <c r="AA17" s="250">
        <v>1</v>
      </c>
      <c r="AB17" s="250" t="s">
        <v>65</v>
      </c>
      <c r="AC17" s="250">
        <v>2</v>
      </c>
      <c r="AD17" s="250">
        <v>1</v>
      </c>
      <c r="AE17" s="250">
        <v>1</v>
      </c>
      <c r="AF17" s="250" t="s">
        <v>65</v>
      </c>
      <c r="AG17" s="250">
        <v>10</v>
      </c>
      <c r="AH17" s="250">
        <v>1</v>
      </c>
      <c r="AI17" s="250">
        <v>13</v>
      </c>
      <c r="AJ17" s="250">
        <v>4</v>
      </c>
      <c r="AK17" s="250">
        <v>3</v>
      </c>
      <c r="AL17" s="250">
        <v>4</v>
      </c>
      <c r="AM17" s="250">
        <v>10</v>
      </c>
      <c r="AN17" s="250">
        <v>8</v>
      </c>
      <c r="AO17" s="250">
        <v>5</v>
      </c>
      <c r="AP17" s="250">
        <v>10</v>
      </c>
      <c r="AQ17" s="250">
        <v>4</v>
      </c>
      <c r="AR17" s="250">
        <v>13</v>
      </c>
      <c r="AS17" s="250">
        <v>1</v>
      </c>
      <c r="AT17" s="250">
        <v>7</v>
      </c>
      <c r="AU17" s="250" t="s">
        <v>65</v>
      </c>
      <c r="AV17" s="250">
        <v>1</v>
      </c>
      <c r="AW17" s="250" t="s">
        <v>65</v>
      </c>
      <c r="AX17" s="265" t="s">
        <v>65</v>
      </c>
    </row>
    <row r="18" spans="1:50" ht="14.25">
      <c r="A18" s="268" t="s">
        <v>111</v>
      </c>
      <c r="B18" s="254">
        <v>67</v>
      </c>
      <c r="C18" s="250">
        <v>92</v>
      </c>
      <c r="D18" s="249">
        <v>66</v>
      </c>
      <c r="E18" s="250">
        <v>30</v>
      </c>
      <c r="F18" s="250">
        <v>36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 t="s">
        <v>65</v>
      </c>
      <c r="Z18" s="250" t="s">
        <v>65</v>
      </c>
      <c r="AA18" s="250">
        <v>1</v>
      </c>
      <c r="AB18" s="250">
        <v>1</v>
      </c>
      <c r="AC18" s="250">
        <v>1</v>
      </c>
      <c r="AD18" s="250">
        <v>1</v>
      </c>
      <c r="AE18" s="250">
        <v>1</v>
      </c>
      <c r="AF18" s="250">
        <v>2</v>
      </c>
      <c r="AG18" s="250">
        <v>1</v>
      </c>
      <c r="AH18" s="250">
        <v>1</v>
      </c>
      <c r="AI18" s="250">
        <v>1</v>
      </c>
      <c r="AJ18" s="250">
        <v>3</v>
      </c>
      <c r="AK18" s="250">
        <v>8</v>
      </c>
      <c r="AL18" s="250">
        <v>2</v>
      </c>
      <c r="AM18" s="250">
        <v>7</v>
      </c>
      <c r="AN18" s="250">
        <v>3</v>
      </c>
      <c r="AO18" s="250">
        <v>5</v>
      </c>
      <c r="AP18" s="250">
        <v>11</v>
      </c>
      <c r="AQ18" s="250">
        <v>3</v>
      </c>
      <c r="AR18" s="250">
        <v>8</v>
      </c>
      <c r="AS18" s="250">
        <v>1</v>
      </c>
      <c r="AT18" s="250">
        <v>3</v>
      </c>
      <c r="AU18" s="250">
        <v>1</v>
      </c>
      <c r="AV18" s="250">
        <v>1</v>
      </c>
      <c r="AW18" s="250" t="s">
        <v>65</v>
      </c>
      <c r="AX18" s="265" t="s">
        <v>65</v>
      </c>
    </row>
    <row r="19" spans="1:50" ht="14.25">
      <c r="A19" s="268" t="s">
        <v>113</v>
      </c>
      <c r="B19" s="254">
        <v>17</v>
      </c>
      <c r="C19" s="250">
        <v>26</v>
      </c>
      <c r="D19" s="249">
        <v>30</v>
      </c>
      <c r="E19" s="250">
        <v>15</v>
      </c>
      <c r="F19" s="250">
        <v>15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>
        <v>1</v>
      </c>
      <c r="Y19" s="250" t="s">
        <v>65</v>
      </c>
      <c r="Z19" s="250" t="s">
        <v>65</v>
      </c>
      <c r="AA19" s="250" t="s">
        <v>65</v>
      </c>
      <c r="AB19" s="250" t="s">
        <v>65</v>
      </c>
      <c r="AC19" s="250">
        <v>1</v>
      </c>
      <c r="AD19" s="250" t="s">
        <v>65</v>
      </c>
      <c r="AE19" s="250" t="s">
        <v>65</v>
      </c>
      <c r="AF19" s="250" t="s">
        <v>65</v>
      </c>
      <c r="AG19" s="250">
        <v>3</v>
      </c>
      <c r="AH19" s="250">
        <v>1</v>
      </c>
      <c r="AI19" s="250">
        <v>1</v>
      </c>
      <c r="AJ19" s="250" t="s">
        <v>65</v>
      </c>
      <c r="AK19" s="250">
        <v>4</v>
      </c>
      <c r="AL19" s="250" t="s">
        <v>65</v>
      </c>
      <c r="AM19" s="250">
        <v>1</v>
      </c>
      <c r="AN19" s="250" t="s">
        <v>65</v>
      </c>
      <c r="AO19" s="250">
        <v>2</v>
      </c>
      <c r="AP19" s="250">
        <v>3</v>
      </c>
      <c r="AQ19" s="250">
        <v>2</v>
      </c>
      <c r="AR19" s="250">
        <v>7</v>
      </c>
      <c r="AS19" s="250">
        <v>1</v>
      </c>
      <c r="AT19" s="250">
        <v>3</v>
      </c>
      <c r="AU19" s="250" t="s">
        <v>65</v>
      </c>
      <c r="AV19" s="250" t="s">
        <v>65</v>
      </c>
      <c r="AW19" s="250" t="s">
        <v>65</v>
      </c>
      <c r="AX19" s="265" t="s">
        <v>65</v>
      </c>
    </row>
    <row r="20" spans="1:50" ht="14.25">
      <c r="A20" s="268" t="s">
        <v>213</v>
      </c>
      <c r="B20" s="254">
        <v>5</v>
      </c>
      <c r="C20" s="250">
        <v>12</v>
      </c>
      <c r="D20" s="249">
        <v>14</v>
      </c>
      <c r="E20" s="250">
        <v>5</v>
      </c>
      <c r="F20" s="250">
        <v>9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>
        <v>1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 t="s">
        <v>65</v>
      </c>
      <c r="AH20" s="250" t="s">
        <v>65</v>
      </c>
      <c r="AI20" s="250">
        <v>2</v>
      </c>
      <c r="AJ20" s="250" t="s">
        <v>65</v>
      </c>
      <c r="AK20" s="250">
        <v>1</v>
      </c>
      <c r="AL20" s="250">
        <v>1</v>
      </c>
      <c r="AM20" s="250" t="s">
        <v>65</v>
      </c>
      <c r="AN20" s="250">
        <v>2</v>
      </c>
      <c r="AO20" s="250" t="s">
        <v>65</v>
      </c>
      <c r="AP20" s="250">
        <v>4</v>
      </c>
      <c r="AQ20" s="250">
        <v>1</v>
      </c>
      <c r="AR20" s="250">
        <v>2</v>
      </c>
      <c r="AS20" s="250" t="s">
        <v>65</v>
      </c>
      <c r="AT20" s="250" t="s">
        <v>65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.25">
      <c r="A21" s="268" t="s">
        <v>116</v>
      </c>
      <c r="B21" s="254">
        <v>7</v>
      </c>
      <c r="C21" s="250">
        <v>15</v>
      </c>
      <c r="D21" s="249">
        <v>11</v>
      </c>
      <c r="E21" s="250">
        <v>3</v>
      </c>
      <c r="F21" s="250">
        <v>8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>
        <v>1</v>
      </c>
      <c r="AH21" s="250" t="s">
        <v>65</v>
      </c>
      <c r="AI21" s="250" t="s">
        <v>65</v>
      </c>
      <c r="AJ21" s="250" t="s">
        <v>65</v>
      </c>
      <c r="AK21" s="250" t="s">
        <v>65</v>
      </c>
      <c r="AL21" s="250" t="s">
        <v>65</v>
      </c>
      <c r="AM21" s="250">
        <v>2</v>
      </c>
      <c r="AN21" s="250">
        <v>3</v>
      </c>
      <c r="AO21" s="250" t="s">
        <v>65</v>
      </c>
      <c r="AP21" s="250">
        <v>2</v>
      </c>
      <c r="AQ21" s="250" t="s">
        <v>65</v>
      </c>
      <c r="AR21" s="250">
        <v>2</v>
      </c>
      <c r="AS21" s="250" t="s">
        <v>65</v>
      </c>
      <c r="AT21" s="250">
        <v>1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>
      <c r="A22" s="267" t="s">
        <v>214</v>
      </c>
      <c r="B22" s="254">
        <v>178</v>
      </c>
      <c r="C22" s="250">
        <v>137</v>
      </c>
      <c r="D22" s="249">
        <v>137</v>
      </c>
      <c r="E22" s="250">
        <v>71</v>
      </c>
      <c r="F22" s="250">
        <v>66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 t="s">
        <v>65</v>
      </c>
      <c r="Z22" s="250" t="s">
        <v>65</v>
      </c>
      <c r="AA22" s="250">
        <v>1</v>
      </c>
      <c r="AB22" s="250">
        <v>1</v>
      </c>
      <c r="AC22" s="250">
        <v>2</v>
      </c>
      <c r="AD22" s="250">
        <v>2</v>
      </c>
      <c r="AE22" s="250">
        <v>5</v>
      </c>
      <c r="AF22" s="250">
        <v>1</v>
      </c>
      <c r="AG22" s="250">
        <v>5</v>
      </c>
      <c r="AH22" s="250" t="s">
        <v>65</v>
      </c>
      <c r="AI22" s="250">
        <v>6</v>
      </c>
      <c r="AJ22" s="250">
        <v>3</v>
      </c>
      <c r="AK22" s="250">
        <v>7</v>
      </c>
      <c r="AL22" s="250">
        <v>6</v>
      </c>
      <c r="AM22" s="250">
        <v>17</v>
      </c>
      <c r="AN22" s="250">
        <v>17</v>
      </c>
      <c r="AO22" s="250">
        <v>20</v>
      </c>
      <c r="AP22" s="250">
        <v>14</v>
      </c>
      <c r="AQ22" s="250">
        <v>3</v>
      </c>
      <c r="AR22" s="250">
        <v>12</v>
      </c>
      <c r="AS22" s="250">
        <v>5</v>
      </c>
      <c r="AT22" s="250">
        <v>9</v>
      </c>
      <c r="AU22" s="250" t="s">
        <v>65</v>
      </c>
      <c r="AV22" s="250">
        <v>1</v>
      </c>
      <c r="AW22" s="250" t="s">
        <v>65</v>
      </c>
      <c r="AX22" s="265" t="s">
        <v>65</v>
      </c>
    </row>
    <row r="23" spans="1:50" ht="14.25">
      <c r="A23" s="268" t="s">
        <v>247</v>
      </c>
      <c r="B23" s="254">
        <v>107</v>
      </c>
      <c r="C23" s="250">
        <v>85</v>
      </c>
      <c r="D23" s="249">
        <v>76</v>
      </c>
      <c r="E23" s="250">
        <v>39</v>
      </c>
      <c r="F23" s="250">
        <v>37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>
        <v>1</v>
      </c>
      <c r="AB23" s="250">
        <v>1</v>
      </c>
      <c r="AC23" s="250">
        <v>1</v>
      </c>
      <c r="AD23" s="250">
        <v>2</v>
      </c>
      <c r="AE23" s="250">
        <v>2</v>
      </c>
      <c r="AF23" s="250" t="s">
        <v>65</v>
      </c>
      <c r="AG23" s="250">
        <v>1</v>
      </c>
      <c r="AH23" s="250" t="s">
        <v>65</v>
      </c>
      <c r="AI23" s="250">
        <v>3</v>
      </c>
      <c r="AJ23" s="250">
        <v>2</v>
      </c>
      <c r="AK23" s="250">
        <v>4</v>
      </c>
      <c r="AL23" s="250">
        <v>2</v>
      </c>
      <c r="AM23" s="250">
        <v>9</v>
      </c>
      <c r="AN23" s="250">
        <v>7</v>
      </c>
      <c r="AO23" s="250">
        <v>14</v>
      </c>
      <c r="AP23" s="250">
        <v>11</v>
      </c>
      <c r="AQ23" s="250">
        <v>2</v>
      </c>
      <c r="AR23" s="250">
        <v>6</v>
      </c>
      <c r="AS23" s="250">
        <v>2</v>
      </c>
      <c r="AT23" s="250">
        <v>6</v>
      </c>
      <c r="AU23" s="250" t="s">
        <v>65</v>
      </c>
      <c r="AV23" s="250" t="s">
        <v>65</v>
      </c>
      <c r="AW23" s="250" t="s">
        <v>65</v>
      </c>
      <c r="AX23" s="265" t="s">
        <v>65</v>
      </c>
    </row>
    <row r="24" spans="1:50" ht="14.25">
      <c r="A24" s="268" t="s">
        <v>218</v>
      </c>
      <c r="B24" s="254">
        <v>9</v>
      </c>
      <c r="C24" s="250">
        <v>5</v>
      </c>
      <c r="D24" s="249">
        <v>2</v>
      </c>
      <c r="E24" s="250">
        <v>1</v>
      </c>
      <c r="F24" s="250">
        <v>1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 t="s">
        <v>65</v>
      </c>
      <c r="AL24" s="250" t="s">
        <v>65</v>
      </c>
      <c r="AM24" s="250">
        <v>1</v>
      </c>
      <c r="AN24" s="250" t="s">
        <v>65</v>
      </c>
      <c r="AO24" s="250" t="s">
        <v>65</v>
      </c>
      <c r="AP24" s="250" t="s">
        <v>65</v>
      </c>
      <c r="AQ24" s="250" t="s">
        <v>65</v>
      </c>
      <c r="AR24" s="250">
        <v>1</v>
      </c>
      <c r="AS24" s="250" t="s">
        <v>65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>
      <c r="A25" s="268" t="s">
        <v>219</v>
      </c>
      <c r="B25" s="254">
        <v>7</v>
      </c>
      <c r="C25" s="250">
        <v>10</v>
      </c>
      <c r="D25" s="249">
        <v>9</v>
      </c>
      <c r="E25" s="250">
        <v>5</v>
      </c>
      <c r="F25" s="250">
        <v>4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>
        <v>2</v>
      </c>
      <c r="AF25" s="250">
        <v>1</v>
      </c>
      <c r="AG25" s="250">
        <v>1</v>
      </c>
      <c r="AH25" s="250" t="s">
        <v>65</v>
      </c>
      <c r="AI25" s="250">
        <v>1</v>
      </c>
      <c r="AJ25" s="250" t="s">
        <v>65</v>
      </c>
      <c r="AK25" s="250" t="s">
        <v>65</v>
      </c>
      <c r="AL25" s="250">
        <v>1</v>
      </c>
      <c r="AM25" s="250" t="s">
        <v>65</v>
      </c>
      <c r="AN25" s="250">
        <v>1</v>
      </c>
      <c r="AO25" s="250" t="s">
        <v>65</v>
      </c>
      <c r="AP25" s="250" t="s">
        <v>65</v>
      </c>
      <c r="AQ25" s="250" t="s">
        <v>65</v>
      </c>
      <c r="AR25" s="250" t="s">
        <v>65</v>
      </c>
      <c r="AS25" s="250">
        <v>1</v>
      </c>
      <c r="AT25" s="250">
        <v>1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>
      <c r="A26" s="268" t="s">
        <v>220</v>
      </c>
      <c r="B26" s="254">
        <v>51</v>
      </c>
      <c r="C26" s="250">
        <v>30</v>
      </c>
      <c r="D26" s="249">
        <v>41</v>
      </c>
      <c r="E26" s="250">
        <v>22</v>
      </c>
      <c r="F26" s="250">
        <v>19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1</v>
      </c>
      <c r="AF26" s="250" t="s">
        <v>65</v>
      </c>
      <c r="AG26" s="250">
        <v>3</v>
      </c>
      <c r="AH26" s="250" t="s">
        <v>65</v>
      </c>
      <c r="AI26" s="250">
        <v>2</v>
      </c>
      <c r="AJ26" s="250">
        <v>1</v>
      </c>
      <c r="AK26" s="250">
        <v>3</v>
      </c>
      <c r="AL26" s="250">
        <v>3</v>
      </c>
      <c r="AM26" s="250">
        <v>5</v>
      </c>
      <c r="AN26" s="250">
        <v>6</v>
      </c>
      <c r="AO26" s="250">
        <v>5</v>
      </c>
      <c r="AP26" s="250">
        <v>2</v>
      </c>
      <c r="AQ26" s="250">
        <v>1</v>
      </c>
      <c r="AR26" s="250">
        <v>4</v>
      </c>
      <c r="AS26" s="250">
        <v>2</v>
      </c>
      <c r="AT26" s="250">
        <v>2</v>
      </c>
      <c r="AU26" s="250" t="s">
        <v>65</v>
      </c>
      <c r="AV26" s="250">
        <v>1</v>
      </c>
      <c r="AW26" s="250" t="s">
        <v>65</v>
      </c>
      <c r="AX26" s="265" t="s">
        <v>65</v>
      </c>
    </row>
    <row r="27" spans="1:50" ht="14.25">
      <c r="A27" s="268" t="s">
        <v>122</v>
      </c>
      <c r="B27" s="254">
        <v>4</v>
      </c>
      <c r="C27" s="250">
        <v>7</v>
      </c>
      <c r="D27" s="249">
        <v>9</v>
      </c>
      <c r="E27" s="250">
        <v>4</v>
      </c>
      <c r="F27" s="250">
        <v>5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>
        <v>1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 t="s">
        <v>65</v>
      </c>
      <c r="AK27" s="250" t="s">
        <v>65</v>
      </c>
      <c r="AL27" s="250" t="s">
        <v>65</v>
      </c>
      <c r="AM27" s="250">
        <v>2</v>
      </c>
      <c r="AN27" s="250">
        <v>3</v>
      </c>
      <c r="AO27" s="250">
        <v>1</v>
      </c>
      <c r="AP27" s="250">
        <v>1</v>
      </c>
      <c r="AQ27" s="250" t="s">
        <v>65</v>
      </c>
      <c r="AR27" s="250">
        <v>1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>
      <c r="A28" s="267" t="s">
        <v>124</v>
      </c>
      <c r="B28" s="254">
        <v>284</v>
      </c>
      <c r="C28" s="250">
        <v>239</v>
      </c>
      <c r="D28" s="249">
        <v>262</v>
      </c>
      <c r="E28" s="250">
        <v>119</v>
      </c>
      <c r="F28" s="250">
        <v>143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>
        <v>1</v>
      </c>
      <c r="T28" s="250" t="s">
        <v>65</v>
      </c>
      <c r="U28" s="250" t="s">
        <v>65</v>
      </c>
      <c r="V28" s="250" t="s">
        <v>65</v>
      </c>
      <c r="W28" s="250" t="s">
        <v>65</v>
      </c>
      <c r="X28" s="250" t="s">
        <v>65</v>
      </c>
      <c r="Y28" s="250">
        <v>1</v>
      </c>
      <c r="Z28" s="250" t="s">
        <v>65</v>
      </c>
      <c r="AA28" s="250">
        <v>1</v>
      </c>
      <c r="AB28" s="250">
        <v>1</v>
      </c>
      <c r="AC28" s="250">
        <v>2</v>
      </c>
      <c r="AD28" s="250">
        <v>2</v>
      </c>
      <c r="AE28" s="250">
        <v>7</v>
      </c>
      <c r="AF28" s="250">
        <v>1</v>
      </c>
      <c r="AG28" s="250">
        <v>15</v>
      </c>
      <c r="AH28" s="250">
        <v>3</v>
      </c>
      <c r="AI28" s="250">
        <v>12</v>
      </c>
      <c r="AJ28" s="250">
        <v>7</v>
      </c>
      <c r="AK28" s="250">
        <v>19</v>
      </c>
      <c r="AL28" s="250">
        <v>16</v>
      </c>
      <c r="AM28" s="250">
        <v>20</v>
      </c>
      <c r="AN28" s="250">
        <v>24</v>
      </c>
      <c r="AO28" s="250">
        <v>24</v>
      </c>
      <c r="AP28" s="250">
        <v>32</v>
      </c>
      <c r="AQ28" s="250">
        <v>13</v>
      </c>
      <c r="AR28" s="250">
        <v>35</v>
      </c>
      <c r="AS28" s="250">
        <v>4</v>
      </c>
      <c r="AT28" s="250">
        <v>17</v>
      </c>
      <c r="AU28" s="250" t="s">
        <v>65</v>
      </c>
      <c r="AV28" s="250">
        <v>5</v>
      </c>
      <c r="AW28" s="250" t="s">
        <v>65</v>
      </c>
      <c r="AX28" s="265" t="s">
        <v>65</v>
      </c>
    </row>
    <row r="29" spans="1:50" ht="14.25">
      <c r="A29" s="268" t="s">
        <v>221</v>
      </c>
      <c r="B29" s="254">
        <v>142</v>
      </c>
      <c r="C29" s="250">
        <v>128</v>
      </c>
      <c r="D29" s="249">
        <v>124</v>
      </c>
      <c r="E29" s="250">
        <v>57</v>
      </c>
      <c r="F29" s="250">
        <v>67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>
        <v>1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 t="s">
        <v>65</v>
      </c>
      <c r="Y29" s="250">
        <v>1</v>
      </c>
      <c r="Z29" s="250" t="s">
        <v>65</v>
      </c>
      <c r="AA29" s="250">
        <v>1</v>
      </c>
      <c r="AB29" s="250" t="s">
        <v>65</v>
      </c>
      <c r="AC29" s="250">
        <v>2</v>
      </c>
      <c r="AD29" s="250">
        <v>1</v>
      </c>
      <c r="AE29" s="250">
        <v>3</v>
      </c>
      <c r="AF29" s="250" t="s">
        <v>65</v>
      </c>
      <c r="AG29" s="250">
        <v>7</v>
      </c>
      <c r="AH29" s="250">
        <v>3</v>
      </c>
      <c r="AI29" s="250">
        <v>5</v>
      </c>
      <c r="AJ29" s="250">
        <v>3</v>
      </c>
      <c r="AK29" s="250">
        <v>13</v>
      </c>
      <c r="AL29" s="250">
        <v>6</v>
      </c>
      <c r="AM29" s="250">
        <v>8</v>
      </c>
      <c r="AN29" s="250">
        <v>12</v>
      </c>
      <c r="AO29" s="250">
        <v>8</v>
      </c>
      <c r="AP29" s="250">
        <v>14</v>
      </c>
      <c r="AQ29" s="250">
        <v>7</v>
      </c>
      <c r="AR29" s="250">
        <v>18</v>
      </c>
      <c r="AS29" s="250">
        <v>1</v>
      </c>
      <c r="AT29" s="250">
        <v>8</v>
      </c>
      <c r="AU29" s="250" t="s">
        <v>65</v>
      </c>
      <c r="AV29" s="250">
        <v>2</v>
      </c>
      <c r="AW29" s="250" t="s">
        <v>65</v>
      </c>
      <c r="AX29" s="265" t="s">
        <v>65</v>
      </c>
    </row>
    <row r="30" spans="1:50" ht="15" customHeight="1">
      <c r="A30" s="268" t="s">
        <v>243</v>
      </c>
      <c r="B30" s="254">
        <v>95</v>
      </c>
      <c r="C30" s="250">
        <v>84</v>
      </c>
      <c r="D30" s="249">
        <v>85</v>
      </c>
      <c r="E30" s="250">
        <v>38</v>
      </c>
      <c r="F30" s="250">
        <v>47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 t="s">
        <v>65</v>
      </c>
      <c r="AB30" s="250">
        <v>1</v>
      </c>
      <c r="AC30" s="250" t="s">
        <v>65</v>
      </c>
      <c r="AD30" s="250">
        <v>1</v>
      </c>
      <c r="AE30" s="250">
        <v>2</v>
      </c>
      <c r="AF30" s="250">
        <v>1</v>
      </c>
      <c r="AG30" s="250">
        <v>7</v>
      </c>
      <c r="AH30" s="250" t="s">
        <v>65</v>
      </c>
      <c r="AI30" s="250">
        <v>5</v>
      </c>
      <c r="AJ30" s="250">
        <v>1</v>
      </c>
      <c r="AK30" s="250">
        <v>4</v>
      </c>
      <c r="AL30" s="250">
        <v>6</v>
      </c>
      <c r="AM30" s="250">
        <v>7</v>
      </c>
      <c r="AN30" s="250">
        <v>6</v>
      </c>
      <c r="AO30" s="250">
        <v>10</v>
      </c>
      <c r="AP30" s="250">
        <v>11</v>
      </c>
      <c r="AQ30" s="250">
        <v>1</v>
      </c>
      <c r="AR30" s="250">
        <v>11</v>
      </c>
      <c r="AS30" s="250">
        <v>2</v>
      </c>
      <c r="AT30" s="250">
        <v>7</v>
      </c>
      <c r="AU30" s="250" t="s">
        <v>65</v>
      </c>
      <c r="AV30" s="250">
        <v>2</v>
      </c>
      <c r="AW30" s="250" t="s">
        <v>65</v>
      </c>
      <c r="AX30" s="265" t="s">
        <v>65</v>
      </c>
    </row>
    <row r="31" spans="1:50" ht="14.25">
      <c r="A31" s="268" t="s">
        <v>235</v>
      </c>
      <c r="B31" s="254">
        <v>47</v>
      </c>
      <c r="C31" s="250">
        <v>27</v>
      </c>
      <c r="D31" s="249">
        <v>53</v>
      </c>
      <c r="E31" s="250">
        <v>24</v>
      </c>
      <c r="F31" s="250">
        <v>29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 t="s">
        <v>65</v>
      </c>
      <c r="AC31" s="250" t="s">
        <v>65</v>
      </c>
      <c r="AD31" s="250" t="s">
        <v>65</v>
      </c>
      <c r="AE31" s="250">
        <v>2</v>
      </c>
      <c r="AF31" s="250" t="s">
        <v>65</v>
      </c>
      <c r="AG31" s="250">
        <v>1</v>
      </c>
      <c r="AH31" s="250" t="s">
        <v>65</v>
      </c>
      <c r="AI31" s="250">
        <v>2</v>
      </c>
      <c r="AJ31" s="250">
        <v>3</v>
      </c>
      <c r="AK31" s="250">
        <v>2</v>
      </c>
      <c r="AL31" s="250">
        <v>4</v>
      </c>
      <c r="AM31" s="250">
        <v>5</v>
      </c>
      <c r="AN31" s="250">
        <v>6</v>
      </c>
      <c r="AO31" s="250">
        <v>6</v>
      </c>
      <c r="AP31" s="250">
        <v>7</v>
      </c>
      <c r="AQ31" s="250">
        <v>5</v>
      </c>
      <c r="AR31" s="250">
        <v>6</v>
      </c>
      <c r="AS31" s="250">
        <v>1</v>
      </c>
      <c r="AT31" s="250">
        <v>2</v>
      </c>
      <c r="AU31" s="250" t="s">
        <v>65</v>
      </c>
      <c r="AV31" s="250">
        <v>1</v>
      </c>
      <c r="AW31" s="250" t="s">
        <v>65</v>
      </c>
      <c r="AX31" s="265" t="s">
        <v>65</v>
      </c>
    </row>
    <row r="32" spans="1:50" ht="14.25">
      <c r="A32" s="269" t="s">
        <v>132</v>
      </c>
      <c r="B32" s="254">
        <v>174</v>
      </c>
      <c r="C32" s="250">
        <v>173</v>
      </c>
      <c r="D32" s="249">
        <v>183</v>
      </c>
      <c r="E32" s="250">
        <v>81</v>
      </c>
      <c r="F32" s="250">
        <v>102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>
        <v>1</v>
      </c>
      <c r="V32" s="250" t="s">
        <v>65</v>
      </c>
      <c r="W32" s="250" t="s">
        <v>65</v>
      </c>
      <c r="X32" s="250" t="s">
        <v>65</v>
      </c>
      <c r="Y32" s="250">
        <v>2</v>
      </c>
      <c r="Z32" s="250" t="s">
        <v>65</v>
      </c>
      <c r="AA32" s="250">
        <v>2</v>
      </c>
      <c r="AB32" s="250" t="s">
        <v>65</v>
      </c>
      <c r="AC32" s="250">
        <v>5</v>
      </c>
      <c r="AD32" s="250">
        <v>1</v>
      </c>
      <c r="AE32" s="250">
        <v>5</v>
      </c>
      <c r="AF32" s="250">
        <v>2</v>
      </c>
      <c r="AG32" s="250">
        <v>8</v>
      </c>
      <c r="AH32" s="250" t="s">
        <v>65</v>
      </c>
      <c r="AI32" s="250">
        <v>8</v>
      </c>
      <c r="AJ32" s="250">
        <v>2</v>
      </c>
      <c r="AK32" s="250">
        <v>8</v>
      </c>
      <c r="AL32" s="250">
        <v>9</v>
      </c>
      <c r="AM32" s="250">
        <v>13</v>
      </c>
      <c r="AN32" s="250">
        <v>24</v>
      </c>
      <c r="AO32" s="250">
        <v>12</v>
      </c>
      <c r="AP32" s="250">
        <v>25</v>
      </c>
      <c r="AQ32" s="250">
        <v>12</v>
      </c>
      <c r="AR32" s="250">
        <v>21</v>
      </c>
      <c r="AS32" s="250">
        <v>5</v>
      </c>
      <c r="AT32" s="250">
        <v>15</v>
      </c>
      <c r="AU32" s="250" t="s">
        <v>65</v>
      </c>
      <c r="AV32" s="250">
        <v>3</v>
      </c>
      <c r="AW32" s="250" t="s">
        <v>65</v>
      </c>
      <c r="AX32" s="265" t="s">
        <v>65</v>
      </c>
    </row>
    <row r="33" spans="1:50" ht="14.25">
      <c r="A33" s="268" t="s">
        <v>134</v>
      </c>
      <c r="B33" s="254">
        <v>174</v>
      </c>
      <c r="C33" s="250">
        <v>173</v>
      </c>
      <c r="D33" s="249">
        <v>183</v>
      </c>
      <c r="E33" s="250">
        <v>81</v>
      </c>
      <c r="F33" s="250">
        <v>102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>
        <v>1</v>
      </c>
      <c r="V33" s="250" t="s">
        <v>65</v>
      </c>
      <c r="W33" s="250" t="s">
        <v>65</v>
      </c>
      <c r="X33" s="250" t="s">
        <v>65</v>
      </c>
      <c r="Y33" s="250">
        <v>2</v>
      </c>
      <c r="Z33" s="250" t="s">
        <v>65</v>
      </c>
      <c r="AA33" s="250">
        <v>2</v>
      </c>
      <c r="AB33" s="250" t="s">
        <v>65</v>
      </c>
      <c r="AC33" s="250">
        <v>5</v>
      </c>
      <c r="AD33" s="250">
        <v>1</v>
      </c>
      <c r="AE33" s="250">
        <v>5</v>
      </c>
      <c r="AF33" s="250">
        <v>2</v>
      </c>
      <c r="AG33" s="250">
        <v>8</v>
      </c>
      <c r="AH33" s="250" t="s">
        <v>65</v>
      </c>
      <c r="AI33" s="250">
        <v>8</v>
      </c>
      <c r="AJ33" s="250">
        <v>2</v>
      </c>
      <c r="AK33" s="250">
        <v>8</v>
      </c>
      <c r="AL33" s="250">
        <v>9</v>
      </c>
      <c r="AM33" s="250">
        <v>13</v>
      </c>
      <c r="AN33" s="250">
        <v>24</v>
      </c>
      <c r="AO33" s="250">
        <v>12</v>
      </c>
      <c r="AP33" s="250">
        <v>25</v>
      </c>
      <c r="AQ33" s="250">
        <v>12</v>
      </c>
      <c r="AR33" s="250">
        <v>21</v>
      </c>
      <c r="AS33" s="250">
        <v>5</v>
      </c>
      <c r="AT33" s="250">
        <v>15</v>
      </c>
      <c r="AU33" s="250" t="s">
        <v>65</v>
      </c>
      <c r="AV33" s="250">
        <v>3</v>
      </c>
      <c r="AW33" s="250" t="s">
        <v>65</v>
      </c>
      <c r="AX33" s="265" t="s">
        <v>65</v>
      </c>
    </row>
    <row r="34" spans="1:50" ht="14.25">
      <c r="A34" s="269" t="s">
        <v>140</v>
      </c>
      <c r="B34" s="254">
        <v>276</v>
      </c>
      <c r="C34" s="250">
        <v>281</v>
      </c>
      <c r="D34" s="249">
        <v>251</v>
      </c>
      <c r="E34" s="250">
        <v>110</v>
      </c>
      <c r="F34" s="250">
        <v>141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>
        <v>1</v>
      </c>
      <c r="T34" s="250" t="s">
        <v>65</v>
      </c>
      <c r="U34" s="250" t="s">
        <v>65</v>
      </c>
      <c r="V34" s="250" t="s">
        <v>65</v>
      </c>
      <c r="W34" s="250" t="s">
        <v>65</v>
      </c>
      <c r="X34" s="250">
        <v>1</v>
      </c>
      <c r="Y34" s="250">
        <v>1</v>
      </c>
      <c r="Z34" s="250" t="s">
        <v>65</v>
      </c>
      <c r="AA34" s="250">
        <v>3</v>
      </c>
      <c r="AB34" s="250" t="s">
        <v>65</v>
      </c>
      <c r="AC34" s="250">
        <v>4</v>
      </c>
      <c r="AD34" s="250">
        <v>1</v>
      </c>
      <c r="AE34" s="250">
        <v>6</v>
      </c>
      <c r="AF34" s="250">
        <v>1</v>
      </c>
      <c r="AG34" s="250">
        <v>6</v>
      </c>
      <c r="AH34" s="250">
        <v>2</v>
      </c>
      <c r="AI34" s="250">
        <v>9</v>
      </c>
      <c r="AJ34" s="250">
        <v>4</v>
      </c>
      <c r="AK34" s="250">
        <v>10</v>
      </c>
      <c r="AL34" s="250">
        <v>6</v>
      </c>
      <c r="AM34" s="250">
        <v>20</v>
      </c>
      <c r="AN34" s="250">
        <v>28</v>
      </c>
      <c r="AO34" s="250">
        <v>32</v>
      </c>
      <c r="AP34" s="250">
        <v>44</v>
      </c>
      <c r="AQ34" s="250">
        <v>11</v>
      </c>
      <c r="AR34" s="250">
        <v>32</v>
      </c>
      <c r="AS34" s="250">
        <v>6</v>
      </c>
      <c r="AT34" s="250">
        <v>14</v>
      </c>
      <c r="AU34" s="250">
        <v>1</v>
      </c>
      <c r="AV34" s="250">
        <v>8</v>
      </c>
      <c r="AW34" s="250" t="s">
        <v>65</v>
      </c>
      <c r="AX34" s="265" t="s">
        <v>65</v>
      </c>
    </row>
    <row r="35" spans="1:50" ht="14.25">
      <c r="A35" s="268" t="s">
        <v>229</v>
      </c>
      <c r="B35" s="254">
        <v>149</v>
      </c>
      <c r="C35" s="250">
        <v>170</v>
      </c>
      <c r="D35" s="249">
        <v>129</v>
      </c>
      <c r="E35" s="250">
        <v>56</v>
      </c>
      <c r="F35" s="250">
        <v>73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>
        <v>1</v>
      </c>
      <c r="Y35" s="250" t="s">
        <v>65</v>
      </c>
      <c r="Z35" s="250" t="s">
        <v>65</v>
      </c>
      <c r="AA35" s="250">
        <v>3</v>
      </c>
      <c r="AB35" s="250" t="s">
        <v>65</v>
      </c>
      <c r="AC35" s="250">
        <v>1</v>
      </c>
      <c r="AD35" s="250">
        <v>1</v>
      </c>
      <c r="AE35" s="250">
        <v>4</v>
      </c>
      <c r="AF35" s="250" t="s">
        <v>65</v>
      </c>
      <c r="AG35" s="250">
        <v>3</v>
      </c>
      <c r="AH35" s="250">
        <v>2</v>
      </c>
      <c r="AI35" s="250">
        <v>4</v>
      </c>
      <c r="AJ35" s="250">
        <v>3</v>
      </c>
      <c r="AK35" s="250">
        <v>6</v>
      </c>
      <c r="AL35" s="250">
        <v>4</v>
      </c>
      <c r="AM35" s="250">
        <v>11</v>
      </c>
      <c r="AN35" s="250">
        <v>19</v>
      </c>
      <c r="AO35" s="250">
        <v>14</v>
      </c>
      <c r="AP35" s="250">
        <v>21</v>
      </c>
      <c r="AQ35" s="250">
        <v>6</v>
      </c>
      <c r="AR35" s="250">
        <v>13</v>
      </c>
      <c r="AS35" s="250">
        <v>4</v>
      </c>
      <c r="AT35" s="250">
        <v>7</v>
      </c>
      <c r="AU35" s="250" t="s">
        <v>65</v>
      </c>
      <c r="AV35" s="250">
        <v>2</v>
      </c>
      <c r="AW35" s="250" t="s">
        <v>65</v>
      </c>
      <c r="AX35" s="265" t="s">
        <v>65</v>
      </c>
    </row>
    <row r="36" spans="1:50" ht="14.25">
      <c r="A36" s="270" t="s">
        <v>230</v>
      </c>
      <c r="B36" s="254">
        <v>127</v>
      </c>
      <c r="C36" s="250">
        <v>111</v>
      </c>
      <c r="D36" s="249">
        <v>122</v>
      </c>
      <c r="E36" s="250">
        <v>54</v>
      </c>
      <c r="F36" s="250">
        <v>68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>
        <v>1</v>
      </c>
      <c r="T36" s="250" t="s">
        <v>65</v>
      </c>
      <c r="U36" s="250" t="s">
        <v>65</v>
      </c>
      <c r="V36" s="250" t="s">
        <v>65</v>
      </c>
      <c r="W36" s="250" t="s">
        <v>65</v>
      </c>
      <c r="X36" s="250" t="s">
        <v>65</v>
      </c>
      <c r="Y36" s="250">
        <v>1</v>
      </c>
      <c r="Z36" s="250" t="s">
        <v>65</v>
      </c>
      <c r="AA36" s="250" t="s">
        <v>65</v>
      </c>
      <c r="AB36" s="250" t="s">
        <v>65</v>
      </c>
      <c r="AC36" s="250">
        <v>3</v>
      </c>
      <c r="AD36" s="250" t="s">
        <v>65</v>
      </c>
      <c r="AE36" s="250">
        <v>2</v>
      </c>
      <c r="AF36" s="250">
        <v>1</v>
      </c>
      <c r="AG36" s="250">
        <v>3</v>
      </c>
      <c r="AH36" s="250" t="s">
        <v>65</v>
      </c>
      <c r="AI36" s="250">
        <v>5</v>
      </c>
      <c r="AJ36" s="250">
        <v>1</v>
      </c>
      <c r="AK36" s="250">
        <v>4</v>
      </c>
      <c r="AL36" s="250">
        <v>2</v>
      </c>
      <c r="AM36" s="250">
        <v>9</v>
      </c>
      <c r="AN36" s="250">
        <v>9</v>
      </c>
      <c r="AO36" s="250">
        <v>18</v>
      </c>
      <c r="AP36" s="250">
        <v>23</v>
      </c>
      <c r="AQ36" s="250">
        <v>5</v>
      </c>
      <c r="AR36" s="250">
        <v>19</v>
      </c>
      <c r="AS36" s="250">
        <v>2</v>
      </c>
      <c r="AT36" s="250">
        <v>7</v>
      </c>
      <c r="AU36" s="250">
        <v>1</v>
      </c>
      <c r="AV36" s="250">
        <v>6</v>
      </c>
      <c r="AW36" s="250" t="s">
        <v>65</v>
      </c>
      <c r="AX36" s="265" t="s">
        <v>65</v>
      </c>
    </row>
    <row r="37" spans="1:50" ht="14.25">
      <c r="A37" s="269" t="s">
        <v>143</v>
      </c>
      <c r="B37" s="254">
        <v>279</v>
      </c>
      <c r="C37" s="250">
        <v>244</v>
      </c>
      <c r="D37" s="249">
        <v>245</v>
      </c>
      <c r="E37" s="250">
        <v>104</v>
      </c>
      <c r="F37" s="250">
        <v>141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>
        <v>1</v>
      </c>
      <c r="V37" s="250" t="s">
        <v>65</v>
      </c>
      <c r="W37" s="250">
        <v>1</v>
      </c>
      <c r="X37" s="250" t="s">
        <v>65</v>
      </c>
      <c r="Y37" s="250" t="s">
        <v>65</v>
      </c>
      <c r="Z37" s="250">
        <v>1</v>
      </c>
      <c r="AA37" s="250">
        <v>1</v>
      </c>
      <c r="AB37" s="250">
        <v>2</v>
      </c>
      <c r="AC37" s="250">
        <v>2</v>
      </c>
      <c r="AD37" s="250" t="s">
        <v>65</v>
      </c>
      <c r="AE37" s="250">
        <v>9</v>
      </c>
      <c r="AF37" s="250" t="s">
        <v>65</v>
      </c>
      <c r="AG37" s="250">
        <v>5</v>
      </c>
      <c r="AH37" s="250">
        <v>2</v>
      </c>
      <c r="AI37" s="250">
        <v>12</v>
      </c>
      <c r="AJ37" s="250">
        <v>4</v>
      </c>
      <c r="AK37" s="250">
        <v>14</v>
      </c>
      <c r="AL37" s="250">
        <v>7</v>
      </c>
      <c r="AM37" s="250">
        <v>16</v>
      </c>
      <c r="AN37" s="250">
        <v>23</v>
      </c>
      <c r="AO37" s="250">
        <v>27</v>
      </c>
      <c r="AP37" s="250">
        <v>40</v>
      </c>
      <c r="AQ37" s="250">
        <v>11</v>
      </c>
      <c r="AR37" s="250">
        <v>38</v>
      </c>
      <c r="AS37" s="250">
        <v>3</v>
      </c>
      <c r="AT37" s="250">
        <v>18</v>
      </c>
      <c r="AU37" s="250">
        <v>2</v>
      </c>
      <c r="AV37" s="250">
        <v>6</v>
      </c>
      <c r="AW37" s="250" t="s">
        <v>65</v>
      </c>
      <c r="AX37" s="265" t="s">
        <v>65</v>
      </c>
    </row>
    <row r="38" spans="1:50" ht="14.25">
      <c r="A38" s="268" t="s">
        <v>231</v>
      </c>
      <c r="B38" s="254">
        <v>63</v>
      </c>
      <c r="C38" s="250">
        <v>62</v>
      </c>
      <c r="D38" s="249">
        <v>57</v>
      </c>
      <c r="E38" s="250">
        <v>22</v>
      </c>
      <c r="F38" s="250">
        <v>35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>
        <v>1</v>
      </c>
      <c r="AB38" s="250" t="s">
        <v>65</v>
      </c>
      <c r="AC38" s="250" t="s">
        <v>65</v>
      </c>
      <c r="AD38" s="250" t="s">
        <v>65</v>
      </c>
      <c r="AE38" s="250">
        <v>2</v>
      </c>
      <c r="AF38" s="250" t="s">
        <v>65</v>
      </c>
      <c r="AG38" s="250">
        <v>2</v>
      </c>
      <c r="AH38" s="250" t="s">
        <v>65</v>
      </c>
      <c r="AI38" s="250">
        <v>2</v>
      </c>
      <c r="AJ38" s="250">
        <v>1</v>
      </c>
      <c r="AK38" s="250">
        <v>6</v>
      </c>
      <c r="AL38" s="250" t="s">
        <v>65</v>
      </c>
      <c r="AM38" s="250">
        <v>4</v>
      </c>
      <c r="AN38" s="250">
        <v>4</v>
      </c>
      <c r="AO38" s="250">
        <v>4</v>
      </c>
      <c r="AP38" s="250">
        <v>11</v>
      </c>
      <c r="AQ38" s="250">
        <v>1</v>
      </c>
      <c r="AR38" s="250">
        <v>13</v>
      </c>
      <c r="AS38" s="250" t="s">
        <v>65</v>
      </c>
      <c r="AT38" s="250">
        <v>5</v>
      </c>
      <c r="AU38" s="250" t="s">
        <v>65</v>
      </c>
      <c r="AV38" s="250">
        <v>1</v>
      </c>
      <c r="AW38" s="250" t="s">
        <v>65</v>
      </c>
      <c r="AX38" s="265" t="s">
        <v>65</v>
      </c>
    </row>
    <row r="39" spans="1:50" ht="14.25">
      <c r="A39" s="270" t="s">
        <v>146</v>
      </c>
      <c r="B39" s="254">
        <v>165</v>
      </c>
      <c r="C39" s="250">
        <v>134</v>
      </c>
      <c r="D39" s="249">
        <v>138</v>
      </c>
      <c r="E39" s="250">
        <v>62</v>
      </c>
      <c r="F39" s="250">
        <v>76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>
        <v>1</v>
      </c>
      <c r="V39" s="250" t="s">
        <v>65</v>
      </c>
      <c r="W39" s="250">
        <v>1</v>
      </c>
      <c r="X39" s="250" t="s">
        <v>65</v>
      </c>
      <c r="Y39" s="250" t="s">
        <v>65</v>
      </c>
      <c r="Z39" s="250">
        <v>1</v>
      </c>
      <c r="AA39" s="250" t="s">
        <v>65</v>
      </c>
      <c r="AB39" s="250">
        <v>1</v>
      </c>
      <c r="AC39" s="250">
        <v>2</v>
      </c>
      <c r="AD39" s="250" t="s">
        <v>65</v>
      </c>
      <c r="AE39" s="250">
        <v>5</v>
      </c>
      <c r="AF39" s="250" t="s">
        <v>65</v>
      </c>
      <c r="AG39" s="250">
        <v>2</v>
      </c>
      <c r="AH39" s="250">
        <v>1</v>
      </c>
      <c r="AI39" s="250">
        <v>9</v>
      </c>
      <c r="AJ39" s="250">
        <v>2</v>
      </c>
      <c r="AK39" s="250">
        <v>7</v>
      </c>
      <c r="AL39" s="250">
        <v>4</v>
      </c>
      <c r="AM39" s="250">
        <v>8</v>
      </c>
      <c r="AN39" s="250">
        <v>15</v>
      </c>
      <c r="AO39" s="250">
        <v>14</v>
      </c>
      <c r="AP39" s="250">
        <v>19</v>
      </c>
      <c r="AQ39" s="250">
        <v>9</v>
      </c>
      <c r="AR39" s="250">
        <v>19</v>
      </c>
      <c r="AS39" s="250">
        <v>3</v>
      </c>
      <c r="AT39" s="250">
        <v>11</v>
      </c>
      <c r="AU39" s="250">
        <v>1</v>
      </c>
      <c r="AV39" s="250">
        <v>3</v>
      </c>
      <c r="AW39" s="250" t="s">
        <v>65</v>
      </c>
      <c r="AX39" s="265" t="s">
        <v>65</v>
      </c>
    </row>
    <row r="40" spans="1:50" ht="15" customHeight="1">
      <c r="A40" s="268" t="s">
        <v>236</v>
      </c>
      <c r="B40" s="254">
        <v>7</v>
      </c>
      <c r="C40" s="250">
        <v>6</v>
      </c>
      <c r="D40" s="249">
        <v>10</v>
      </c>
      <c r="E40" s="250">
        <v>6</v>
      </c>
      <c r="F40" s="250">
        <v>4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>
        <v>1</v>
      </c>
      <c r="AF40" s="250" t="s">
        <v>65</v>
      </c>
      <c r="AG40" s="250" t="s">
        <v>65</v>
      </c>
      <c r="AH40" s="250">
        <v>1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>
        <v>3</v>
      </c>
      <c r="AN40" s="250">
        <v>1</v>
      </c>
      <c r="AO40" s="250">
        <v>2</v>
      </c>
      <c r="AP40" s="250" t="s">
        <v>65</v>
      </c>
      <c r="AQ40" s="250" t="s">
        <v>65</v>
      </c>
      <c r="AR40" s="250">
        <v>2</v>
      </c>
      <c r="AS40" s="250" t="s">
        <v>65</v>
      </c>
      <c r="AT40" s="250" t="s">
        <v>65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5" thickBot="1">
      <c r="A41" s="271" t="s">
        <v>244</v>
      </c>
      <c r="B41" s="272">
        <v>44</v>
      </c>
      <c r="C41" s="273">
        <v>42</v>
      </c>
      <c r="D41" s="274">
        <v>40</v>
      </c>
      <c r="E41" s="273">
        <v>14</v>
      </c>
      <c r="F41" s="273">
        <v>26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 t="s">
        <v>65</v>
      </c>
      <c r="Z41" s="273" t="s">
        <v>65</v>
      </c>
      <c r="AA41" s="273" t="s">
        <v>65</v>
      </c>
      <c r="AB41" s="273">
        <v>1</v>
      </c>
      <c r="AC41" s="273" t="s">
        <v>65</v>
      </c>
      <c r="AD41" s="273" t="s">
        <v>65</v>
      </c>
      <c r="AE41" s="273">
        <v>1</v>
      </c>
      <c r="AF41" s="273" t="s">
        <v>65</v>
      </c>
      <c r="AG41" s="273">
        <v>1</v>
      </c>
      <c r="AH41" s="273" t="s">
        <v>65</v>
      </c>
      <c r="AI41" s="273">
        <v>1</v>
      </c>
      <c r="AJ41" s="273">
        <v>1</v>
      </c>
      <c r="AK41" s="273">
        <v>1</v>
      </c>
      <c r="AL41" s="273">
        <v>3</v>
      </c>
      <c r="AM41" s="273">
        <v>1</v>
      </c>
      <c r="AN41" s="273">
        <v>3</v>
      </c>
      <c r="AO41" s="273">
        <v>7</v>
      </c>
      <c r="AP41" s="273">
        <v>10</v>
      </c>
      <c r="AQ41" s="273">
        <v>1</v>
      </c>
      <c r="AR41" s="273">
        <v>4</v>
      </c>
      <c r="AS41" s="273" t="s">
        <v>65</v>
      </c>
      <c r="AT41" s="273">
        <v>2</v>
      </c>
      <c r="AU41" s="273">
        <v>1</v>
      </c>
      <c r="AV41" s="273">
        <v>2</v>
      </c>
      <c r="AW41" s="273" t="s">
        <v>65</v>
      </c>
      <c r="AX41" s="275" t="s">
        <v>65</v>
      </c>
    </row>
    <row r="42" spans="1:50" ht="14.2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>
      <c r="A45" s="111"/>
      <c r="B45" s="111"/>
    </row>
  </sheetData>
  <mergeCells count="24">
    <mergeCell ref="AK4:AL4"/>
    <mergeCell ref="AM4:AN4"/>
    <mergeCell ref="Q4:R4"/>
    <mergeCell ref="S4:T4"/>
    <mergeCell ref="U4:V4"/>
    <mergeCell ref="W4:X4"/>
    <mergeCell ref="Y4:Z4"/>
    <mergeCell ref="AA4:AB4"/>
    <mergeCell ref="A43:B43"/>
    <mergeCell ref="AC4:AD4"/>
    <mergeCell ref="AE4:AF4"/>
    <mergeCell ref="AG4:AH4"/>
    <mergeCell ref="AI4:AJ4"/>
    <mergeCell ref="D4:F4"/>
    <mergeCell ref="G4:H4"/>
    <mergeCell ref="I4:J4"/>
    <mergeCell ref="K4:L4"/>
    <mergeCell ref="M4:N4"/>
    <mergeCell ref="O4:P4"/>
    <mergeCell ref="AO4:AP4"/>
    <mergeCell ref="AQ4:AR4"/>
    <mergeCell ref="AS4:AT4"/>
    <mergeCell ref="AU4:AV4"/>
    <mergeCell ref="AW4:AX4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landscape" r:id="rId1"/>
  <headerFooter alignWithMargins="0"/>
  <colBreaks count="2" manualBreakCount="2">
    <brk id="20" max="40" man="1"/>
    <brk id="36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19921875" defaultRowHeight="13.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>
      <c r="A3" s="91" t="s">
        <v>331</v>
      </c>
    </row>
    <row r="4" spans="1:50" s="238" customFormat="1" ht="18" customHeight="1" thickTop="1">
      <c r="A4" s="240"/>
      <c r="B4" s="242" t="s">
        <v>339</v>
      </c>
      <c r="C4" s="242" t="s">
        <v>340</v>
      </c>
      <c r="D4" s="286" t="s">
        <v>332</v>
      </c>
      <c r="E4" s="286"/>
      <c r="F4" s="287"/>
      <c r="G4" s="283" t="s">
        <v>4</v>
      </c>
      <c r="H4" s="285"/>
      <c r="I4" s="283" t="s">
        <v>156</v>
      </c>
      <c r="J4" s="285"/>
      <c r="K4" s="283" t="s">
        <v>157</v>
      </c>
      <c r="L4" s="285"/>
      <c r="M4" s="283" t="s">
        <v>158</v>
      </c>
      <c r="N4" s="285"/>
      <c r="O4" s="283" t="s">
        <v>159</v>
      </c>
      <c r="P4" s="285"/>
      <c r="Q4" s="283" t="s">
        <v>160</v>
      </c>
      <c r="R4" s="285"/>
      <c r="S4" s="283" t="s">
        <v>161</v>
      </c>
      <c r="T4" s="285"/>
      <c r="U4" s="283" t="s">
        <v>162</v>
      </c>
      <c r="V4" s="285"/>
      <c r="W4" s="283" t="s">
        <v>163</v>
      </c>
      <c r="X4" s="285"/>
      <c r="Y4" s="283" t="s">
        <v>164</v>
      </c>
      <c r="Z4" s="285"/>
      <c r="AA4" s="283" t="s">
        <v>165</v>
      </c>
      <c r="AB4" s="285"/>
      <c r="AC4" s="283" t="s">
        <v>166</v>
      </c>
      <c r="AD4" s="285"/>
      <c r="AE4" s="283" t="s">
        <v>167</v>
      </c>
      <c r="AF4" s="285"/>
      <c r="AG4" s="283" t="s">
        <v>168</v>
      </c>
      <c r="AH4" s="285"/>
      <c r="AI4" s="283" t="s">
        <v>169</v>
      </c>
      <c r="AJ4" s="285"/>
      <c r="AK4" s="283" t="s">
        <v>170</v>
      </c>
      <c r="AL4" s="285"/>
      <c r="AM4" s="283" t="s">
        <v>171</v>
      </c>
      <c r="AN4" s="285"/>
      <c r="AO4" s="283" t="s">
        <v>172</v>
      </c>
      <c r="AP4" s="285"/>
      <c r="AQ4" s="283" t="s">
        <v>173</v>
      </c>
      <c r="AR4" s="285"/>
      <c r="AS4" s="283" t="s">
        <v>174</v>
      </c>
      <c r="AT4" s="285"/>
      <c r="AU4" s="283" t="s">
        <v>5</v>
      </c>
      <c r="AV4" s="285"/>
      <c r="AW4" s="283" t="s">
        <v>6</v>
      </c>
      <c r="AX4" s="284"/>
    </row>
    <row r="5" spans="1:50" s="238" customFormat="1" ht="14.25">
      <c r="A5" s="241"/>
      <c r="B5" s="212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37" t="s">
        <v>9</v>
      </c>
    </row>
    <row r="6" spans="1:50" ht="14.25">
      <c r="A6" s="216" t="s">
        <v>234</v>
      </c>
      <c r="B6" s="247">
        <v>4301</v>
      </c>
      <c r="C6" s="248">
        <v>4317</v>
      </c>
      <c r="D6" s="249">
        <v>4129</v>
      </c>
      <c r="E6" s="250">
        <v>1895</v>
      </c>
      <c r="F6" s="250">
        <v>2234</v>
      </c>
      <c r="G6" s="250">
        <v>2</v>
      </c>
      <c r="H6" s="250">
        <v>1</v>
      </c>
      <c r="I6" s="250">
        <v>1</v>
      </c>
      <c r="J6" s="250">
        <v>1</v>
      </c>
      <c r="K6" s="250" t="s">
        <v>65</v>
      </c>
      <c r="L6" s="250" t="s">
        <v>65</v>
      </c>
      <c r="M6" s="250" t="s">
        <v>65</v>
      </c>
      <c r="N6" s="250">
        <v>1</v>
      </c>
      <c r="O6" s="250">
        <v>1</v>
      </c>
      <c r="P6" s="250" t="s">
        <v>65</v>
      </c>
      <c r="Q6" s="250">
        <v>3</v>
      </c>
      <c r="R6" s="250" t="s">
        <v>65</v>
      </c>
      <c r="S6" s="250">
        <v>3</v>
      </c>
      <c r="T6" s="250" t="s">
        <v>65</v>
      </c>
      <c r="U6" s="250">
        <v>8</v>
      </c>
      <c r="V6" s="250">
        <v>2</v>
      </c>
      <c r="W6" s="250">
        <v>11</v>
      </c>
      <c r="X6" s="250">
        <v>2</v>
      </c>
      <c r="Y6" s="250">
        <v>26</v>
      </c>
      <c r="Z6" s="250">
        <v>10</v>
      </c>
      <c r="AA6" s="250">
        <v>32</v>
      </c>
      <c r="AB6" s="250">
        <v>14</v>
      </c>
      <c r="AC6" s="250">
        <v>59</v>
      </c>
      <c r="AD6" s="250">
        <v>14</v>
      </c>
      <c r="AE6" s="250">
        <v>108</v>
      </c>
      <c r="AF6" s="250">
        <v>37</v>
      </c>
      <c r="AG6" s="250">
        <v>155</v>
      </c>
      <c r="AH6" s="250">
        <v>51</v>
      </c>
      <c r="AI6" s="250">
        <v>202</v>
      </c>
      <c r="AJ6" s="250">
        <v>107</v>
      </c>
      <c r="AK6" s="250">
        <v>290</v>
      </c>
      <c r="AL6" s="250">
        <v>193</v>
      </c>
      <c r="AM6" s="250">
        <v>377</v>
      </c>
      <c r="AN6" s="250">
        <v>367</v>
      </c>
      <c r="AO6" s="250">
        <v>345</v>
      </c>
      <c r="AP6" s="250">
        <v>516</v>
      </c>
      <c r="AQ6" s="250">
        <v>191</v>
      </c>
      <c r="AR6" s="250">
        <v>533</v>
      </c>
      <c r="AS6" s="250">
        <v>69</v>
      </c>
      <c r="AT6" s="250">
        <v>290</v>
      </c>
      <c r="AU6" s="250">
        <v>12</v>
      </c>
      <c r="AV6" s="250">
        <v>95</v>
      </c>
      <c r="AW6" s="250" t="s">
        <v>65</v>
      </c>
      <c r="AX6" s="250" t="s">
        <v>65</v>
      </c>
    </row>
    <row r="7" spans="1:50" ht="14.25">
      <c r="A7" s="217" t="s">
        <v>95</v>
      </c>
      <c r="B7" s="251">
        <v>2336</v>
      </c>
      <c r="C7" s="252">
        <v>2357</v>
      </c>
      <c r="D7" s="253">
        <v>2272</v>
      </c>
      <c r="E7" s="252">
        <v>1062</v>
      </c>
      <c r="F7" s="252">
        <v>1210</v>
      </c>
      <c r="G7" s="250">
        <v>1</v>
      </c>
      <c r="H7" s="250">
        <v>1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>
        <v>1</v>
      </c>
      <c r="O7" s="250">
        <v>1</v>
      </c>
      <c r="P7" s="250" t="s">
        <v>65</v>
      </c>
      <c r="Q7" s="250">
        <v>2</v>
      </c>
      <c r="R7" s="250" t="s">
        <v>65</v>
      </c>
      <c r="S7" s="250">
        <v>2</v>
      </c>
      <c r="T7" s="250" t="s">
        <v>65</v>
      </c>
      <c r="U7" s="250">
        <v>6</v>
      </c>
      <c r="V7" s="250">
        <v>2</v>
      </c>
      <c r="W7" s="250">
        <v>6</v>
      </c>
      <c r="X7" s="250">
        <v>1</v>
      </c>
      <c r="Y7" s="250">
        <v>18</v>
      </c>
      <c r="Z7" s="250">
        <v>4</v>
      </c>
      <c r="AA7" s="250">
        <v>20</v>
      </c>
      <c r="AB7" s="250">
        <v>8</v>
      </c>
      <c r="AC7" s="250">
        <v>33</v>
      </c>
      <c r="AD7" s="250">
        <v>7</v>
      </c>
      <c r="AE7" s="250">
        <v>53</v>
      </c>
      <c r="AF7" s="250">
        <v>20</v>
      </c>
      <c r="AG7" s="250">
        <v>106</v>
      </c>
      <c r="AH7" s="250">
        <v>28</v>
      </c>
      <c r="AI7" s="250">
        <v>119</v>
      </c>
      <c r="AJ7" s="250">
        <v>60</v>
      </c>
      <c r="AK7" s="250">
        <v>147</v>
      </c>
      <c r="AL7" s="250">
        <v>120</v>
      </c>
      <c r="AM7" s="250">
        <v>217</v>
      </c>
      <c r="AN7" s="250">
        <v>196</v>
      </c>
      <c r="AO7" s="250">
        <v>198</v>
      </c>
      <c r="AP7" s="250">
        <v>285</v>
      </c>
      <c r="AQ7" s="250">
        <v>99</v>
      </c>
      <c r="AR7" s="250">
        <v>274</v>
      </c>
      <c r="AS7" s="250">
        <v>28</v>
      </c>
      <c r="AT7" s="250">
        <v>152</v>
      </c>
      <c r="AU7" s="250">
        <v>6</v>
      </c>
      <c r="AV7" s="250">
        <v>51</v>
      </c>
      <c r="AW7" s="250" t="s">
        <v>65</v>
      </c>
      <c r="AX7" s="250" t="s">
        <v>65</v>
      </c>
    </row>
    <row r="8" spans="1:50" ht="15" customHeight="1">
      <c r="A8" s="217" t="s">
        <v>97</v>
      </c>
      <c r="B8" s="251">
        <v>1965</v>
      </c>
      <c r="C8" s="252">
        <v>1960</v>
      </c>
      <c r="D8" s="253">
        <v>1857</v>
      </c>
      <c r="E8" s="252">
        <v>833</v>
      </c>
      <c r="F8" s="252">
        <v>1024</v>
      </c>
      <c r="G8" s="250">
        <v>1</v>
      </c>
      <c r="H8" s="250" t="s">
        <v>65</v>
      </c>
      <c r="I8" s="250">
        <v>1</v>
      </c>
      <c r="J8" s="250">
        <v>1</v>
      </c>
      <c r="K8" s="250" t="s">
        <v>65</v>
      </c>
      <c r="L8" s="250" t="s">
        <v>65</v>
      </c>
      <c r="M8" s="250" t="s">
        <v>65</v>
      </c>
      <c r="N8" s="250" t="s">
        <v>65</v>
      </c>
      <c r="O8" s="250" t="s">
        <v>65</v>
      </c>
      <c r="P8" s="250" t="s">
        <v>65</v>
      </c>
      <c r="Q8" s="250">
        <v>1</v>
      </c>
      <c r="R8" s="250" t="s">
        <v>65</v>
      </c>
      <c r="S8" s="250">
        <v>1</v>
      </c>
      <c r="T8" s="250" t="s">
        <v>65</v>
      </c>
      <c r="U8" s="250">
        <v>2</v>
      </c>
      <c r="V8" s="250" t="s">
        <v>65</v>
      </c>
      <c r="W8" s="250">
        <v>5</v>
      </c>
      <c r="X8" s="250">
        <v>1</v>
      </c>
      <c r="Y8" s="250">
        <v>8</v>
      </c>
      <c r="Z8" s="250">
        <v>6</v>
      </c>
      <c r="AA8" s="250">
        <v>12</v>
      </c>
      <c r="AB8" s="250">
        <v>6</v>
      </c>
      <c r="AC8" s="250">
        <v>26</v>
      </c>
      <c r="AD8" s="250">
        <v>7</v>
      </c>
      <c r="AE8" s="250">
        <v>55</v>
      </c>
      <c r="AF8" s="250">
        <v>17</v>
      </c>
      <c r="AG8" s="250">
        <v>49</v>
      </c>
      <c r="AH8" s="250">
        <v>23</v>
      </c>
      <c r="AI8" s="250">
        <v>83</v>
      </c>
      <c r="AJ8" s="250">
        <v>47</v>
      </c>
      <c r="AK8" s="250">
        <v>143</v>
      </c>
      <c r="AL8" s="250">
        <v>73</v>
      </c>
      <c r="AM8" s="250">
        <v>160</v>
      </c>
      <c r="AN8" s="250">
        <v>171</v>
      </c>
      <c r="AO8" s="250">
        <v>147</v>
      </c>
      <c r="AP8" s="250">
        <v>231</v>
      </c>
      <c r="AQ8" s="250">
        <v>92</v>
      </c>
      <c r="AR8" s="250">
        <v>259</v>
      </c>
      <c r="AS8" s="250">
        <v>41</v>
      </c>
      <c r="AT8" s="250">
        <v>138</v>
      </c>
      <c r="AU8" s="250">
        <v>6</v>
      </c>
      <c r="AV8" s="250">
        <v>44</v>
      </c>
      <c r="AW8" s="250" t="s">
        <v>65</v>
      </c>
      <c r="AX8" s="250" t="s">
        <v>65</v>
      </c>
    </row>
    <row r="9" spans="1:50" ht="15" customHeight="1">
      <c r="A9" s="217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50"/>
    </row>
    <row r="10" spans="1:50" ht="15" customHeight="1">
      <c r="A10" s="218" t="s">
        <v>99</v>
      </c>
      <c r="B10" s="254">
        <v>208</v>
      </c>
      <c r="C10" s="250">
        <v>203</v>
      </c>
      <c r="D10" s="249">
        <v>217</v>
      </c>
      <c r="E10" s="250">
        <v>101</v>
      </c>
      <c r="F10" s="250">
        <v>116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>
        <v>1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 t="s">
        <v>65</v>
      </c>
      <c r="Y10" s="250">
        <v>3</v>
      </c>
      <c r="Z10" s="250">
        <v>2</v>
      </c>
      <c r="AA10" s="250">
        <v>1</v>
      </c>
      <c r="AB10" s="250" t="s">
        <v>65</v>
      </c>
      <c r="AC10" s="250">
        <v>3</v>
      </c>
      <c r="AD10" s="250" t="s">
        <v>65</v>
      </c>
      <c r="AE10" s="250">
        <v>12</v>
      </c>
      <c r="AF10" s="250">
        <v>3</v>
      </c>
      <c r="AG10" s="250">
        <v>5</v>
      </c>
      <c r="AH10" s="250">
        <v>6</v>
      </c>
      <c r="AI10" s="250">
        <v>9</v>
      </c>
      <c r="AJ10" s="250">
        <v>5</v>
      </c>
      <c r="AK10" s="250">
        <v>18</v>
      </c>
      <c r="AL10" s="250">
        <v>5</v>
      </c>
      <c r="AM10" s="250">
        <v>16</v>
      </c>
      <c r="AN10" s="250">
        <v>15</v>
      </c>
      <c r="AO10" s="250">
        <v>20</v>
      </c>
      <c r="AP10" s="250">
        <v>30</v>
      </c>
      <c r="AQ10" s="250">
        <v>7</v>
      </c>
      <c r="AR10" s="250">
        <v>29</v>
      </c>
      <c r="AS10" s="250">
        <v>6</v>
      </c>
      <c r="AT10" s="250">
        <v>15</v>
      </c>
      <c r="AU10" s="250" t="s">
        <v>65</v>
      </c>
      <c r="AV10" s="250">
        <v>6</v>
      </c>
      <c r="AW10" s="250" t="s">
        <v>65</v>
      </c>
      <c r="AX10" s="250" t="s">
        <v>65</v>
      </c>
    </row>
    <row r="11" spans="1:50" ht="14.25">
      <c r="A11" s="219" t="s">
        <v>209</v>
      </c>
      <c r="B11" s="254">
        <v>88</v>
      </c>
      <c r="C11" s="250">
        <v>68</v>
      </c>
      <c r="D11" s="249">
        <v>91</v>
      </c>
      <c r="E11" s="250">
        <v>40</v>
      </c>
      <c r="F11" s="250">
        <v>51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>
        <v>1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>
        <v>1</v>
      </c>
      <c r="Z11" s="250">
        <v>2</v>
      </c>
      <c r="AA11" s="250" t="s">
        <v>65</v>
      </c>
      <c r="AB11" s="250" t="s">
        <v>65</v>
      </c>
      <c r="AC11" s="250">
        <v>2</v>
      </c>
      <c r="AD11" s="250" t="s">
        <v>65</v>
      </c>
      <c r="AE11" s="250">
        <v>4</v>
      </c>
      <c r="AF11" s="250">
        <v>3</v>
      </c>
      <c r="AG11" s="250">
        <v>1</v>
      </c>
      <c r="AH11" s="250">
        <v>3</v>
      </c>
      <c r="AI11" s="250">
        <v>5</v>
      </c>
      <c r="AJ11" s="250">
        <v>3</v>
      </c>
      <c r="AK11" s="250">
        <v>4</v>
      </c>
      <c r="AL11" s="250">
        <v>1</v>
      </c>
      <c r="AM11" s="250">
        <v>8</v>
      </c>
      <c r="AN11" s="250">
        <v>7</v>
      </c>
      <c r="AO11" s="250">
        <v>9</v>
      </c>
      <c r="AP11" s="250">
        <v>15</v>
      </c>
      <c r="AQ11" s="250">
        <v>4</v>
      </c>
      <c r="AR11" s="250">
        <v>11</v>
      </c>
      <c r="AS11" s="250">
        <v>1</v>
      </c>
      <c r="AT11" s="250">
        <v>3</v>
      </c>
      <c r="AU11" s="250" t="s">
        <v>65</v>
      </c>
      <c r="AV11" s="255">
        <v>3</v>
      </c>
      <c r="AW11" s="255" t="s">
        <v>65</v>
      </c>
      <c r="AX11" s="255" t="s">
        <v>65</v>
      </c>
    </row>
    <row r="12" spans="1:50" ht="14.25">
      <c r="A12" s="219" t="s">
        <v>102</v>
      </c>
      <c r="B12" s="254">
        <v>104</v>
      </c>
      <c r="C12" s="250">
        <v>110</v>
      </c>
      <c r="D12" s="249">
        <v>109</v>
      </c>
      <c r="E12" s="250">
        <v>55</v>
      </c>
      <c r="F12" s="250">
        <v>54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2</v>
      </c>
      <c r="Z12" s="250" t="s">
        <v>65</v>
      </c>
      <c r="AA12" s="250">
        <v>1</v>
      </c>
      <c r="AB12" s="250" t="s">
        <v>65</v>
      </c>
      <c r="AC12" s="250">
        <v>1</v>
      </c>
      <c r="AD12" s="250" t="s">
        <v>65</v>
      </c>
      <c r="AE12" s="250">
        <v>6</v>
      </c>
      <c r="AF12" s="250" t="s">
        <v>65</v>
      </c>
      <c r="AG12" s="250">
        <v>4</v>
      </c>
      <c r="AH12" s="250">
        <v>3</v>
      </c>
      <c r="AI12" s="250">
        <v>3</v>
      </c>
      <c r="AJ12" s="250">
        <v>1</v>
      </c>
      <c r="AK12" s="250">
        <v>13</v>
      </c>
      <c r="AL12" s="250">
        <v>3</v>
      </c>
      <c r="AM12" s="250">
        <v>8</v>
      </c>
      <c r="AN12" s="250">
        <v>7</v>
      </c>
      <c r="AO12" s="250">
        <v>9</v>
      </c>
      <c r="AP12" s="250">
        <v>12</v>
      </c>
      <c r="AQ12" s="250">
        <v>3</v>
      </c>
      <c r="AR12" s="250">
        <v>16</v>
      </c>
      <c r="AS12" s="250">
        <v>5</v>
      </c>
      <c r="AT12" s="250">
        <v>10</v>
      </c>
      <c r="AU12" s="250" t="s">
        <v>65</v>
      </c>
      <c r="AV12" s="255">
        <v>2</v>
      </c>
      <c r="AW12" s="255" t="s">
        <v>65</v>
      </c>
      <c r="AX12" s="255" t="s">
        <v>65</v>
      </c>
    </row>
    <row r="13" spans="1:50" ht="14.25">
      <c r="A13" s="219" t="s">
        <v>104</v>
      </c>
      <c r="B13" s="254">
        <v>16</v>
      </c>
      <c r="C13" s="250">
        <v>25</v>
      </c>
      <c r="D13" s="249">
        <v>17</v>
      </c>
      <c r="E13" s="250">
        <v>6</v>
      </c>
      <c r="F13" s="250">
        <v>11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>
        <v>2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>
        <v>1</v>
      </c>
      <c r="AK13" s="250">
        <v>1</v>
      </c>
      <c r="AL13" s="250">
        <v>1</v>
      </c>
      <c r="AM13" s="250" t="s">
        <v>65</v>
      </c>
      <c r="AN13" s="250">
        <v>1</v>
      </c>
      <c r="AO13" s="250">
        <v>2</v>
      </c>
      <c r="AP13" s="250">
        <v>3</v>
      </c>
      <c r="AQ13" s="250" t="s">
        <v>65</v>
      </c>
      <c r="AR13" s="250">
        <v>2</v>
      </c>
      <c r="AS13" s="250" t="s">
        <v>65</v>
      </c>
      <c r="AT13" s="250">
        <v>2</v>
      </c>
      <c r="AU13" s="250" t="s">
        <v>65</v>
      </c>
      <c r="AV13" s="255">
        <v>1</v>
      </c>
      <c r="AW13" s="255" t="s">
        <v>65</v>
      </c>
      <c r="AX13" s="255" t="s">
        <v>65</v>
      </c>
    </row>
    <row r="14" spans="1:50" ht="15" customHeight="1">
      <c r="A14" s="218" t="s">
        <v>106</v>
      </c>
      <c r="B14" s="254">
        <v>624</v>
      </c>
      <c r="C14" s="250">
        <v>566</v>
      </c>
      <c r="D14" s="249">
        <v>566</v>
      </c>
      <c r="E14" s="250">
        <v>281</v>
      </c>
      <c r="F14" s="250">
        <v>285</v>
      </c>
      <c r="G14" s="250">
        <v>1</v>
      </c>
      <c r="H14" s="250" t="s">
        <v>65</v>
      </c>
      <c r="I14" s="250">
        <v>1</v>
      </c>
      <c r="J14" s="250">
        <v>1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>
        <v>1</v>
      </c>
      <c r="R14" s="250" t="s">
        <v>65</v>
      </c>
      <c r="S14" s="250" t="s">
        <v>65</v>
      </c>
      <c r="T14" s="250" t="s">
        <v>65</v>
      </c>
      <c r="U14" s="250">
        <v>1</v>
      </c>
      <c r="V14" s="250" t="s">
        <v>65</v>
      </c>
      <c r="W14" s="250">
        <v>3</v>
      </c>
      <c r="X14" s="250">
        <v>1</v>
      </c>
      <c r="Y14" s="250">
        <v>1</v>
      </c>
      <c r="Z14" s="250" t="s">
        <v>65</v>
      </c>
      <c r="AA14" s="250">
        <v>4</v>
      </c>
      <c r="AB14" s="250">
        <v>2</v>
      </c>
      <c r="AC14" s="250">
        <v>9</v>
      </c>
      <c r="AD14" s="250">
        <v>1</v>
      </c>
      <c r="AE14" s="250">
        <v>20</v>
      </c>
      <c r="AF14" s="250">
        <v>2</v>
      </c>
      <c r="AG14" s="250">
        <v>21</v>
      </c>
      <c r="AH14" s="250">
        <v>6</v>
      </c>
      <c r="AI14" s="250">
        <v>35</v>
      </c>
      <c r="AJ14" s="250">
        <v>11</v>
      </c>
      <c r="AK14" s="250">
        <v>58</v>
      </c>
      <c r="AL14" s="250">
        <v>26</v>
      </c>
      <c r="AM14" s="250">
        <v>45</v>
      </c>
      <c r="AN14" s="250">
        <v>56</v>
      </c>
      <c r="AO14" s="250">
        <v>38</v>
      </c>
      <c r="AP14" s="250">
        <v>57</v>
      </c>
      <c r="AQ14" s="250">
        <v>25</v>
      </c>
      <c r="AR14" s="250">
        <v>74</v>
      </c>
      <c r="AS14" s="250">
        <v>15</v>
      </c>
      <c r="AT14" s="250">
        <v>41</v>
      </c>
      <c r="AU14" s="250">
        <v>3</v>
      </c>
      <c r="AV14" s="250">
        <v>7</v>
      </c>
      <c r="AW14" s="250" t="s">
        <v>65</v>
      </c>
      <c r="AX14" s="250" t="s">
        <v>65</v>
      </c>
    </row>
    <row r="15" spans="1:50" ht="14.25">
      <c r="A15" s="219" t="s">
        <v>210</v>
      </c>
      <c r="B15" s="254">
        <v>258</v>
      </c>
      <c r="C15" s="250">
        <v>256</v>
      </c>
      <c r="D15" s="249">
        <v>213</v>
      </c>
      <c r="E15" s="250">
        <v>88</v>
      </c>
      <c r="F15" s="250">
        <v>125</v>
      </c>
      <c r="G15" s="250" t="s">
        <v>65</v>
      </c>
      <c r="H15" s="250" t="s">
        <v>65</v>
      </c>
      <c r="I15" s="250">
        <v>1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>
        <v>2</v>
      </c>
      <c r="X15" s="250">
        <v>1</v>
      </c>
      <c r="Y15" s="250" t="s">
        <v>65</v>
      </c>
      <c r="Z15" s="250" t="s">
        <v>65</v>
      </c>
      <c r="AA15" s="250">
        <v>4</v>
      </c>
      <c r="AB15" s="250">
        <v>1</v>
      </c>
      <c r="AC15" s="250">
        <v>2</v>
      </c>
      <c r="AD15" s="250">
        <v>1</v>
      </c>
      <c r="AE15" s="250">
        <v>7</v>
      </c>
      <c r="AF15" s="250" t="s">
        <v>65</v>
      </c>
      <c r="AG15" s="250">
        <v>6</v>
      </c>
      <c r="AH15" s="250">
        <v>1</v>
      </c>
      <c r="AI15" s="250">
        <v>9</v>
      </c>
      <c r="AJ15" s="250">
        <v>3</v>
      </c>
      <c r="AK15" s="250">
        <v>19</v>
      </c>
      <c r="AL15" s="250">
        <v>14</v>
      </c>
      <c r="AM15" s="250">
        <v>15</v>
      </c>
      <c r="AN15" s="250">
        <v>25</v>
      </c>
      <c r="AO15" s="250">
        <v>12</v>
      </c>
      <c r="AP15" s="250">
        <v>26</v>
      </c>
      <c r="AQ15" s="250">
        <v>6</v>
      </c>
      <c r="AR15" s="250">
        <v>35</v>
      </c>
      <c r="AS15" s="250">
        <v>4</v>
      </c>
      <c r="AT15" s="250">
        <v>16</v>
      </c>
      <c r="AU15" s="250">
        <v>1</v>
      </c>
      <c r="AV15" s="255">
        <v>2</v>
      </c>
      <c r="AW15" s="255" t="s">
        <v>65</v>
      </c>
      <c r="AX15" s="255" t="s">
        <v>65</v>
      </c>
    </row>
    <row r="16" spans="1:50" ht="14.25">
      <c r="A16" s="219" t="s">
        <v>211</v>
      </c>
      <c r="B16" s="254">
        <v>109</v>
      </c>
      <c r="C16" s="250">
        <v>96</v>
      </c>
      <c r="D16" s="249">
        <v>87</v>
      </c>
      <c r="E16" s="250">
        <v>48</v>
      </c>
      <c r="F16" s="250">
        <v>39</v>
      </c>
      <c r="G16" s="250" t="s">
        <v>65</v>
      </c>
      <c r="H16" s="250" t="s">
        <v>65</v>
      </c>
      <c r="I16" s="250" t="s">
        <v>65</v>
      </c>
      <c r="J16" s="250">
        <v>1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 t="s">
        <v>65</v>
      </c>
      <c r="AB16" s="250" t="s">
        <v>65</v>
      </c>
      <c r="AC16" s="250">
        <v>1</v>
      </c>
      <c r="AD16" s="250" t="s">
        <v>65</v>
      </c>
      <c r="AE16" s="250">
        <v>5</v>
      </c>
      <c r="AF16" s="250" t="s">
        <v>65</v>
      </c>
      <c r="AG16" s="250">
        <v>4</v>
      </c>
      <c r="AH16" s="250">
        <v>3</v>
      </c>
      <c r="AI16" s="250">
        <v>10</v>
      </c>
      <c r="AJ16" s="250">
        <v>1</v>
      </c>
      <c r="AK16" s="250">
        <v>8</v>
      </c>
      <c r="AL16" s="250">
        <v>3</v>
      </c>
      <c r="AM16" s="250">
        <v>10</v>
      </c>
      <c r="AN16" s="250">
        <v>10</v>
      </c>
      <c r="AO16" s="250">
        <v>3</v>
      </c>
      <c r="AP16" s="250">
        <v>9</v>
      </c>
      <c r="AQ16" s="250">
        <v>5</v>
      </c>
      <c r="AR16" s="250">
        <v>5</v>
      </c>
      <c r="AS16" s="250">
        <v>2</v>
      </c>
      <c r="AT16" s="250">
        <v>6</v>
      </c>
      <c r="AU16" s="250" t="s">
        <v>65</v>
      </c>
      <c r="AV16" s="255">
        <v>1</v>
      </c>
      <c r="AW16" s="255" t="s">
        <v>65</v>
      </c>
      <c r="AX16" s="255" t="s">
        <v>65</v>
      </c>
    </row>
    <row r="17" spans="1:50" ht="14.25">
      <c r="A17" s="219" t="s">
        <v>212</v>
      </c>
      <c r="B17" s="254">
        <v>122</v>
      </c>
      <c r="C17" s="250">
        <v>118</v>
      </c>
      <c r="D17" s="249">
        <v>121</v>
      </c>
      <c r="E17" s="250">
        <v>73</v>
      </c>
      <c r="F17" s="250">
        <v>48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>
        <v>1</v>
      </c>
      <c r="V17" s="250" t="s">
        <v>65</v>
      </c>
      <c r="W17" s="250" t="s">
        <v>65</v>
      </c>
      <c r="X17" s="250" t="s">
        <v>65</v>
      </c>
      <c r="Y17" s="250">
        <v>1</v>
      </c>
      <c r="Z17" s="250" t="s">
        <v>65</v>
      </c>
      <c r="AA17" s="250" t="s">
        <v>65</v>
      </c>
      <c r="AB17" s="250" t="s">
        <v>65</v>
      </c>
      <c r="AC17" s="250">
        <v>3</v>
      </c>
      <c r="AD17" s="250" t="s">
        <v>65</v>
      </c>
      <c r="AE17" s="250">
        <v>4</v>
      </c>
      <c r="AF17" s="250">
        <v>1</v>
      </c>
      <c r="AG17" s="250">
        <v>5</v>
      </c>
      <c r="AH17" s="250">
        <v>1</v>
      </c>
      <c r="AI17" s="250">
        <v>8</v>
      </c>
      <c r="AJ17" s="250" t="s">
        <v>65</v>
      </c>
      <c r="AK17" s="250">
        <v>17</v>
      </c>
      <c r="AL17" s="250">
        <v>4</v>
      </c>
      <c r="AM17" s="250">
        <v>6</v>
      </c>
      <c r="AN17" s="250">
        <v>10</v>
      </c>
      <c r="AO17" s="250">
        <v>16</v>
      </c>
      <c r="AP17" s="250">
        <v>4</v>
      </c>
      <c r="AQ17" s="250">
        <v>8</v>
      </c>
      <c r="AR17" s="250">
        <v>15</v>
      </c>
      <c r="AS17" s="250">
        <v>3</v>
      </c>
      <c r="AT17" s="250">
        <v>10</v>
      </c>
      <c r="AU17" s="250">
        <v>1</v>
      </c>
      <c r="AV17" s="255">
        <v>3</v>
      </c>
      <c r="AW17" s="255" t="s">
        <v>65</v>
      </c>
      <c r="AX17" s="255" t="s">
        <v>65</v>
      </c>
    </row>
    <row r="18" spans="1:50" ht="14.25">
      <c r="A18" s="219" t="s">
        <v>111</v>
      </c>
      <c r="B18" s="254">
        <v>69</v>
      </c>
      <c r="C18" s="250">
        <v>67</v>
      </c>
      <c r="D18" s="249">
        <v>92</v>
      </c>
      <c r="E18" s="250">
        <v>47</v>
      </c>
      <c r="F18" s="250">
        <v>45</v>
      </c>
      <c r="G18" s="250">
        <v>1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>
        <v>1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>
        <v>1</v>
      </c>
      <c r="X18" s="250" t="s">
        <v>65</v>
      </c>
      <c r="Y18" s="250" t="s">
        <v>65</v>
      </c>
      <c r="Z18" s="250" t="s">
        <v>65</v>
      </c>
      <c r="AA18" s="250" t="s">
        <v>65</v>
      </c>
      <c r="AB18" s="250" t="s">
        <v>65</v>
      </c>
      <c r="AC18" s="250">
        <v>2</v>
      </c>
      <c r="AD18" s="250" t="s">
        <v>65</v>
      </c>
      <c r="AE18" s="250">
        <v>2</v>
      </c>
      <c r="AF18" s="250" t="s">
        <v>65</v>
      </c>
      <c r="AG18" s="250">
        <v>5</v>
      </c>
      <c r="AH18" s="250" t="s">
        <v>65</v>
      </c>
      <c r="AI18" s="250">
        <v>6</v>
      </c>
      <c r="AJ18" s="250">
        <v>6</v>
      </c>
      <c r="AK18" s="250">
        <v>7</v>
      </c>
      <c r="AL18" s="250">
        <v>3</v>
      </c>
      <c r="AM18" s="250">
        <v>12</v>
      </c>
      <c r="AN18" s="250">
        <v>8</v>
      </c>
      <c r="AO18" s="250">
        <v>3</v>
      </c>
      <c r="AP18" s="250">
        <v>9</v>
      </c>
      <c r="AQ18" s="250">
        <v>4</v>
      </c>
      <c r="AR18" s="250">
        <v>15</v>
      </c>
      <c r="AS18" s="250">
        <v>2</v>
      </c>
      <c r="AT18" s="250">
        <v>3</v>
      </c>
      <c r="AU18" s="250">
        <v>1</v>
      </c>
      <c r="AV18" s="255">
        <v>1</v>
      </c>
      <c r="AW18" s="255" t="s">
        <v>65</v>
      </c>
      <c r="AX18" s="255" t="s">
        <v>65</v>
      </c>
    </row>
    <row r="19" spans="1:50" ht="14.25">
      <c r="A19" s="219" t="s">
        <v>113</v>
      </c>
      <c r="B19" s="254">
        <v>25</v>
      </c>
      <c r="C19" s="250">
        <v>17</v>
      </c>
      <c r="D19" s="249">
        <v>26</v>
      </c>
      <c r="E19" s="250">
        <v>12</v>
      </c>
      <c r="F19" s="250">
        <v>14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>
        <v>1</v>
      </c>
      <c r="AC19" s="250" t="s">
        <v>65</v>
      </c>
      <c r="AD19" s="250" t="s">
        <v>65</v>
      </c>
      <c r="AE19" s="250">
        <v>2</v>
      </c>
      <c r="AF19" s="250" t="s">
        <v>65</v>
      </c>
      <c r="AG19" s="250">
        <v>1</v>
      </c>
      <c r="AH19" s="250" t="s">
        <v>65</v>
      </c>
      <c r="AI19" s="250" t="s">
        <v>65</v>
      </c>
      <c r="AJ19" s="250">
        <v>1</v>
      </c>
      <c r="AK19" s="250">
        <v>3</v>
      </c>
      <c r="AL19" s="250">
        <v>2</v>
      </c>
      <c r="AM19" s="250">
        <v>1</v>
      </c>
      <c r="AN19" s="250">
        <v>1</v>
      </c>
      <c r="AO19" s="250">
        <v>3</v>
      </c>
      <c r="AP19" s="250">
        <v>5</v>
      </c>
      <c r="AQ19" s="250">
        <v>1</v>
      </c>
      <c r="AR19" s="250">
        <v>2</v>
      </c>
      <c r="AS19" s="250">
        <v>1</v>
      </c>
      <c r="AT19" s="250">
        <v>2</v>
      </c>
      <c r="AU19" s="250" t="s">
        <v>65</v>
      </c>
      <c r="AV19" s="255" t="s">
        <v>65</v>
      </c>
      <c r="AW19" s="255" t="s">
        <v>65</v>
      </c>
      <c r="AX19" s="255" t="s">
        <v>65</v>
      </c>
    </row>
    <row r="20" spans="1:50" ht="14.25">
      <c r="A20" s="219" t="s">
        <v>213</v>
      </c>
      <c r="B20" s="254">
        <v>17</v>
      </c>
      <c r="C20" s="250">
        <v>5</v>
      </c>
      <c r="D20" s="249">
        <v>12</v>
      </c>
      <c r="E20" s="250">
        <v>6</v>
      </c>
      <c r="F20" s="250">
        <v>6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>
        <v>1</v>
      </c>
      <c r="AG20" s="250" t="s">
        <v>65</v>
      </c>
      <c r="AH20" s="250">
        <v>1</v>
      </c>
      <c r="AI20" s="250">
        <v>1</v>
      </c>
      <c r="AJ20" s="250" t="s">
        <v>65</v>
      </c>
      <c r="AK20" s="250">
        <v>2</v>
      </c>
      <c r="AL20" s="250" t="s">
        <v>65</v>
      </c>
      <c r="AM20" s="250">
        <v>1</v>
      </c>
      <c r="AN20" s="250">
        <v>1</v>
      </c>
      <c r="AO20" s="250" t="s">
        <v>65</v>
      </c>
      <c r="AP20" s="250">
        <v>1</v>
      </c>
      <c r="AQ20" s="250">
        <v>1</v>
      </c>
      <c r="AR20" s="250">
        <v>1</v>
      </c>
      <c r="AS20" s="250">
        <v>1</v>
      </c>
      <c r="AT20" s="250">
        <v>1</v>
      </c>
      <c r="AU20" s="250" t="s">
        <v>65</v>
      </c>
      <c r="AV20" s="255" t="s">
        <v>65</v>
      </c>
      <c r="AW20" s="255" t="s">
        <v>65</v>
      </c>
      <c r="AX20" s="255" t="s">
        <v>65</v>
      </c>
    </row>
    <row r="21" spans="1:50" ht="14.25">
      <c r="A21" s="219" t="s">
        <v>116</v>
      </c>
      <c r="B21" s="254">
        <v>24</v>
      </c>
      <c r="C21" s="250">
        <v>7</v>
      </c>
      <c r="D21" s="249">
        <v>15</v>
      </c>
      <c r="E21" s="250">
        <v>7</v>
      </c>
      <c r="F21" s="250">
        <v>8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>
        <v>1</v>
      </c>
      <c r="AD21" s="250" t="s">
        <v>65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>
        <v>1</v>
      </c>
      <c r="AJ21" s="250" t="s">
        <v>65</v>
      </c>
      <c r="AK21" s="250">
        <v>2</v>
      </c>
      <c r="AL21" s="250" t="s">
        <v>65</v>
      </c>
      <c r="AM21" s="250" t="s">
        <v>65</v>
      </c>
      <c r="AN21" s="250">
        <v>1</v>
      </c>
      <c r="AO21" s="250">
        <v>1</v>
      </c>
      <c r="AP21" s="250">
        <v>3</v>
      </c>
      <c r="AQ21" s="250" t="s">
        <v>65</v>
      </c>
      <c r="AR21" s="250">
        <v>1</v>
      </c>
      <c r="AS21" s="250">
        <v>2</v>
      </c>
      <c r="AT21" s="250">
        <v>3</v>
      </c>
      <c r="AU21" s="250" t="s">
        <v>65</v>
      </c>
      <c r="AV21" s="255" t="s">
        <v>65</v>
      </c>
      <c r="AW21" s="255" t="s">
        <v>65</v>
      </c>
      <c r="AX21" s="255" t="s">
        <v>65</v>
      </c>
    </row>
    <row r="22" spans="1:50" ht="15" customHeight="1">
      <c r="A22" s="218" t="s">
        <v>214</v>
      </c>
      <c r="B22" s="254">
        <v>159</v>
      </c>
      <c r="C22" s="250">
        <v>178</v>
      </c>
      <c r="D22" s="249">
        <v>137</v>
      </c>
      <c r="E22" s="250">
        <v>66</v>
      </c>
      <c r="F22" s="250">
        <v>71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>
        <v>1</v>
      </c>
      <c r="Z22" s="250">
        <v>1</v>
      </c>
      <c r="AA22" s="250" t="s">
        <v>65</v>
      </c>
      <c r="AB22" s="250" t="s">
        <v>65</v>
      </c>
      <c r="AC22" s="250">
        <v>1</v>
      </c>
      <c r="AD22" s="250" t="s">
        <v>65</v>
      </c>
      <c r="AE22" s="250">
        <v>5</v>
      </c>
      <c r="AF22" s="250" t="s">
        <v>65</v>
      </c>
      <c r="AG22" s="250">
        <v>5</v>
      </c>
      <c r="AH22" s="250">
        <v>4</v>
      </c>
      <c r="AI22" s="250">
        <v>8</v>
      </c>
      <c r="AJ22" s="250">
        <v>5</v>
      </c>
      <c r="AK22" s="250">
        <v>10</v>
      </c>
      <c r="AL22" s="250">
        <v>5</v>
      </c>
      <c r="AM22" s="250">
        <v>9</v>
      </c>
      <c r="AN22" s="250">
        <v>9</v>
      </c>
      <c r="AO22" s="250">
        <v>12</v>
      </c>
      <c r="AP22" s="250">
        <v>12</v>
      </c>
      <c r="AQ22" s="250">
        <v>10</v>
      </c>
      <c r="AR22" s="250">
        <v>20</v>
      </c>
      <c r="AS22" s="250">
        <v>5</v>
      </c>
      <c r="AT22" s="250">
        <v>10</v>
      </c>
      <c r="AU22" s="250" t="s">
        <v>65</v>
      </c>
      <c r="AV22" s="250">
        <v>5</v>
      </c>
      <c r="AW22" s="250" t="s">
        <v>65</v>
      </c>
      <c r="AX22" s="250" t="s">
        <v>65</v>
      </c>
    </row>
    <row r="23" spans="1:50" ht="14.25">
      <c r="A23" s="219" t="s">
        <v>247</v>
      </c>
      <c r="B23" s="254">
        <v>105</v>
      </c>
      <c r="C23" s="250">
        <v>107</v>
      </c>
      <c r="D23" s="249">
        <v>85</v>
      </c>
      <c r="E23" s="250">
        <v>39</v>
      </c>
      <c r="F23" s="250">
        <v>46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 t="s">
        <v>65</v>
      </c>
      <c r="AB23" s="250" t="s">
        <v>65</v>
      </c>
      <c r="AC23" s="250">
        <v>1</v>
      </c>
      <c r="AD23" s="250" t="s">
        <v>65</v>
      </c>
      <c r="AE23" s="250">
        <v>1</v>
      </c>
      <c r="AF23" s="250" t="s">
        <v>65</v>
      </c>
      <c r="AG23" s="250">
        <v>3</v>
      </c>
      <c r="AH23" s="250">
        <v>3</v>
      </c>
      <c r="AI23" s="250">
        <v>7</v>
      </c>
      <c r="AJ23" s="250">
        <v>2</v>
      </c>
      <c r="AK23" s="250">
        <v>4</v>
      </c>
      <c r="AL23" s="250">
        <v>2</v>
      </c>
      <c r="AM23" s="250">
        <v>7</v>
      </c>
      <c r="AN23" s="250">
        <v>5</v>
      </c>
      <c r="AO23" s="250">
        <v>6</v>
      </c>
      <c r="AP23" s="250">
        <v>8</v>
      </c>
      <c r="AQ23" s="250">
        <v>8</v>
      </c>
      <c r="AR23" s="250">
        <v>13</v>
      </c>
      <c r="AS23" s="250">
        <v>2</v>
      </c>
      <c r="AT23" s="250">
        <v>8</v>
      </c>
      <c r="AU23" s="250" t="s">
        <v>65</v>
      </c>
      <c r="AV23" s="255">
        <v>5</v>
      </c>
      <c r="AW23" s="255" t="s">
        <v>65</v>
      </c>
      <c r="AX23" s="255" t="s">
        <v>65</v>
      </c>
    </row>
    <row r="24" spans="1:50" ht="14.25">
      <c r="A24" s="219" t="s">
        <v>218</v>
      </c>
      <c r="B24" s="254">
        <v>7</v>
      </c>
      <c r="C24" s="250">
        <v>9</v>
      </c>
      <c r="D24" s="249">
        <v>5</v>
      </c>
      <c r="E24" s="250">
        <v>4</v>
      </c>
      <c r="F24" s="250">
        <v>1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>
        <v>1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>
        <v>1</v>
      </c>
      <c r="AJ24" s="250" t="s">
        <v>65</v>
      </c>
      <c r="AK24" s="250" t="s">
        <v>65</v>
      </c>
      <c r="AL24" s="250">
        <v>1</v>
      </c>
      <c r="AM24" s="250" t="s">
        <v>65</v>
      </c>
      <c r="AN24" s="250" t="s">
        <v>65</v>
      </c>
      <c r="AO24" s="250">
        <v>1</v>
      </c>
      <c r="AP24" s="250" t="s">
        <v>65</v>
      </c>
      <c r="AQ24" s="250">
        <v>1</v>
      </c>
      <c r="AR24" s="250" t="s">
        <v>65</v>
      </c>
      <c r="AS24" s="250" t="s">
        <v>65</v>
      </c>
      <c r="AT24" s="250" t="s">
        <v>65</v>
      </c>
      <c r="AU24" s="250" t="s">
        <v>65</v>
      </c>
      <c r="AV24" s="255" t="s">
        <v>65</v>
      </c>
      <c r="AW24" s="255" t="s">
        <v>65</v>
      </c>
      <c r="AX24" s="255" t="s">
        <v>65</v>
      </c>
    </row>
    <row r="25" spans="1:50" ht="14.25">
      <c r="A25" s="219" t="s">
        <v>219</v>
      </c>
      <c r="B25" s="254">
        <v>5</v>
      </c>
      <c r="C25" s="250">
        <v>7</v>
      </c>
      <c r="D25" s="249">
        <v>10</v>
      </c>
      <c r="E25" s="250">
        <v>5</v>
      </c>
      <c r="F25" s="250">
        <v>5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>
        <v>1</v>
      </c>
      <c r="AF25" s="250" t="s">
        <v>65</v>
      </c>
      <c r="AG25" s="250" t="s">
        <v>65</v>
      </c>
      <c r="AH25" s="250">
        <v>1</v>
      </c>
      <c r="AI25" s="250" t="s">
        <v>65</v>
      </c>
      <c r="AJ25" s="250">
        <v>1</v>
      </c>
      <c r="AK25" s="250" t="s">
        <v>65</v>
      </c>
      <c r="AL25" s="250" t="s">
        <v>65</v>
      </c>
      <c r="AM25" s="250">
        <v>1</v>
      </c>
      <c r="AN25" s="250" t="s">
        <v>65</v>
      </c>
      <c r="AO25" s="250">
        <v>3</v>
      </c>
      <c r="AP25" s="250" t="s">
        <v>65</v>
      </c>
      <c r="AQ25" s="250" t="s">
        <v>65</v>
      </c>
      <c r="AR25" s="250">
        <v>3</v>
      </c>
      <c r="AS25" s="250" t="s">
        <v>65</v>
      </c>
      <c r="AT25" s="250" t="s">
        <v>65</v>
      </c>
      <c r="AU25" s="250" t="s">
        <v>65</v>
      </c>
      <c r="AV25" s="255" t="s">
        <v>65</v>
      </c>
      <c r="AW25" s="255" t="s">
        <v>65</v>
      </c>
      <c r="AX25" s="255" t="s">
        <v>65</v>
      </c>
    </row>
    <row r="26" spans="1:50" ht="14.25">
      <c r="A26" s="219" t="s">
        <v>220</v>
      </c>
      <c r="B26" s="254">
        <v>37</v>
      </c>
      <c r="C26" s="250">
        <v>51</v>
      </c>
      <c r="D26" s="249">
        <v>30</v>
      </c>
      <c r="E26" s="250">
        <v>16</v>
      </c>
      <c r="F26" s="250">
        <v>14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>
        <v>1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3</v>
      </c>
      <c r="AF26" s="250" t="s">
        <v>65</v>
      </c>
      <c r="AG26" s="250">
        <v>2</v>
      </c>
      <c r="AH26" s="250" t="s">
        <v>65</v>
      </c>
      <c r="AI26" s="250" t="s">
        <v>65</v>
      </c>
      <c r="AJ26" s="250">
        <v>1</v>
      </c>
      <c r="AK26" s="250">
        <v>6</v>
      </c>
      <c r="AL26" s="250">
        <v>2</v>
      </c>
      <c r="AM26" s="250">
        <v>1</v>
      </c>
      <c r="AN26" s="250">
        <v>2</v>
      </c>
      <c r="AO26" s="250">
        <v>2</v>
      </c>
      <c r="AP26" s="250">
        <v>3</v>
      </c>
      <c r="AQ26" s="250">
        <v>1</v>
      </c>
      <c r="AR26" s="250">
        <v>3</v>
      </c>
      <c r="AS26" s="250">
        <v>1</v>
      </c>
      <c r="AT26" s="250">
        <v>2</v>
      </c>
      <c r="AU26" s="250" t="s">
        <v>65</v>
      </c>
      <c r="AV26" s="255" t="s">
        <v>65</v>
      </c>
      <c r="AW26" s="255" t="s">
        <v>65</v>
      </c>
      <c r="AX26" s="255" t="s">
        <v>65</v>
      </c>
    </row>
    <row r="27" spans="1:50" ht="14.25">
      <c r="A27" s="219" t="s">
        <v>122</v>
      </c>
      <c r="B27" s="254">
        <v>5</v>
      </c>
      <c r="C27" s="250">
        <v>4</v>
      </c>
      <c r="D27" s="249">
        <v>7</v>
      </c>
      <c r="E27" s="250">
        <v>2</v>
      </c>
      <c r="F27" s="250">
        <v>5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>
        <v>1</v>
      </c>
      <c r="AK27" s="250" t="s">
        <v>65</v>
      </c>
      <c r="AL27" s="250" t="s">
        <v>65</v>
      </c>
      <c r="AM27" s="250" t="s">
        <v>65</v>
      </c>
      <c r="AN27" s="250">
        <v>2</v>
      </c>
      <c r="AO27" s="250" t="s">
        <v>65</v>
      </c>
      <c r="AP27" s="250">
        <v>1</v>
      </c>
      <c r="AQ27" s="250" t="s">
        <v>65</v>
      </c>
      <c r="AR27" s="250">
        <v>1</v>
      </c>
      <c r="AS27" s="250">
        <v>2</v>
      </c>
      <c r="AT27" s="250" t="s">
        <v>65</v>
      </c>
      <c r="AU27" s="250" t="s">
        <v>65</v>
      </c>
      <c r="AV27" s="255" t="s">
        <v>65</v>
      </c>
      <c r="AW27" s="255" t="s">
        <v>65</v>
      </c>
      <c r="AX27" s="255" t="s">
        <v>65</v>
      </c>
    </row>
    <row r="28" spans="1:50" ht="14.25">
      <c r="A28" s="218" t="s">
        <v>124</v>
      </c>
      <c r="B28" s="254">
        <v>220</v>
      </c>
      <c r="C28" s="250">
        <v>284</v>
      </c>
      <c r="D28" s="249">
        <v>239</v>
      </c>
      <c r="E28" s="250">
        <v>103</v>
      </c>
      <c r="F28" s="250">
        <v>136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 t="s">
        <v>65</v>
      </c>
      <c r="V28" s="250" t="s">
        <v>65</v>
      </c>
      <c r="W28" s="250">
        <v>1</v>
      </c>
      <c r="X28" s="250" t="s">
        <v>65</v>
      </c>
      <c r="Y28" s="250" t="s">
        <v>65</v>
      </c>
      <c r="Z28" s="250" t="s">
        <v>65</v>
      </c>
      <c r="AA28" s="250">
        <v>3</v>
      </c>
      <c r="AB28" s="250">
        <v>2</v>
      </c>
      <c r="AC28" s="250">
        <v>1</v>
      </c>
      <c r="AD28" s="250">
        <v>2</v>
      </c>
      <c r="AE28" s="250">
        <v>8</v>
      </c>
      <c r="AF28" s="250">
        <v>3</v>
      </c>
      <c r="AG28" s="250">
        <v>5</v>
      </c>
      <c r="AH28" s="250">
        <v>1</v>
      </c>
      <c r="AI28" s="250">
        <v>7</v>
      </c>
      <c r="AJ28" s="250">
        <v>5</v>
      </c>
      <c r="AK28" s="250">
        <v>19</v>
      </c>
      <c r="AL28" s="250">
        <v>12</v>
      </c>
      <c r="AM28" s="250">
        <v>21</v>
      </c>
      <c r="AN28" s="250">
        <v>24</v>
      </c>
      <c r="AO28" s="250">
        <v>19</v>
      </c>
      <c r="AP28" s="250">
        <v>29</v>
      </c>
      <c r="AQ28" s="250">
        <v>15</v>
      </c>
      <c r="AR28" s="250">
        <v>37</v>
      </c>
      <c r="AS28" s="250">
        <v>3</v>
      </c>
      <c r="AT28" s="250">
        <v>16</v>
      </c>
      <c r="AU28" s="250">
        <v>1</v>
      </c>
      <c r="AV28" s="250">
        <v>5</v>
      </c>
      <c r="AW28" s="250" t="s">
        <v>65</v>
      </c>
      <c r="AX28" s="250" t="s">
        <v>65</v>
      </c>
    </row>
    <row r="29" spans="1:50" ht="14.25">
      <c r="A29" s="219" t="s">
        <v>221</v>
      </c>
      <c r="B29" s="254">
        <v>113</v>
      </c>
      <c r="C29" s="250">
        <v>142</v>
      </c>
      <c r="D29" s="249">
        <v>128</v>
      </c>
      <c r="E29" s="250">
        <v>53</v>
      </c>
      <c r="F29" s="250">
        <v>75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 t="s">
        <v>65</v>
      </c>
      <c r="Y29" s="250" t="s">
        <v>65</v>
      </c>
      <c r="Z29" s="250" t="s">
        <v>65</v>
      </c>
      <c r="AA29" s="250">
        <v>1</v>
      </c>
      <c r="AB29" s="250">
        <v>2</v>
      </c>
      <c r="AC29" s="250" t="s">
        <v>65</v>
      </c>
      <c r="AD29" s="250">
        <v>1</v>
      </c>
      <c r="AE29" s="250">
        <v>7</v>
      </c>
      <c r="AF29" s="250">
        <v>1</v>
      </c>
      <c r="AG29" s="250">
        <v>4</v>
      </c>
      <c r="AH29" s="250">
        <v>1</v>
      </c>
      <c r="AI29" s="250">
        <v>4</v>
      </c>
      <c r="AJ29" s="250">
        <v>2</v>
      </c>
      <c r="AK29" s="250">
        <v>8</v>
      </c>
      <c r="AL29" s="250">
        <v>5</v>
      </c>
      <c r="AM29" s="250">
        <v>8</v>
      </c>
      <c r="AN29" s="250">
        <v>15</v>
      </c>
      <c r="AO29" s="250">
        <v>8</v>
      </c>
      <c r="AP29" s="250">
        <v>14</v>
      </c>
      <c r="AQ29" s="250">
        <v>9</v>
      </c>
      <c r="AR29" s="250">
        <v>21</v>
      </c>
      <c r="AS29" s="250">
        <v>3</v>
      </c>
      <c r="AT29" s="250">
        <v>11</v>
      </c>
      <c r="AU29" s="250">
        <v>1</v>
      </c>
      <c r="AV29" s="255">
        <v>2</v>
      </c>
      <c r="AW29" s="255" t="s">
        <v>65</v>
      </c>
      <c r="AX29" s="255" t="s">
        <v>65</v>
      </c>
    </row>
    <row r="30" spans="1:50" ht="15" customHeight="1">
      <c r="A30" s="219" t="s">
        <v>243</v>
      </c>
      <c r="B30" s="254">
        <v>82</v>
      </c>
      <c r="C30" s="250">
        <v>95</v>
      </c>
      <c r="D30" s="256">
        <v>84</v>
      </c>
      <c r="E30" s="255">
        <v>39</v>
      </c>
      <c r="F30" s="255">
        <v>45</v>
      </c>
      <c r="G30" s="255" t="s">
        <v>65</v>
      </c>
      <c r="H30" s="255" t="s">
        <v>65</v>
      </c>
      <c r="I30" s="255" t="s">
        <v>65</v>
      </c>
      <c r="J30" s="255" t="s">
        <v>65</v>
      </c>
      <c r="K30" s="255" t="s">
        <v>65</v>
      </c>
      <c r="L30" s="255" t="s">
        <v>65</v>
      </c>
      <c r="M30" s="255" t="s">
        <v>65</v>
      </c>
      <c r="N30" s="255" t="s">
        <v>65</v>
      </c>
      <c r="O30" s="255" t="s">
        <v>65</v>
      </c>
      <c r="P30" s="255" t="s">
        <v>65</v>
      </c>
      <c r="Q30" s="255" t="s">
        <v>65</v>
      </c>
      <c r="R30" s="255" t="s">
        <v>65</v>
      </c>
      <c r="S30" s="255" t="s">
        <v>65</v>
      </c>
      <c r="T30" s="255" t="s">
        <v>65</v>
      </c>
      <c r="U30" s="255" t="s">
        <v>65</v>
      </c>
      <c r="V30" s="255" t="s">
        <v>65</v>
      </c>
      <c r="W30" s="255">
        <v>1</v>
      </c>
      <c r="X30" s="255" t="s">
        <v>65</v>
      </c>
      <c r="Y30" s="255" t="s">
        <v>65</v>
      </c>
      <c r="Z30" s="255" t="s">
        <v>65</v>
      </c>
      <c r="AA30" s="250">
        <v>1</v>
      </c>
      <c r="AB30" s="255" t="s">
        <v>65</v>
      </c>
      <c r="AC30" s="255" t="s">
        <v>65</v>
      </c>
      <c r="AD30" s="255">
        <v>1</v>
      </c>
      <c r="AE30" s="255">
        <v>1</v>
      </c>
      <c r="AF30" s="255">
        <v>1</v>
      </c>
      <c r="AG30" s="255">
        <v>1</v>
      </c>
      <c r="AH30" s="255" t="s">
        <v>65</v>
      </c>
      <c r="AI30" s="255">
        <v>3</v>
      </c>
      <c r="AJ30" s="255" t="s">
        <v>65</v>
      </c>
      <c r="AK30" s="255">
        <v>6</v>
      </c>
      <c r="AL30" s="255">
        <v>3</v>
      </c>
      <c r="AM30" s="255">
        <v>13</v>
      </c>
      <c r="AN30" s="255">
        <v>9</v>
      </c>
      <c r="AO30" s="255">
        <v>7</v>
      </c>
      <c r="AP30" s="255">
        <v>13</v>
      </c>
      <c r="AQ30" s="255">
        <v>6</v>
      </c>
      <c r="AR30" s="255">
        <v>11</v>
      </c>
      <c r="AS30" s="255" t="s">
        <v>65</v>
      </c>
      <c r="AT30" s="255">
        <v>4</v>
      </c>
      <c r="AU30" s="255" t="s">
        <v>65</v>
      </c>
      <c r="AV30" s="255">
        <v>3</v>
      </c>
      <c r="AW30" s="255" t="s">
        <v>65</v>
      </c>
      <c r="AX30" s="255" t="s">
        <v>65</v>
      </c>
    </row>
    <row r="31" spans="1:50" ht="14.25">
      <c r="A31" s="219" t="s">
        <v>235</v>
      </c>
      <c r="B31" s="254">
        <v>25</v>
      </c>
      <c r="C31" s="250">
        <v>47</v>
      </c>
      <c r="D31" s="249">
        <v>27</v>
      </c>
      <c r="E31" s="250">
        <v>11</v>
      </c>
      <c r="F31" s="250">
        <v>16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>
        <v>1</v>
      </c>
      <c r="AB31" s="250" t="s">
        <v>65</v>
      </c>
      <c r="AC31" s="250">
        <v>1</v>
      </c>
      <c r="AD31" s="250" t="s">
        <v>65</v>
      </c>
      <c r="AE31" s="250" t="s">
        <v>65</v>
      </c>
      <c r="AF31" s="250">
        <v>1</v>
      </c>
      <c r="AG31" s="250" t="s">
        <v>65</v>
      </c>
      <c r="AH31" s="250" t="s">
        <v>65</v>
      </c>
      <c r="AI31" s="250" t="s">
        <v>65</v>
      </c>
      <c r="AJ31" s="250">
        <v>3</v>
      </c>
      <c r="AK31" s="250">
        <v>5</v>
      </c>
      <c r="AL31" s="250">
        <v>4</v>
      </c>
      <c r="AM31" s="250" t="s">
        <v>65</v>
      </c>
      <c r="AN31" s="250" t="s">
        <v>65</v>
      </c>
      <c r="AO31" s="250">
        <v>4</v>
      </c>
      <c r="AP31" s="250">
        <v>2</v>
      </c>
      <c r="AQ31" s="250" t="s">
        <v>65</v>
      </c>
      <c r="AR31" s="250">
        <v>5</v>
      </c>
      <c r="AS31" s="250" t="s">
        <v>65</v>
      </c>
      <c r="AT31" s="250">
        <v>1</v>
      </c>
      <c r="AU31" s="250" t="s">
        <v>65</v>
      </c>
      <c r="AV31" s="255" t="s">
        <v>65</v>
      </c>
      <c r="AW31" s="255" t="s">
        <v>65</v>
      </c>
      <c r="AX31" s="255" t="s">
        <v>65</v>
      </c>
    </row>
    <row r="32" spans="1:50" ht="14.25">
      <c r="A32" s="220" t="s">
        <v>132</v>
      </c>
      <c r="B32" s="254">
        <v>192</v>
      </c>
      <c r="C32" s="250">
        <v>174</v>
      </c>
      <c r="D32" s="249">
        <v>173</v>
      </c>
      <c r="E32" s="250">
        <v>65</v>
      </c>
      <c r="F32" s="250">
        <v>108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>
        <v>1</v>
      </c>
      <c r="V32" s="250" t="s">
        <v>65</v>
      </c>
      <c r="W32" s="250" t="s">
        <v>65</v>
      </c>
      <c r="X32" s="250" t="s">
        <v>65</v>
      </c>
      <c r="Y32" s="250" t="s">
        <v>65</v>
      </c>
      <c r="Z32" s="250">
        <v>1</v>
      </c>
      <c r="AA32" s="250">
        <v>2</v>
      </c>
      <c r="AB32" s="250">
        <v>1</v>
      </c>
      <c r="AC32" s="250">
        <v>4</v>
      </c>
      <c r="AD32" s="250" t="s">
        <v>65</v>
      </c>
      <c r="AE32" s="250">
        <v>3</v>
      </c>
      <c r="AF32" s="250">
        <v>3</v>
      </c>
      <c r="AG32" s="250">
        <v>2</v>
      </c>
      <c r="AH32" s="250" t="s">
        <v>65</v>
      </c>
      <c r="AI32" s="250">
        <v>8</v>
      </c>
      <c r="AJ32" s="250">
        <v>4</v>
      </c>
      <c r="AK32" s="250">
        <v>13</v>
      </c>
      <c r="AL32" s="250">
        <v>10</v>
      </c>
      <c r="AM32" s="250">
        <v>17</v>
      </c>
      <c r="AN32" s="250">
        <v>12</v>
      </c>
      <c r="AO32" s="250">
        <v>7</v>
      </c>
      <c r="AP32" s="250">
        <v>30</v>
      </c>
      <c r="AQ32" s="250">
        <v>6</v>
      </c>
      <c r="AR32" s="250">
        <v>26</v>
      </c>
      <c r="AS32" s="250">
        <v>2</v>
      </c>
      <c r="AT32" s="250">
        <v>16</v>
      </c>
      <c r="AU32" s="250" t="s">
        <v>65</v>
      </c>
      <c r="AV32" s="250">
        <v>5</v>
      </c>
      <c r="AW32" s="250" t="s">
        <v>65</v>
      </c>
      <c r="AX32" s="250" t="s">
        <v>65</v>
      </c>
    </row>
    <row r="33" spans="1:50" ht="14.25">
      <c r="A33" s="219" t="s">
        <v>134</v>
      </c>
      <c r="B33" s="254">
        <v>192</v>
      </c>
      <c r="C33" s="250">
        <v>174</v>
      </c>
      <c r="D33" s="249">
        <v>173</v>
      </c>
      <c r="E33" s="250">
        <v>65</v>
      </c>
      <c r="F33" s="250">
        <v>108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>
        <v>1</v>
      </c>
      <c r="V33" s="250" t="s">
        <v>65</v>
      </c>
      <c r="W33" s="250" t="s">
        <v>65</v>
      </c>
      <c r="X33" s="250" t="s">
        <v>65</v>
      </c>
      <c r="Y33" s="250" t="s">
        <v>65</v>
      </c>
      <c r="Z33" s="250">
        <v>1</v>
      </c>
      <c r="AA33" s="250">
        <v>2</v>
      </c>
      <c r="AB33" s="250">
        <v>1</v>
      </c>
      <c r="AC33" s="250">
        <v>4</v>
      </c>
      <c r="AD33" s="250" t="s">
        <v>65</v>
      </c>
      <c r="AE33" s="250">
        <v>3</v>
      </c>
      <c r="AF33" s="250">
        <v>3</v>
      </c>
      <c r="AG33" s="250">
        <v>2</v>
      </c>
      <c r="AH33" s="250" t="s">
        <v>65</v>
      </c>
      <c r="AI33" s="250">
        <v>8</v>
      </c>
      <c r="AJ33" s="250">
        <v>4</v>
      </c>
      <c r="AK33" s="250">
        <v>13</v>
      </c>
      <c r="AL33" s="250">
        <v>10</v>
      </c>
      <c r="AM33" s="250">
        <v>17</v>
      </c>
      <c r="AN33" s="250">
        <v>12</v>
      </c>
      <c r="AO33" s="250">
        <v>7</v>
      </c>
      <c r="AP33" s="250">
        <v>30</v>
      </c>
      <c r="AQ33" s="250">
        <v>6</v>
      </c>
      <c r="AR33" s="250">
        <v>26</v>
      </c>
      <c r="AS33" s="250">
        <v>2</v>
      </c>
      <c r="AT33" s="250">
        <v>16</v>
      </c>
      <c r="AU33" s="250" t="s">
        <v>65</v>
      </c>
      <c r="AV33" s="255">
        <v>5</v>
      </c>
      <c r="AW33" s="255" t="s">
        <v>65</v>
      </c>
      <c r="AX33" s="255" t="s">
        <v>65</v>
      </c>
    </row>
    <row r="34" spans="1:50" ht="14.25">
      <c r="A34" s="220" t="s">
        <v>140</v>
      </c>
      <c r="B34" s="254">
        <v>268</v>
      </c>
      <c r="C34" s="250">
        <v>276</v>
      </c>
      <c r="D34" s="249">
        <v>281</v>
      </c>
      <c r="E34" s="250">
        <v>117</v>
      </c>
      <c r="F34" s="250">
        <v>164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>
        <v>1</v>
      </c>
      <c r="X34" s="250" t="s">
        <v>65</v>
      </c>
      <c r="Y34" s="250">
        <v>3</v>
      </c>
      <c r="Z34" s="250">
        <v>1</v>
      </c>
      <c r="AA34" s="250">
        <v>2</v>
      </c>
      <c r="AB34" s="250" t="s">
        <v>65</v>
      </c>
      <c r="AC34" s="250">
        <v>3</v>
      </c>
      <c r="AD34" s="250">
        <v>2</v>
      </c>
      <c r="AE34" s="250">
        <v>5</v>
      </c>
      <c r="AF34" s="250">
        <v>6</v>
      </c>
      <c r="AG34" s="250">
        <v>6</v>
      </c>
      <c r="AH34" s="250">
        <v>5</v>
      </c>
      <c r="AI34" s="250">
        <v>9</v>
      </c>
      <c r="AJ34" s="250">
        <v>12</v>
      </c>
      <c r="AK34" s="250">
        <v>13</v>
      </c>
      <c r="AL34" s="250">
        <v>8</v>
      </c>
      <c r="AM34" s="250">
        <v>23</v>
      </c>
      <c r="AN34" s="250">
        <v>28</v>
      </c>
      <c r="AO34" s="250">
        <v>29</v>
      </c>
      <c r="AP34" s="250">
        <v>40</v>
      </c>
      <c r="AQ34" s="250">
        <v>18</v>
      </c>
      <c r="AR34" s="250">
        <v>37</v>
      </c>
      <c r="AS34" s="250">
        <v>4</v>
      </c>
      <c r="AT34" s="250">
        <v>20</v>
      </c>
      <c r="AU34" s="250">
        <v>1</v>
      </c>
      <c r="AV34" s="250">
        <v>5</v>
      </c>
      <c r="AW34" s="250" t="s">
        <v>65</v>
      </c>
      <c r="AX34" s="250" t="s">
        <v>65</v>
      </c>
    </row>
    <row r="35" spans="1:50" ht="14.25">
      <c r="A35" s="219" t="s">
        <v>229</v>
      </c>
      <c r="B35" s="254">
        <v>158</v>
      </c>
      <c r="C35" s="250">
        <v>149</v>
      </c>
      <c r="D35" s="249">
        <v>170</v>
      </c>
      <c r="E35" s="250">
        <v>72</v>
      </c>
      <c r="F35" s="250">
        <v>98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 t="s">
        <v>65</v>
      </c>
      <c r="Y35" s="250">
        <v>3</v>
      </c>
      <c r="Z35" s="250">
        <v>1</v>
      </c>
      <c r="AA35" s="250">
        <v>2</v>
      </c>
      <c r="AB35" s="250" t="s">
        <v>65</v>
      </c>
      <c r="AC35" s="250">
        <v>3</v>
      </c>
      <c r="AD35" s="250">
        <v>2</v>
      </c>
      <c r="AE35" s="250">
        <v>2</v>
      </c>
      <c r="AF35" s="250">
        <v>5</v>
      </c>
      <c r="AG35" s="250">
        <v>6</v>
      </c>
      <c r="AH35" s="250">
        <v>4</v>
      </c>
      <c r="AI35" s="250">
        <v>5</v>
      </c>
      <c r="AJ35" s="250">
        <v>10</v>
      </c>
      <c r="AK35" s="250">
        <v>8</v>
      </c>
      <c r="AL35" s="250">
        <v>6</v>
      </c>
      <c r="AM35" s="250">
        <v>12</v>
      </c>
      <c r="AN35" s="250">
        <v>17</v>
      </c>
      <c r="AO35" s="250">
        <v>17</v>
      </c>
      <c r="AP35" s="250">
        <v>20</v>
      </c>
      <c r="AQ35" s="250">
        <v>9</v>
      </c>
      <c r="AR35" s="250">
        <v>23</v>
      </c>
      <c r="AS35" s="250">
        <v>4</v>
      </c>
      <c r="AT35" s="250">
        <v>10</v>
      </c>
      <c r="AU35" s="250">
        <v>1</v>
      </c>
      <c r="AV35" s="255" t="s">
        <v>65</v>
      </c>
      <c r="AW35" s="255" t="s">
        <v>65</v>
      </c>
      <c r="AX35" s="255" t="s">
        <v>65</v>
      </c>
    </row>
    <row r="36" spans="1:50" ht="14.25">
      <c r="A36" s="221" t="s">
        <v>230</v>
      </c>
      <c r="B36" s="254">
        <v>110</v>
      </c>
      <c r="C36" s="250">
        <v>127</v>
      </c>
      <c r="D36" s="249">
        <v>111</v>
      </c>
      <c r="E36" s="250">
        <v>45</v>
      </c>
      <c r="F36" s="250">
        <v>66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>
        <v>1</v>
      </c>
      <c r="X36" s="250" t="s">
        <v>65</v>
      </c>
      <c r="Y36" s="250" t="s">
        <v>65</v>
      </c>
      <c r="Z36" s="250" t="s">
        <v>65</v>
      </c>
      <c r="AA36" s="250" t="s">
        <v>65</v>
      </c>
      <c r="AB36" s="250" t="s">
        <v>65</v>
      </c>
      <c r="AC36" s="250" t="s">
        <v>65</v>
      </c>
      <c r="AD36" s="250" t="s">
        <v>65</v>
      </c>
      <c r="AE36" s="250">
        <v>3</v>
      </c>
      <c r="AF36" s="250">
        <v>1</v>
      </c>
      <c r="AG36" s="250" t="s">
        <v>65</v>
      </c>
      <c r="AH36" s="250">
        <v>1</v>
      </c>
      <c r="AI36" s="250">
        <v>4</v>
      </c>
      <c r="AJ36" s="250">
        <v>2</v>
      </c>
      <c r="AK36" s="250">
        <v>5</v>
      </c>
      <c r="AL36" s="250">
        <v>2</v>
      </c>
      <c r="AM36" s="250">
        <v>11</v>
      </c>
      <c r="AN36" s="250">
        <v>11</v>
      </c>
      <c r="AO36" s="250">
        <v>12</v>
      </c>
      <c r="AP36" s="250">
        <v>20</v>
      </c>
      <c r="AQ36" s="250">
        <v>9</v>
      </c>
      <c r="AR36" s="250">
        <v>14</v>
      </c>
      <c r="AS36" s="250" t="s">
        <v>65</v>
      </c>
      <c r="AT36" s="250">
        <v>10</v>
      </c>
      <c r="AU36" s="250" t="s">
        <v>65</v>
      </c>
      <c r="AV36" s="255">
        <v>5</v>
      </c>
      <c r="AW36" s="255" t="s">
        <v>65</v>
      </c>
      <c r="AX36" s="255" t="s">
        <v>65</v>
      </c>
    </row>
    <row r="37" spans="1:50" ht="14.25">
      <c r="A37" s="220" t="s">
        <v>143</v>
      </c>
      <c r="B37" s="254">
        <v>294</v>
      </c>
      <c r="C37" s="250">
        <v>279</v>
      </c>
      <c r="D37" s="249">
        <v>244</v>
      </c>
      <c r="E37" s="250">
        <v>100</v>
      </c>
      <c r="F37" s="250">
        <v>144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 t="s">
        <v>65</v>
      </c>
      <c r="V37" s="250" t="s">
        <v>65</v>
      </c>
      <c r="W37" s="250" t="s">
        <v>65</v>
      </c>
      <c r="X37" s="250" t="s">
        <v>65</v>
      </c>
      <c r="Y37" s="250" t="s">
        <v>65</v>
      </c>
      <c r="Z37" s="250">
        <v>1</v>
      </c>
      <c r="AA37" s="250" t="s">
        <v>65</v>
      </c>
      <c r="AB37" s="250">
        <v>1</v>
      </c>
      <c r="AC37" s="250">
        <v>5</v>
      </c>
      <c r="AD37" s="250">
        <v>2</v>
      </c>
      <c r="AE37" s="250">
        <v>2</v>
      </c>
      <c r="AF37" s="250" t="s">
        <v>65</v>
      </c>
      <c r="AG37" s="250">
        <v>5</v>
      </c>
      <c r="AH37" s="250">
        <v>1</v>
      </c>
      <c r="AI37" s="250">
        <v>7</v>
      </c>
      <c r="AJ37" s="250">
        <v>5</v>
      </c>
      <c r="AK37" s="250">
        <v>12</v>
      </c>
      <c r="AL37" s="250">
        <v>7</v>
      </c>
      <c r="AM37" s="250">
        <v>29</v>
      </c>
      <c r="AN37" s="250">
        <v>27</v>
      </c>
      <c r="AO37" s="250">
        <v>22</v>
      </c>
      <c r="AP37" s="250">
        <v>33</v>
      </c>
      <c r="AQ37" s="250">
        <v>11</v>
      </c>
      <c r="AR37" s="250">
        <v>36</v>
      </c>
      <c r="AS37" s="250">
        <v>6</v>
      </c>
      <c r="AT37" s="250">
        <v>20</v>
      </c>
      <c r="AU37" s="250">
        <v>1</v>
      </c>
      <c r="AV37" s="250">
        <v>11</v>
      </c>
      <c r="AW37" s="250" t="s">
        <v>65</v>
      </c>
      <c r="AX37" s="250" t="s">
        <v>65</v>
      </c>
    </row>
    <row r="38" spans="1:50" ht="14.25">
      <c r="A38" s="219" t="s">
        <v>231</v>
      </c>
      <c r="B38" s="254">
        <v>70</v>
      </c>
      <c r="C38" s="250">
        <v>63</v>
      </c>
      <c r="D38" s="249">
        <v>62</v>
      </c>
      <c r="E38" s="250">
        <v>25</v>
      </c>
      <c r="F38" s="250">
        <v>37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 t="s">
        <v>65</v>
      </c>
      <c r="AB38" s="250">
        <v>1</v>
      </c>
      <c r="AC38" s="250">
        <v>3</v>
      </c>
      <c r="AD38" s="250">
        <v>1</v>
      </c>
      <c r="AE38" s="250" t="s">
        <v>65</v>
      </c>
      <c r="AF38" s="250" t="s">
        <v>65</v>
      </c>
      <c r="AG38" s="250">
        <v>1</v>
      </c>
      <c r="AH38" s="250" t="s">
        <v>65</v>
      </c>
      <c r="AI38" s="250" t="s">
        <v>65</v>
      </c>
      <c r="AJ38" s="250">
        <v>2</v>
      </c>
      <c r="AK38" s="250" t="s">
        <v>65</v>
      </c>
      <c r="AL38" s="250" t="s">
        <v>65</v>
      </c>
      <c r="AM38" s="250">
        <v>6</v>
      </c>
      <c r="AN38" s="250">
        <v>7</v>
      </c>
      <c r="AO38" s="250">
        <v>8</v>
      </c>
      <c r="AP38" s="250">
        <v>9</v>
      </c>
      <c r="AQ38" s="250">
        <v>4</v>
      </c>
      <c r="AR38" s="250">
        <v>10</v>
      </c>
      <c r="AS38" s="250">
        <v>3</v>
      </c>
      <c r="AT38" s="250">
        <v>4</v>
      </c>
      <c r="AU38" s="250" t="s">
        <v>65</v>
      </c>
      <c r="AV38" s="255">
        <v>3</v>
      </c>
      <c r="AW38" s="255" t="s">
        <v>65</v>
      </c>
      <c r="AX38" s="255" t="s">
        <v>65</v>
      </c>
    </row>
    <row r="39" spans="1:50" ht="14.25">
      <c r="A39" s="221" t="s">
        <v>146</v>
      </c>
      <c r="B39" s="254">
        <v>163</v>
      </c>
      <c r="C39" s="250">
        <v>165</v>
      </c>
      <c r="D39" s="249">
        <v>134</v>
      </c>
      <c r="E39" s="250">
        <v>56</v>
      </c>
      <c r="F39" s="250">
        <v>78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 t="s">
        <v>65</v>
      </c>
      <c r="X39" s="250" t="s">
        <v>65</v>
      </c>
      <c r="Y39" s="250" t="s">
        <v>65</v>
      </c>
      <c r="Z39" s="250" t="s">
        <v>65</v>
      </c>
      <c r="AA39" s="250" t="s">
        <v>65</v>
      </c>
      <c r="AB39" s="250" t="s">
        <v>65</v>
      </c>
      <c r="AC39" s="250">
        <v>1</v>
      </c>
      <c r="AD39" s="250">
        <v>1</v>
      </c>
      <c r="AE39" s="250">
        <v>1</v>
      </c>
      <c r="AF39" s="250" t="s">
        <v>65</v>
      </c>
      <c r="AG39" s="250">
        <v>4</v>
      </c>
      <c r="AH39" s="250">
        <v>1</v>
      </c>
      <c r="AI39" s="250">
        <v>7</v>
      </c>
      <c r="AJ39" s="250">
        <v>2</v>
      </c>
      <c r="AK39" s="250">
        <v>8</v>
      </c>
      <c r="AL39" s="250">
        <v>4</v>
      </c>
      <c r="AM39" s="250">
        <v>18</v>
      </c>
      <c r="AN39" s="250">
        <v>14</v>
      </c>
      <c r="AO39" s="250">
        <v>8</v>
      </c>
      <c r="AP39" s="250">
        <v>17</v>
      </c>
      <c r="AQ39" s="250">
        <v>5</v>
      </c>
      <c r="AR39" s="250">
        <v>20</v>
      </c>
      <c r="AS39" s="250">
        <v>3</v>
      </c>
      <c r="AT39" s="250">
        <v>11</v>
      </c>
      <c r="AU39" s="250">
        <v>1</v>
      </c>
      <c r="AV39" s="255">
        <v>8</v>
      </c>
      <c r="AW39" s="255" t="s">
        <v>65</v>
      </c>
      <c r="AX39" s="255" t="s">
        <v>65</v>
      </c>
    </row>
    <row r="40" spans="1:50" ht="15" customHeight="1">
      <c r="A40" s="219" t="s">
        <v>236</v>
      </c>
      <c r="B40" s="254">
        <v>5</v>
      </c>
      <c r="C40" s="250">
        <v>7</v>
      </c>
      <c r="D40" s="249">
        <v>6</v>
      </c>
      <c r="E40" s="250">
        <v>4</v>
      </c>
      <c r="F40" s="250">
        <v>2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>
        <v>1</v>
      </c>
      <c r="AN40" s="250" t="s">
        <v>65</v>
      </c>
      <c r="AO40" s="250">
        <v>3</v>
      </c>
      <c r="AP40" s="250" t="s">
        <v>65</v>
      </c>
      <c r="AQ40" s="250" t="s">
        <v>65</v>
      </c>
      <c r="AR40" s="250">
        <v>2</v>
      </c>
      <c r="AS40" s="250" t="s">
        <v>65</v>
      </c>
      <c r="AT40" s="250" t="s">
        <v>65</v>
      </c>
      <c r="AU40" s="250" t="s">
        <v>65</v>
      </c>
      <c r="AV40" s="255" t="s">
        <v>65</v>
      </c>
      <c r="AW40" s="255" t="s">
        <v>65</v>
      </c>
      <c r="AX40" s="255" t="s">
        <v>65</v>
      </c>
    </row>
    <row r="41" spans="1:50" ht="15" thickBot="1">
      <c r="A41" s="222" t="s">
        <v>244</v>
      </c>
      <c r="B41" s="257">
        <v>56</v>
      </c>
      <c r="C41" s="258">
        <v>44</v>
      </c>
      <c r="D41" s="259">
        <v>42</v>
      </c>
      <c r="E41" s="258">
        <v>15</v>
      </c>
      <c r="F41" s="258">
        <v>27</v>
      </c>
      <c r="G41" s="258" t="s">
        <v>65</v>
      </c>
      <c r="H41" s="258" t="s">
        <v>65</v>
      </c>
      <c r="I41" s="258" t="s">
        <v>65</v>
      </c>
      <c r="J41" s="258" t="s">
        <v>65</v>
      </c>
      <c r="K41" s="258" t="s">
        <v>65</v>
      </c>
      <c r="L41" s="258" t="s">
        <v>65</v>
      </c>
      <c r="M41" s="258" t="s">
        <v>65</v>
      </c>
      <c r="N41" s="258" t="s">
        <v>65</v>
      </c>
      <c r="O41" s="258" t="s">
        <v>65</v>
      </c>
      <c r="P41" s="258" t="s">
        <v>65</v>
      </c>
      <c r="Q41" s="258" t="s">
        <v>65</v>
      </c>
      <c r="R41" s="258" t="s">
        <v>65</v>
      </c>
      <c r="S41" s="258" t="s">
        <v>65</v>
      </c>
      <c r="T41" s="258" t="s">
        <v>65</v>
      </c>
      <c r="U41" s="258" t="s">
        <v>65</v>
      </c>
      <c r="V41" s="258" t="s">
        <v>65</v>
      </c>
      <c r="W41" s="258" t="s">
        <v>65</v>
      </c>
      <c r="X41" s="258" t="s">
        <v>65</v>
      </c>
      <c r="Y41" s="258" t="s">
        <v>65</v>
      </c>
      <c r="Z41" s="258">
        <v>1</v>
      </c>
      <c r="AA41" s="258" t="s">
        <v>65</v>
      </c>
      <c r="AB41" s="258" t="s">
        <v>65</v>
      </c>
      <c r="AC41" s="258">
        <v>1</v>
      </c>
      <c r="AD41" s="258" t="s">
        <v>65</v>
      </c>
      <c r="AE41" s="258">
        <v>1</v>
      </c>
      <c r="AF41" s="258" t="s">
        <v>65</v>
      </c>
      <c r="AG41" s="258" t="s">
        <v>65</v>
      </c>
      <c r="AH41" s="258" t="s">
        <v>65</v>
      </c>
      <c r="AI41" s="258" t="s">
        <v>65</v>
      </c>
      <c r="AJ41" s="258">
        <v>1</v>
      </c>
      <c r="AK41" s="258">
        <v>4</v>
      </c>
      <c r="AL41" s="258">
        <v>3</v>
      </c>
      <c r="AM41" s="258">
        <v>4</v>
      </c>
      <c r="AN41" s="258">
        <v>6</v>
      </c>
      <c r="AO41" s="258">
        <v>3</v>
      </c>
      <c r="AP41" s="258">
        <v>7</v>
      </c>
      <c r="AQ41" s="258">
        <v>2</v>
      </c>
      <c r="AR41" s="258">
        <v>4</v>
      </c>
      <c r="AS41" s="258" t="s">
        <v>65</v>
      </c>
      <c r="AT41" s="258">
        <v>5</v>
      </c>
      <c r="AU41" s="258" t="s">
        <v>65</v>
      </c>
      <c r="AV41" s="258" t="s">
        <v>65</v>
      </c>
      <c r="AW41" s="258" t="s">
        <v>65</v>
      </c>
      <c r="AX41" s="258" t="s">
        <v>65</v>
      </c>
    </row>
    <row r="42" spans="1:50" ht="15" thickTop="1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>
      <c r="A45" s="111"/>
      <c r="B45" s="111"/>
    </row>
  </sheetData>
  <mergeCells count="24">
    <mergeCell ref="Q4:R4"/>
    <mergeCell ref="S4:T4"/>
    <mergeCell ref="U4:V4"/>
    <mergeCell ref="W4:X4"/>
    <mergeCell ref="D4:F4"/>
    <mergeCell ref="G4:H4"/>
    <mergeCell ref="I4:J4"/>
    <mergeCell ref="K4:L4"/>
    <mergeCell ref="AW4:AX4"/>
    <mergeCell ref="A43:B43"/>
    <mergeCell ref="AK4:AL4"/>
    <mergeCell ref="AM4:AN4"/>
    <mergeCell ref="AO4:AP4"/>
    <mergeCell ref="AQ4:AR4"/>
    <mergeCell ref="AS4:AT4"/>
    <mergeCell ref="AU4:AV4"/>
    <mergeCell ref="Y4:Z4"/>
    <mergeCell ref="AA4:AB4"/>
    <mergeCell ref="AC4:AD4"/>
    <mergeCell ref="AE4:AF4"/>
    <mergeCell ref="AG4:AH4"/>
    <mergeCell ref="AI4:AJ4"/>
    <mergeCell ref="M4:N4"/>
    <mergeCell ref="O4:P4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landscape" r:id="rId1"/>
  <headerFooter alignWithMargins="0"/>
  <colBreaks count="2" manualBreakCount="2">
    <brk id="20" max="40" man="1"/>
    <brk id="36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Z4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329</v>
      </c>
    </row>
    <row r="4" spans="1:52" ht="18" customHeight="1" thickTop="1">
      <c r="A4" s="288" t="s">
        <v>309</v>
      </c>
      <c r="B4" s="289"/>
      <c r="C4" s="292" t="s">
        <v>328</v>
      </c>
      <c r="D4" s="289"/>
      <c r="E4" s="165"/>
      <c r="F4" s="294" t="s">
        <v>330</v>
      </c>
      <c r="G4" s="294"/>
      <c r="H4" s="295"/>
      <c r="I4" s="283" t="s">
        <v>4</v>
      </c>
      <c r="J4" s="285"/>
      <c r="K4" s="283" t="s">
        <v>289</v>
      </c>
      <c r="L4" s="285"/>
      <c r="M4" s="283" t="s">
        <v>290</v>
      </c>
      <c r="N4" s="285"/>
      <c r="O4" s="283" t="s">
        <v>158</v>
      </c>
      <c r="P4" s="285"/>
      <c r="Q4" s="283" t="s">
        <v>159</v>
      </c>
      <c r="R4" s="285"/>
      <c r="S4" s="283" t="s">
        <v>293</v>
      </c>
      <c r="T4" s="285"/>
      <c r="U4" s="283" t="s">
        <v>294</v>
      </c>
      <c r="V4" s="285"/>
      <c r="W4" s="283" t="s">
        <v>162</v>
      </c>
      <c r="X4" s="285"/>
      <c r="Y4" s="283" t="s">
        <v>163</v>
      </c>
      <c r="Z4" s="285"/>
      <c r="AA4" s="283" t="s">
        <v>297</v>
      </c>
      <c r="AB4" s="285"/>
      <c r="AC4" s="283" t="s">
        <v>298</v>
      </c>
      <c r="AD4" s="285"/>
      <c r="AE4" s="283" t="s">
        <v>299</v>
      </c>
      <c r="AF4" s="285"/>
      <c r="AG4" s="283" t="s">
        <v>281</v>
      </c>
      <c r="AH4" s="285"/>
      <c r="AI4" s="283" t="s">
        <v>301</v>
      </c>
      <c r="AJ4" s="285"/>
      <c r="AK4" s="283" t="s">
        <v>169</v>
      </c>
      <c r="AL4" s="285"/>
      <c r="AM4" s="283" t="s">
        <v>170</v>
      </c>
      <c r="AN4" s="285"/>
      <c r="AO4" s="283" t="s">
        <v>304</v>
      </c>
      <c r="AP4" s="285"/>
      <c r="AQ4" s="283" t="s">
        <v>305</v>
      </c>
      <c r="AR4" s="285"/>
      <c r="AS4" s="283" t="s">
        <v>287</v>
      </c>
      <c r="AT4" s="285"/>
      <c r="AU4" s="283" t="s">
        <v>174</v>
      </c>
      <c r="AV4" s="285"/>
      <c r="AW4" s="283" t="s">
        <v>5</v>
      </c>
      <c r="AX4" s="285"/>
      <c r="AY4" s="283" t="s">
        <v>6</v>
      </c>
      <c r="AZ4" s="284"/>
    </row>
    <row r="5" spans="1:52" ht="14.25">
      <c r="A5" s="290"/>
      <c r="B5" s="291"/>
      <c r="C5" s="293"/>
      <c r="D5" s="291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16" t="s">
        <v>234</v>
      </c>
      <c r="B6" s="95">
        <v>4100</v>
      </c>
      <c r="C6" s="94" t="s">
        <v>234</v>
      </c>
      <c r="D6" s="95">
        <v>4301</v>
      </c>
      <c r="E6" s="94" t="s">
        <v>234</v>
      </c>
      <c r="F6" s="113">
        <v>4317</v>
      </c>
      <c r="G6" s="231">
        <v>1964</v>
      </c>
      <c r="H6" s="231">
        <v>2353</v>
      </c>
      <c r="I6" s="96">
        <v>0</v>
      </c>
      <c r="J6" s="96">
        <v>2</v>
      </c>
      <c r="K6" s="96">
        <v>1</v>
      </c>
      <c r="L6" s="96">
        <v>0</v>
      </c>
      <c r="M6" s="96">
        <v>1</v>
      </c>
      <c r="N6" s="96">
        <v>0</v>
      </c>
      <c r="O6" s="96">
        <v>2</v>
      </c>
      <c r="P6" s="96">
        <v>1</v>
      </c>
      <c r="Q6" s="96">
        <v>1</v>
      </c>
      <c r="R6" s="96">
        <v>0</v>
      </c>
      <c r="S6" s="96">
        <v>1</v>
      </c>
      <c r="T6" s="96">
        <v>1</v>
      </c>
      <c r="U6" s="96">
        <v>4</v>
      </c>
      <c r="V6" s="96">
        <v>0</v>
      </c>
      <c r="W6" s="96">
        <v>11</v>
      </c>
      <c r="X6" s="96">
        <v>1</v>
      </c>
      <c r="Y6" s="96">
        <v>11</v>
      </c>
      <c r="Z6" s="96">
        <v>6</v>
      </c>
      <c r="AA6" s="96">
        <v>28</v>
      </c>
      <c r="AB6" s="96">
        <v>14</v>
      </c>
      <c r="AC6" s="96">
        <v>39</v>
      </c>
      <c r="AD6" s="96">
        <v>7</v>
      </c>
      <c r="AE6" s="96">
        <v>56</v>
      </c>
      <c r="AF6" s="96">
        <v>12</v>
      </c>
      <c r="AG6" s="96">
        <v>148</v>
      </c>
      <c r="AH6" s="96">
        <v>39</v>
      </c>
      <c r="AI6" s="96">
        <v>158</v>
      </c>
      <c r="AJ6" s="96">
        <v>61</v>
      </c>
      <c r="AK6" s="96">
        <v>209</v>
      </c>
      <c r="AL6" s="96">
        <v>119</v>
      </c>
      <c r="AM6" s="96">
        <v>300</v>
      </c>
      <c r="AN6" s="96">
        <v>202</v>
      </c>
      <c r="AO6" s="96">
        <v>371</v>
      </c>
      <c r="AP6" s="96">
        <v>360</v>
      </c>
      <c r="AQ6" s="96">
        <v>359</v>
      </c>
      <c r="AR6" s="96">
        <v>524</v>
      </c>
      <c r="AS6" s="96">
        <v>179</v>
      </c>
      <c r="AT6" s="96">
        <v>573</v>
      </c>
      <c r="AU6" s="96">
        <v>73</v>
      </c>
      <c r="AV6" s="96">
        <v>329</v>
      </c>
      <c r="AW6" s="96">
        <v>12</v>
      </c>
      <c r="AX6" s="96">
        <v>102</v>
      </c>
      <c r="AY6" s="96">
        <v>0</v>
      </c>
      <c r="AZ6" s="96">
        <v>0</v>
      </c>
    </row>
    <row r="7" spans="1:52" ht="14.25">
      <c r="A7" s="217" t="s">
        <v>95</v>
      </c>
      <c r="B7" s="100">
        <v>2264</v>
      </c>
      <c r="C7" s="99" t="s">
        <v>95</v>
      </c>
      <c r="D7" s="100">
        <v>2336</v>
      </c>
      <c r="E7" s="99" t="s">
        <v>95</v>
      </c>
      <c r="F7" s="114">
        <v>2357</v>
      </c>
      <c r="G7" s="232">
        <v>1054</v>
      </c>
      <c r="H7" s="232">
        <v>1303</v>
      </c>
      <c r="I7" s="96">
        <v>0</v>
      </c>
      <c r="J7" s="96">
        <v>2</v>
      </c>
      <c r="K7" s="96">
        <v>0</v>
      </c>
      <c r="L7" s="96">
        <v>0</v>
      </c>
      <c r="M7" s="96">
        <v>1</v>
      </c>
      <c r="N7" s="96">
        <v>0</v>
      </c>
      <c r="O7" s="96">
        <v>1</v>
      </c>
      <c r="P7" s="96">
        <v>0</v>
      </c>
      <c r="Q7" s="96">
        <v>1</v>
      </c>
      <c r="R7" s="96">
        <v>0</v>
      </c>
      <c r="S7" s="96">
        <v>1</v>
      </c>
      <c r="T7" s="96">
        <v>0</v>
      </c>
      <c r="U7" s="96">
        <v>0</v>
      </c>
      <c r="V7" s="96">
        <v>0</v>
      </c>
      <c r="W7" s="96">
        <v>3</v>
      </c>
      <c r="X7" s="96">
        <v>0</v>
      </c>
      <c r="Y7" s="96">
        <v>8</v>
      </c>
      <c r="Z7" s="96">
        <v>4</v>
      </c>
      <c r="AA7" s="96">
        <v>18</v>
      </c>
      <c r="AB7" s="96">
        <v>9</v>
      </c>
      <c r="AC7" s="96">
        <v>22</v>
      </c>
      <c r="AD7" s="96">
        <v>3</v>
      </c>
      <c r="AE7" s="96">
        <v>35</v>
      </c>
      <c r="AF7" s="96">
        <v>4</v>
      </c>
      <c r="AG7" s="96">
        <v>84</v>
      </c>
      <c r="AH7" s="96">
        <v>19</v>
      </c>
      <c r="AI7" s="96">
        <v>93</v>
      </c>
      <c r="AJ7" s="96">
        <v>29</v>
      </c>
      <c r="AK7" s="96">
        <v>107</v>
      </c>
      <c r="AL7" s="96">
        <v>77</v>
      </c>
      <c r="AM7" s="96">
        <v>162</v>
      </c>
      <c r="AN7" s="96">
        <v>122</v>
      </c>
      <c r="AO7" s="96">
        <v>203</v>
      </c>
      <c r="AP7" s="96">
        <v>203</v>
      </c>
      <c r="AQ7" s="96">
        <v>187</v>
      </c>
      <c r="AR7" s="96">
        <v>275</v>
      </c>
      <c r="AS7" s="96">
        <v>89</v>
      </c>
      <c r="AT7" s="96">
        <v>312</v>
      </c>
      <c r="AU7" s="96">
        <v>35</v>
      </c>
      <c r="AV7" s="96">
        <v>173</v>
      </c>
      <c r="AW7" s="96">
        <v>4</v>
      </c>
      <c r="AX7" s="96">
        <v>71</v>
      </c>
      <c r="AY7" s="96">
        <v>0</v>
      </c>
      <c r="AZ7" s="96">
        <v>0</v>
      </c>
    </row>
    <row r="8" spans="1:52" ht="15" customHeight="1">
      <c r="A8" s="217" t="s">
        <v>97</v>
      </c>
      <c r="B8" s="100">
        <v>1836</v>
      </c>
      <c r="C8" s="99" t="s">
        <v>97</v>
      </c>
      <c r="D8" s="100">
        <v>1965</v>
      </c>
      <c r="E8" s="99" t="s">
        <v>97</v>
      </c>
      <c r="F8" s="114">
        <v>1960</v>
      </c>
      <c r="G8" s="232">
        <v>910</v>
      </c>
      <c r="H8" s="232">
        <v>1050</v>
      </c>
      <c r="I8" s="96">
        <v>0</v>
      </c>
      <c r="J8" s="96">
        <v>0</v>
      </c>
      <c r="K8" s="96">
        <v>1</v>
      </c>
      <c r="L8" s="96">
        <v>0</v>
      </c>
      <c r="M8" s="96">
        <v>0</v>
      </c>
      <c r="N8" s="96">
        <v>0</v>
      </c>
      <c r="O8" s="96">
        <v>1</v>
      </c>
      <c r="P8" s="96">
        <v>1</v>
      </c>
      <c r="Q8" s="96">
        <v>0</v>
      </c>
      <c r="R8" s="96">
        <v>0</v>
      </c>
      <c r="S8" s="96">
        <v>0</v>
      </c>
      <c r="T8" s="96">
        <v>1</v>
      </c>
      <c r="U8" s="96">
        <v>4</v>
      </c>
      <c r="V8" s="96">
        <v>0</v>
      </c>
      <c r="W8" s="96">
        <v>8</v>
      </c>
      <c r="X8" s="96">
        <v>1</v>
      </c>
      <c r="Y8" s="96">
        <v>3</v>
      </c>
      <c r="Z8" s="96">
        <v>2</v>
      </c>
      <c r="AA8" s="96">
        <v>10</v>
      </c>
      <c r="AB8" s="96">
        <v>5</v>
      </c>
      <c r="AC8" s="96">
        <v>17</v>
      </c>
      <c r="AD8" s="96">
        <v>4</v>
      </c>
      <c r="AE8" s="96">
        <v>21</v>
      </c>
      <c r="AF8" s="96">
        <v>8</v>
      </c>
      <c r="AG8" s="96">
        <v>64</v>
      </c>
      <c r="AH8" s="96">
        <v>20</v>
      </c>
      <c r="AI8" s="96">
        <v>65</v>
      </c>
      <c r="AJ8" s="96">
        <v>32</v>
      </c>
      <c r="AK8" s="96">
        <v>102</v>
      </c>
      <c r="AL8" s="96">
        <v>42</v>
      </c>
      <c r="AM8" s="96">
        <v>138</v>
      </c>
      <c r="AN8" s="96">
        <v>80</v>
      </c>
      <c r="AO8" s="96">
        <v>168</v>
      </c>
      <c r="AP8" s="96">
        <v>157</v>
      </c>
      <c r="AQ8" s="96">
        <v>172</v>
      </c>
      <c r="AR8" s="96">
        <v>249</v>
      </c>
      <c r="AS8" s="96">
        <v>90</v>
      </c>
      <c r="AT8" s="96">
        <v>261</v>
      </c>
      <c r="AU8" s="96">
        <v>38</v>
      </c>
      <c r="AV8" s="96">
        <v>156</v>
      </c>
      <c r="AW8" s="96">
        <v>8</v>
      </c>
      <c r="AX8" s="96">
        <v>31</v>
      </c>
      <c r="AY8" s="96">
        <v>0</v>
      </c>
      <c r="AZ8" s="96">
        <v>0</v>
      </c>
    </row>
    <row r="9" spans="1:52" ht="15" customHeight="1">
      <c r="A9" s="218" t="s">
        <v>99</v>
      </c>
      <c r="B9" s="102">
        <v>199</v>
      </c>
      <c r="C9" s="101" t="s">
        <v>99</v>
      </c>
      <c r="D9" s="102">
        <v>208</v>
      </c>
      <c r="E9" s="101" t="s">
        <v>99</v>
      </c>
      <c r="F9" s="113">
        <v>203</v>
      </c>
      <c r="G9" s="231">
        <v>87</v>
      </c>
      <c r="H9" s="231">
        <v>116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1</v>
      </c>
      <c r="X9" s="96">
        <v>0</v>
      </c>
      <c r="Y9" s="96">
        <v>0</v>
      </c>
      <c r="Z9" s="96">
        <v>0</v>
      </c>
      <c r="AA9" s="96">
        <v>1</v>
      </c>
      <c r="AB9" s="96">
        <v>0</v>
      </c>
      <c r="AC9" s="96">
        <v>3</v>
      </c>
      <c r="AD9" s="96">
        <v>0</v>
      </c>
      <c r="AE9" s="96">
        <v>2</v>
      </c>
      <c r="AF9" s="96">
        <v>1</v>
      </c>
      <c r="AG9" s="96">
        <v>6</v>
      </c>
      <c r="AH9" s="96">
        <v>4</v>
      </c>
      <c r="AI9" s="96">
        <v>10</v>
      </c>
      <c r="AJ9" s="96">
        <v>2</v>
      </c>
      <c r="AK9" s="96">
        <v>9</v>
      </c>
      <c r="AL9" s="96">
        <v>5</v>
      </c>
      <c r="AM9" s="96">
        <v>14</v>
      </c>
      <c r="AN9" s="96">
        <v>7</v>
      </c>
      <c r="AO9" s="96">
        <v>18</v>
      </c>
      <c r="AP9" s="96">
        <v>24</v>
      </c>
      <c r="AQ9" s="96">
        <v>14</v>
      </c>
      <c r="AR9" s="96">
        <v>23</v>
      </c>
      <c r="AS9" s="96">
        <v>5</v>
      </c>
      <c r="AT9" s="96">
        <v>30</v>
      </c>
      <c r="AU9" s="96">
        <v>3</v>
      </c>
      <c r="AV9" s="96">
        <v>13</v>
      </c>
      <c r="AW9" s="96">
        <v>1</v>
      </c>
      <c r="AX9" s="96">
        <v>7</v>
      </c>
      <c r="AY9" s="96">
        <v>0</v>
      </c>
      <c r="AZ9" s="96">
        <v>0</v>
      </c>
    </row>
    <row r="10" spans="1:52" ht="14.25">
      <c r="A10" s="219" t="s">
        <v>209</v>
      </c>
      <c r="B10" s="102">
        <v>71</v>
      </c>
      <c r="C10" s="103" t="s">
        <v>209</v>
      </c>
      <c r="D10" s="102">
        <v>88</v>
      </c>
      <c r="E10" s="103" t="s">
        <v>209</v>
      </c>
      <c r="F10" s="113">
        <v>68</v>
      </c>
      <c r="G10" s="231">
        <v>29</v>
      </c>
      <c r="H10" s="231">
        <v>39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1</v>
      </c>
      <c r="X10" s="96">
        <v>0</v>
      </c>
      <c r="Y10" s="96">
        <v>0</v>
      </c>
      <c r="Z10" s="96">
        <v>0</v>
      </c>
      <c r="AA10" s="96">
        <v>1</v>
      </c>
      <c r="AB10" s="96">
        <v>0</v>
      </c>
      <c r="AC10" s="96">
        <v>0</v>
      </c>
      <c r="AD10" s="96">
        <v>0</v>
      </c>
      <c r="AE10" s="96">
        <v>0</v>
      </c>
      <c r="AF10" s="96">
        <v>0</v>
      </c>
      <c r="AG10" s="96">
        <v>1</v>
      </c>
      <c r="AH10" s="96">
        <v>2</v>
      </c>
      <c r="AI10" s="96">
        <v>1</v>
      </c>
      <c r="AJ10" s="96">
        <v>0</v>
      </c>
      <c r="AK10" s="96">
        <v>3</v>
      </c>
      <c r="AL10" s="96">
        <v>1</v>
      </c>
      <c r="AM10" s="96">
        <v>3</v>
      </c>
      <c r="AN10" s="96">
        <v>3</v>
      </c>
      <c r="AO10" s="96">
        <v>10</v>
      </c>
      <c r="AP10" s="96">
        <v>8</v>
      </c>
      <c r="AQ10" s="96">
        <v>6</v>
      </c>
      <c r="AR10" s="96">
        <v>10</v>
      </c>
      <c r="AS10" s="96">
        <v>1</v>
      </c>
      <c r="AT10" s="96">
        <v>10</v>
      </c>
      <c r="AU10" s="96">
        <v>2</v>
      </c>
      <c r="AV10" s="96">
        <v>4</v>
      </c>
      <c r="AW10" s="96">
        <v>0</v>
      </c>
      <c r="AX10" s="98">
        <v>1</v>
      </c>
      <c r="AY10" s="98">
        <v>0</v>
      </c>
      <c r="AZ10" s="98">
        <v>0</v>
      </c>
    </row>
    <row r="11" spans="1:52" ht="14.25">
      <c r="A11" s="219" t="s">
        <v>102</v>
      </c>
      <c r="B11" s="102">
        <v>106</v>
      </c>
      <c r="C11" s="103" t="s">
        <v>102</v>
      </c>
      <c r="D11" s="102">
        <v>104</v>
      </c>
      <c r="E11" s="103" t="s">
        <v>102</v>
      </c>
      <c r="F11" s="113">
        <v>110</v>
      </c>
      <c r="G11" s="231">
        <v>46</v>
      </c>
      <c r="H11" s="231">
        <v>64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3</v>
      </c>
      <c r="AD11" s="96">
        <v>0</v>
      </c>
      <c r="AE11" s="96">
        <v>2</v>
      </c>
      <c r="AF11" s="96">
        <v>1</v>
      </c>
      <c r="AG11" s="96">
        <v>4</v>
      </c>
      <c r="AH11" s="96">
        <v>2</v>
      </c>
      <c r="AI11" s="96">
        <v>9</v>
      </c>
      <c r="AJ11" s="96">
        <v>2</v>
      </c>
      <c r="AK11" s="96">
        <v>5</v>
      </c>
      <c r="AL11" s="96">
        <v>2</v>
      </c>
      <c r="AM11" s="96">
        <v>7</v>
      </c>
      <c r="AN11" s="96">
        <v>3</v>
      </c>
      <c r="AO11" s="96">
        <v>7</v>
      </c>
      <c r="AP11" s="96">
        <v>12</v>
      </c>
      <c r="AQ11" s="96">
        <v>6</v>
      </c>
      <c r="AR11" s="96">
        <v>12</v>
      </c>
      <c r="AS11" s="96">
        <v>1</v>
      </c>
      <c r="AT11" s="96">
        <v>19</v>
      </c>
      <c r="AU11" s="96">
        <v>1</v>
      </c>
      <c r="AV11" s="96">
        <v>6</v>
      </c>
      <c r="AW11" s="96">
        <v>1</v>
      </c>
      <c r="AX11" s="98">
        <v>5</v>
      </c>
      <c r="AY11" s="98">
        <v>0</v>
      </c>
      <c r="AZ11" s="98">
        <v>0</v>
      </c>
    </row>
    <row r="12" spans="1:52" ht="14.25">
      <c r="A12" s="219" t="s">
        <v>104</v>
      </c>
      <c r="B12" s="102">
        <v>22</v>
      </c>
      <c r="C12" s="103" t="s">
        <v>104</v>
      </c>
      <c r="D12" s="102">
        <v>16</v>
      </c>
      <c r="E12" s="103" t="s">
        <v>104</v>
      </c>
      <c r="F12" s="113">
        <v>25</v>
      </c>
      <c r="G12" s="231">
        <v>12</v>
      </c>
      <c r="H12" s="231">
        <v>13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1</v>
      </c>
      <c r="AH12" s="96">
        <v>0</v>
      </c>
      <c r="AI12" s="96">
        <v>0</v>
      </c>
      <c r="AJ12" s="96">
        <v>0</v>
      </c>
      <c r="AK12" s="96">
        <v>1</v>
      </c>
      <c r="AL12" s="96">
        <v>2</v>
      </c>
      <c r="AM12" s="96">
        <v>4</v>
      </c>
      <c r="AN12" s="96">
        <v>1</v>
      </c>
      <c r="AO12" s="96">
        <v>1</v>
      </c>
      <c r="AP12" s="96">
        <v>4</v>
      </c>
      <c r="AQ12" s="96">
        <v>2</v>
      </c>
      <c r="AR12" s="96">
        <v>1</v>
      </c>
      <c r="AS12" s="96">
        <v>3</v>
      </c>
      <c r="AT12" s="96">
        <v>1</v>
      </c>
      <c r="AU12" s="96">
        <v>0</v>
      </c>
      <c r="AV12" s="96">
        <v>3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>
      <c r="A13" s="218" t="s">
        <v>106</v>
      </c>
      <c r="B13" s="102">
        <v>574</v>
      </c>
      <c r="C13" s="101" t="s">
        <v>106</v>
      </c>
      <c r="D13" s="102">
        <v>624</v>
      </c>
      <c r="E13" s="101" t="s">
        <v>106</v>
      </c>
      <c r="F13" s="113">
        <v>566</v>
      </c>
      <c r="G13" s="231">
        <v>298</v>
      </c>
      <c r="H13" s="231">
        <v>268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1</v>
      </c>
      <c r="Q13" s="96">
        <v>0</v>
      </c>
      <c r="R13" s="96">
        <v>0</v>
      </c>
      <c r="S13" s="96">
        <v>0</v>
      </c>
      <c r="T13" s="96">
        <v>0</v>
      </c>
      <c r="U13" s="96">
        <v>1</v>
      </c>
      <c r="V13" s="96">
        <v>0</v>
      </c>
      <c r="W13" s="96">
        <v>2</v>
      </c>
      <c r="X13" s="96">
        <v>0</v>
      </c>
      <c r="Y13" s="96">
        <v>1</v>
      </c>
      <c r="Z13" s="96">
        <v>2</v>
      </c>
      <c r="AA13" s="96">
        <v>2</v>
      </c>
      <c r="AB13" s="96">
        <v>1</v>
      </c>
      <c r="AC13" s="96">
        <v>8</v>
      </c>
      <c r="AD13" s="96">
        <v>0</v>
      </c>
      <c r="AE13" s="96">
        <v>10</v>
      </c>
      <c r="AF13" s="96">
        <v>2</v>
      </c>
      <c r="AG13" s="96">
        <v>20</v>
      </c>
      <c r="AH13" s="96">
        <v>4</v>
      </c>
      <c r="AI13" s="96">
        <v>18</v>
      </c>
      <c r="AJ13" s="96">
        <v>17</v>
      </c>
      <c r="AK13" s="96">
        <v>36</v>
      </c>
      <c r="AL13" s="96">
        <v>14</v>
      </c>
      <c r="AM13" s="96">
        <v>58</v>
      </c>
      <c r="AN13" s="96">
        <v>27</v>
      </c>
      <c r="AO13" s="96">
        <v>54</v>
      </c>
      <c r="AP13" s="96">
        <v>41</v>
      </c>
      <c r="AQ13" s="96">
        <v>48</v>
      </c>
      <c r="AR13" s="96">
        <v>66</v>
      </c>
      <c r="AS13" s="96">
        <v>26</v>
      </c>
      <c r="AT13" s="96">
        <v>57</v>
      </c>
      <c r="AU13" s="96">
        <v>11</v>
      </c>
      <c r="AV13" s="96">
        <v>32</v>
      </c>
      <c r="AW13" s="96">
        <v>2</v>
      </c>
      <c r="AX13" s="96">
        <v>4</v>
      </c>
      <c r="AY13" s="96">
        <v>0</v>
      </c>
      <c r="AZ13" s="96">
        <v>0</v>
      </c>
    </row>
    <row r="14" spans="1:52" ht="14.25">
      <c r="A14" s="219" t="s">
        <v>210</v>
      </c>
      <c r="B14" s="102">
        <v>257</v>
      </c>
      <c r="C14" s="103" t="s">
        <v>210</v>
      </c>
      <c r="D14" s="102">
        <v>258</v>
      </c>
      <c r="E14" s="103" t="s">
        <v>210</v>
      </c>
      <c r="F14" s="113">
        <v>256</v>
      </c>
      <c r="G14" s="231">
        <v>138</v>
      </c>
      <c r="H14" s="231">
        <v>118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1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1</v>
      </c>
      <c r="X14" s="96">
        <v>0</v>
      </c>
      <c r="Y14" s="96">
        <v>0</v>
      </c>
      <c r="Z14" s="96">
        <v>1</v>
      </c>
      <c r="AA14" s="96">
        <v>2</v>
      </c>
      <c r="AB14" s="96">
        <v>1</v>
      </c>
      <c r="AC14" s="96">
        <v>4</v>
      </c>
      <c r="AD14" s="96">
        <v>0</v>
      </c>
      <c r="AE14" s="96">
        <v>3</v>
      </c>
      <c r="AF14" s="96">
        <v>1</v>
      </c>
      <c r="AG14" s="96">
        <v>8</v>
      </c>
      <c r="AH14" s="96">
        <v>3</v>
      </c>
      <c r="AI14" s="96">
        <v>12</v>
      </c>
      <c r="AJ14" s="96">
        <v>8</v>
      </c>
      <c r="AK14" s="96">
        <v>18</v>
      </c>
      <c r="AL14" s="96">
        <v>7</v>
      </c>
      <c r="AM14" s="96">
        <v>25</v>
      </c>
      <c r="AN14" s="96">
        <v>9</v>
      </c>
      <c r="AO14" s="96">
        <v>26</v>
      </c>
      <c r="AP14" s="96">
        <v>13</v>
      </c>
      <c r="AQ14" s="96">
        <v>24</v>
      </c>
      <c r="AR14" s="96">
        <v>33</v>
      </c>
      <c r="AS14" s="96">
        <v>7</v>
      </c>
      <c r="AT14" s="96">
        <v>25</v>
      </c>
      <c r="AU14" s="96">
        <v>8</v>
      </c>
      <c r="AV14" s="96">
        <v>15</v>
      </c>
      <c r="AW14" s="96">
        <v>0</v>
      </c>
      <c r="AX14" s="98">
        <v>1</v>
      </c>
      <c r="AY14" s="98">
        <v>0</v>
      </c>
      <c r="AZ14" s="98">
        <v>0</v>
      </c>
    </row>
    <row r="15" spans="1:52" ht="14.25">
      <c r="A15" s="219" t="s">
        <v>211</v>
      </c>
      <c r="B15" s="102">
        <v>99</v>
      </c>
      <c r="C15" s="103" t="s">
        <v>211</v>
      </c>
      <c r="D15" s="102">
        <v>109</v>
      </c>
      <c r="E15" s="103" t="s">
        <v>211</v>
      </c>
      <c r="F15" s="113">
        <v>96</v>
      </c>
      <c r="G15" s="231">
        <v>53</v>
      </c>
      <c r="H15" s="231">
        <v>43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1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0</v>
      </c>
      <c r="AB15" s="96">
        <v>0</v>
      </c>
      <c r="AC15" s="96">
        <v>1</v>
      </c>
      <c r="AD15" s="96">
        <v>0</v>
      </c>
      <c r="AE15" s="96">
        <v>2</v>
      </c>
      <c r="AF15" s="96">
        <v>0</v>
      </c>
      <c r="AG15" s="96">
        <v>2</v>
      </c>
      <c r="AH15" s="96">
        <v>0</v>
      </c>
      <c r="AI15" s="96">
        <v>2</v>
      </c>
      <c r="AJ15" s="96">
        <v>2</v>
      </c>
      <c r="AK15" s="96">
        <v>6</v>
      </c>
      <c r="AL15" s="96">
        <v>2</v>
      </c>
      <c r="AM15" s="96">
        <v>10</v>
      </c>
      <c r="AN15" s="96">
        <v>7</v>
      </c>
      <c r="AO15" s="96">
        <v>10</v>
      </c>
      <c r="AP15" s="96">
        <v>9</v>
      </c>
      <c r="AQ15" s="96">
        <v>6</v>
      </c>
      <c r="AR15" s="96">
        <v>8</v>
      </c>
      <c r="AS15" s="96">
        <v>10</v>
      </c>
      <c r="AT15" s="96">
        <v>11</v>
      </c>
      <c r="AU15" s="96">
        <v>2</v>
      </c>
      <c r="AV15" s="96">
        <v>3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>
      <c r="A16" s="219" t="s">
        <v>212</v>
      </c>
      <c r="B16" s="102">
        <v>105</v>
      </c>
      <c r="C16" s="103" t="s">
        <v>212</v>
      </c>
      <c r="D16" s="102">
        <v>122</v>
      </c>
      <c r="E16" s="103" t="s">
        <v>212</v>
      </c>
      <c r="F16" s="113">
        <v>118</v>
      </c>
      <c r="G16" s="231">
        <v>63</v>
      </c>
      <c r="H16" s="231">
        <v>55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1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1</v>
      </c>
      <c r="AA16" s="96">
        <v>0</v>
      </c>
      <c r="AB16" s="96">
        <v>0</v>
      </c>
      <c r="AC16" s="96">
        <v>2</v>
      </c>
      <c r="AD16" s="96">
        <v>0</v>
      </c>
      <c r="AE16" s="96">
        <v>3</v>
      </c>
      <c r="AF16" s="96">
        <v>0</v>
      </c>
      <c r="AG16" s="96">
        <v>4</v>
      </c>
      <c r="AH16" s="96">
        <v>0</v>
      </c>
      <c r="AI16" s="96">
        <v>1</v>
      </c>
      <c r="AJ16" s="96">
        <v>1</v>
      </c>
      <c r="AK16" s="96">
        <v>7</v>
      </c>
      <c r="AL16" s="96">
        <v>2</v>
      </c>
      <c r="AM16" s="96">
        <v>13</v>
      </c>
      <c r="AN16" s="96">
        <v>8</v>
      </c>
      <c r="AO16" s="96">
        <v>12</v>
      </c>
      <c r="AP16" s="96">
        <v>12</v>
      </c>
      <c r="AQ16" s="96">
        <v>11</v>
      </c>
      <c r="AR16" s="96">
        <v>12</v>
      </c>
      <c r="AS16" s="96">
        <v>6</v>
      </c>
      <c r="AT16" s="96">
        <v>11</v>
      </c>
      <c r="AU16" s="96">
        <v>0</v>
      </c>
      <c r="AV16" s="96">
        <v>8</v>
      </c>
      <c r="AW16" s="96">
        <v>2</v>
      </c>
      <c r="AX16" s="98">
        <v>0</v>
      </c>
      <c r="AY16" s="98">
        <v>0</v>
      </c>
      <c r="AZ16" s="98">
        <v>0</v>
      </c>
    </row>
    <row r="17" spans="1:52" ht="14.25">
      <c r="A17" s="219" t="s">
        <v>111</v>
      </c>
      <c r="B17" s="102">
        <v>58</v>
      </c>
      <c r="C17" s="103" t="s">
        <v>111</v>
      </c>
      <c r="D17" s="102">
        <v>69</v>
      </c>
      <c r="E17" s="103" t="s">
        <v>111</v>
      </c>
      <c r="F17" s="113">
        <v>67</v>
      </c>
      <c r="G17" s="231">
        <v>26</v>
      </c>
      <c r="H17" s="231">
        <v>41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1</v>
      </c>
      <c r="AD17" s="96">
        <v>0</v>
      </c>
      <c r="AE17" s="96">
        <v>1</v>
      </c>
      <c r="AF17" s="96">
        <v>1</v>
      </c>
      <c r="AG17" s="96">
        <v>3</v>
      </c>
      <c r="AH17" s="96">
        <v>1</v>
      </c>
      <c r="AI17" s="96">
        <v>2</v>
      </c>
      <c r="AJ17" s="96">
        <v>5</v>
      </c>
      <c r="AK17" s="96">
        <v>2</v>
      </c>
      <c r="AL17" s="96">
        <v>2</v>
      </c>
      <c r="AM17" s="96">
        <v>6</v>
      </c>
      <c r="AN17" s="96">
        <v>2</v>
      </c>
      <c r="AO17" s="96">
        <v>4</v>
      </c>
      <c r="AP17" s="96">
        <v>6</v>
      </c>
      <c r="AQ17" s="96">
        <v>5</v>
      </c>
      <c r="AR17" s="96">
        <v>10</v>
      </c>
      <c r="AS17" s="96">
        <v>1</v>
      </c>
      <c r="AT17" s="96">
        <v>7</v>
      </c>
      <c r="AU17" s="96">
        <v>1</v>
      </c>
      <c r="AV17" s="96">
        <v>5</v>
      </c>
      <c r="AW17" s="96">
        <v>0</v>
      </c>
      <c r="AX17" s="98">
        <v>2</v>
      </c>
      <c r="AY17" s="98">
        <v>0</v>
      </c>
      <c r="AZ17" s="98">
        <v>0</v>
      </c>
    </row>
    <row r="18" spans="1:52" ht="14.25">
      <c r="A18" s="219" t="s">
        <v>113</v>
      </c>
      <c r="B18" s="102">
        <v>20</v>
      </c>
      <c r="C18" s="103" t="s">
        <v>113</v>
      </c>
      <c r="D18" s="102">
        <v>25</v>
      </c>
      <c r="E18" s="103" t="s">
        <v>113</v>
      </c>
      <c r="F18" s="113">
        <v>17</v>
      </c>
      <c r="G18" s="231">
        <v>11</v>
      </c>
      <c r="H18" s="231">
        <v>6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2</v>
      </c>
      <c r="AH18" s="96">
        <v>0</v>
      </c>
      <c r="AI18" s="96">
        <v>1</v>
      </c>
      <c r="AJ18" s="96">
        <v>1</v>
      </c>
      <c r="AK18" s="96">
        <v>1</v>
      </c>
      <c r="AL18" s="96">
        <v>0</v>
      </c>
      <c r="AM18" s="96">
        <v>3</v>
      </c>
      <c r="AN18" s="96">
        <v>0</v>
      </c>
      <c r="AO18" s="96">
        <v>1</v>
      </c>
      <c r="AP18" s="96">
        <v>1</v>
      </c>
      <c r="AQ18" s="96">
        <v>0</v>
      </c>
      <c r="AR18" s="96">
        <v>2</v>
      </c>
      <c r="AS18" s="96">
        <v>2</v>
      </c>
      <c r="AT18" s="96">
        <v>2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19" t="s">
        <v>213</v>
      </c>
      <c r="B19" s="102">
        <v>15</v>
      </c>
      <c r="C19" s="103" t="s">
        <v>213</v>
      </c>
      <c r="D19" s="102">
        <v>17</v>
      </c>
      <c r="E19" s="103" t="s">
        <v>213</v>
      </c>
      <c r="F19" s="113">
        <v>5</v>
      </c>
      <c r="G19" s="231">
        <v>3</v>
      </c>
      <c r="H19" s="231">
        <v>2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6">
        <v>0</v>
      </c>
      <c r="AI19" s="96">
        <v>0</v>
      </c>
      <c r="AJ19" s="96">
        <v>0</v>
      </c>
      <c r="AK19" s="96">
        <v>2</v>
      </c>
      <c r="AL19" s="96">
        <v>1</v>
      </c>
      <c r="AM19" s="96">
        <v>0</v>
      </c>
      <c r="AN19" s="96">
        <v>0</v>
      </c>
      <c r="AO19" s="96">
        <v>0</v>
      </c>
      <c r="AP19" s="96">
        <v>0</v>
      </c>
      <c r="AQ19" s="96">
        <v>1</v>
      </c>
      <c r="AR19" s="96">
        <v>0</v>
      </c>
      <c r="AS19" s="96">
        <v>0</v>
      </c>
      <c r="AT19" s="96">
        <v>0</v>
      </c>
      <c r="AU19" s="96">
        <v>0</v>
      </c>
      <c r="AV19" s="96">
        <v>1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19" t="s">
        <v>116</v>
      </c>
      <c r="B20" s="102">
        <v>20</v>
      </c>
      <c r="C20" s="103" t="s">
        <v>116</v>
      </c>
      <c r="D20" s="102">
        <v>24</v>
      </c>
      <c r="E20" s="103" t="s">
        <v>116</v>
      </c>
      <c r="F20" s="113">
        <v>7</v>
      </c>
      <c r="G20" s="231">
        <v>4</v>
      </c>
      <c r="H20" s="231">
        <v>3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1</v>
      </c>
      <c r="AH20" s="96">
        <v>0</v>
      </c>
      <c r="AI20" s="96">
        <v>0</v>
      </c>
      <c r="AJ20" s="96">
        <v>0</v>
      </c>
      <c r="AK20" s="96">
        <v>0</v>
      </c>
      <c r="AL20" s="96">
        <v>0</v>
      </c>
      <c r="AM20" s="96">
        <v>1</v>
      </c>
      <c r="AN20" s="96">
        <v>1</v>
      </c>
      <c r="AO20" s="96">
        <v>1</v>
      </c>
      <c r="AP20" s="96">
        <v>0</v>
      </c>
      <c r="AQ20" s="96">
        <v>1</v>
      </c>
      <c r="AR20" s="96">
        <v>1</v>
      </c>
      <c r="AS20" s="96">
        <v>0</v>
      </c>
      <c r="AT20" s="96">
        <v>1</v>
      </c>
      <c r="AU20" s="96">
        <v>0</v>
      </c>
      <c r="AV20" s="96">
        <v>0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>
      <c r="A21" s="218" t="s">
        <v>214</v>
      </c>
      <c r="B21" s="102">
        <v>132</v>
      </c>
      <c r="C21" s="101" t="s">
        <v>214</v>
      </c>
      <c r="D21" s="102">
        <v>159</v>
      </c>
      <c r="E21" s="101" t="s">
        <v>214</v>
      </c>
      <c r="F21" s="113">
        <v>178</v>
      </c>
      <c r="G21" s="231">
        <v>83</v>
      </c>
      <c r="H21" s="231">
        <v>95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0</v>
      </c>
      <c r="T21" s="96">
        <v>1</v>
      </c>
      <c r="U21" s="96">
        <v>1</v>
      </c>
      <c r="V21" s="96">
        <v>0</v>
      </c>
      <c r="W21" s="96">
        <v>1</v>
      </c>
      <c r="X21" s="96">
        <v>0</v>
      </c>
      <c r="Y21" s="96">
        <v>0</v>
      </c>
      <c r="Z21" s="96">
        <v>0</v>
      </c>
      <c r="AA21" s="96">
        <v>1</v>
      </c>
      <c r="AB21" s="96">
        <v>0</v>
      </c>
      <c r="AC21" s="96">
        <v>3</v>
      </c>
      <c r="AD21" s="96">
        <v>0</v>
      </c>
      <c r="AE21" s="96">
        <v>2</v>
      </c>
      <c r="AF21" s="96">
        <v>0</v>
      </c>
      <c r="AG21" s="96">
        <v>7</v>
      </c>
      <c r="AH21" s="96">
        <v>1</v>
      </c>
      <c r="AI21" s="96">
        <v>8</v>
      </c>
      <c r="AJ21" s="96">
        <v>1</v>
      </c>
      <c r="AK21" s="96">
        <v>10</v>
      </c>
      <c r="AL21" s="96">
        <v>4</v>
      </c>
      <c r="AM21" s="96">
        <v>8</v>
      </c>
      <c r="AN21" s="96">
        <v>9</v>
      </c>
      <c r="AO21" s="96">
        <v>16</v>
      </c>
      <c r="AP21" s="96">
        <v>14</v>
      </c>
      <c r="AQ21" s="96">
        <v>15</v>
      </c>
      <c r="AR21" s="96">
        <v>28</v>
      </c>
      <c r="AS21" s="96">
        <v>7</v>
      </c>
      <c r="AT21" s="96">
        <v>24</v>
      </c>
      <c r="AU21" s="96">
        <v>3</v>
      </c>
      <c r="AV21" s="96">
        <v>10</v>
      </c>
      <c r="AW21" s="96">
        <v>1</v>
      </c>
      <c r="AX21" s="96">
        <v>3</v>
      </c>
      <c r="AY21" s="96">
        <v>0</v>
      </c>
      <c r="AZ21" s="96">
        <v>0</v>
      </c>
    </row>
    <row r="22" spans="1:52" ht="14.25">
      <c r="A22" s="219" t="s">
        <v>247</v>
      </c>
      <c r="B22" s="102">
        <v>79</v>
      </c>
      <c r="C22" s="103" t="s">
        <v>247</v>
      </c>
      <c r="D22" s="102">
        <v>105</v>
      </c>
      <c r="E22" s="103" t="s">
        <v>247</v>
      </c>
      <c r="F22" s="113">
        <v>107</v>
      </c>
      <c r="G22" s="231">
        <v>50</v>
      </c>
      <c r="H22" s="231">
        <v>57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0</v>
      </c>
      <c r="T22" s="96">
        <v>1</v>
      </c>
      <c r="U22" s="96">
        <v>1</v>
      </c>
      <c r="V22" s="96">
        <v>0</v>
      </c>
      <c r="W22" s="96">
        <v>1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1</v>
      </c>
      <c r="AD22" s="96">
        <v>0</v>
      </c>
      <c r="AE22" s="96">
        <v>2</v>
      </c>
      <c r="AF22" s="96">
        <v>0</v>
      </c>
      <c r="AG22" s="96">
        <v>2</v>
      </c>
      <c r="AH22" s="96">
        <v>1</v>
      </c>
      <c r="AI22" s="96">
        <v>4</v>
      </c>
      <c r="AJ22" s="96">
        <v>1</v>
      </c>
      <c r="AK22" s="96">
        <v>6</v>
      </c>
      <c r="AL22" s="96">
        <v>3</v>
      </c>
      <c r="AM22" s="96">
        <v>6</v>
      </c>
      <c r="AN22" s="96">
        <v>5</v>
      </c>
      <c r="AO22" s="96">
        <v>12</v>
      </c>
      <c r="AP22" s="96">
        <v>9</v>
      </c>
      <c r="AQ22" s="96">
        <v>10</v>
      </c>
      <c r="AR22" s="96">
        <v>14</v>
      </c>
      <c r="AS22" s="96">
        <v>2</v>
      </c>
      <c r="AT22" s="96">
        <v>16</v>
      </c>
      <c r="AU22" s="96">
        <v>3</v>
      </c>
      <c r="AV22" s="96">
        <v>6</v>
      </c>
      <c r="AW22" s="96">
        <v>0</v>
      </c>
      <c r="AX22" s="98">
        <v>1</v>
      </c>
      <c r="AY22" s="98">
        <v>0</v>
      </c>
      <c r="AZ22" s="98">
        <v>0</v>
      </c>
    </row>
    <row r="23" spans="1:52" ht="14.25">
      <c r="A23" s="219" t="s">
        <v>218</v>
      </c>
      <c r="B23" s="102">
        <v>5</v>
      </c>
      <c r="C23" s="103" t="s">
        <v>218</v>
      </c>
      <c r="D23" s="102">
        <v>7</v>
      </c>
      <c r="E23" s="103" t="s">
        <v>218</v>
      </c>
      <c r="F23" s="113">
        <v>9</v>
      </c>
      <c r="G23" s="231">
        <v>6</v>
      </c>
      <c r="H23" s="231"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1</v>
      </c>
      <c r="AH23" s="96">
        <v>0</v>
      </c>
      <c r="AI23" s="96">
        <v>1</v>
      </c>
      <c r="AJ23" s="96">
        <v>0</v>
      </c>
      <c r="AK23" s="96">
        <v>0</v>
      </c>
      <c r="AL23" s="96">
        <v>0</v>
      </c>
      <c r="AM23" s="96">
        <v>0</v>
      </c>
      <c r="AN23" s="96">
        <v>0</v>
      </c>
      <c r="AO23" s="96">
        <v>2</v>
      </c>
      <c r="AP23" s="96">
        <v>1</v>
      </c>
      <c r="AQ23" s="96">
        <v>0</v>
      </c>
      <c r="AR23" s="96">
        <v>1</v>
      </c>
      <c r="AS23" s="96">
        <v>1</v>
      </c>
      <c r="AT23" s="96">
        <v>1</v>
      </c>
      <c r="AU23" s="96">
        <v>0</v>
      </c>
      <c r="AV23" s="96">
        <v>0</v>
      </c>
      <c r="AW23" s="96">
        <v>1</v>
      </c>
      <c r="AX23" s="98">
        <v>0</v>
      </c>
      <c r="AY23" s="98">
        <v>0</v>
      </c>
      <c r="AZ23" s="98">
        <v>0</v>
      </c>
    </row>
    <row r="24" spans="1:52" ht="14.25">
      <c r="A24" s="219" t="s">
        <v>219</v>
      </c>
      <c r="B24" s="102">
        <v>11</v>
      </c>
      <c r="C24" s="103" t="s">
        <v>219</v>
      </c>
      <c r="D24" s="102">
        <v>5</v>
      </c>
      <c r="E24" s="103" t="s">
        <v>219</v>
      </c>
      <c r="F24" s="113">
        <v>7</v>
      </c>
      <c r="G24" s="231">
        <v>3</v>
      </c>
      <c r="H24" s="231">
        <v>4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1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1</v>
      </c>
      <c r="AJ24" s="96">
        <v>0</v>
      </c>
      <c r="AK24" s="96">
        <v>0</v>
      </c>
      <c r="AL24" s="96">
        <v>0</v>
      </c>
      <c r="AM24" s="96">
        <v>0</v>
      </c>
      <c r="AN24" s="96">
        <v>0</v>
      </c>
      <c r="AO24" s="96">
        <v>0</v>
      </c>
      <c r="AP24" s="96">
        <v>1</v>
      </c>
      <c r="AQ24" s="96">
        <v>1</v>
      </c>
      <c r="AR24" s="96">
        <v>2</v>
      </c>
      <c r="AS24" s="96">
        <v>0</v>
      </c>
      <c r="AT24" s="96">
        <v>1</v>
      </c>
      <c r="AU24" s="96">
        <v>0</v>
      </c>
      <c r="AV24" s="96">
        <v>0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>
      <c r="A25" s="219" t="s">
        <v>220</v>
      </c>
      <c r="B25" s="102">
        <v>27</v>
      </c>
      <c r="C25" s="103" t="s">
        <v>220</v>
      </c>
      <c r="D25" s="102">
        <v>37</v>
      </c>
      <c r="E25" s="103" t="s">
        <v>220</v>
      </c>
      <c r="F25" s="113">
        <v>51</v>
      </c>
      <c r="G25" s="231">
        <v>22</v>
      </c>
      <c r="H25" s="231">
        <v>29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1</v>
      </c>
      <c r="AB25" s="96">
        <v>0</v>
      </c>
      <c r="AC25" s="96">
        <v>1</v>
      </c>
      <c r="AD25" s="96">
        <v>0</v>
      </c>
      <c r="AE25" s="96">
        <v>0</v>
      </c>
      <c r="AF25" s="96">
        <v>0</v>
      </c>
      <c r="AG25" s="96">
        <v>3</v>
      </c>
      <c r="AH25" s="96">
        <v>0</v>
      </c>
      <c r="AI25" s="96">
        <v>2</v>
      </c>
      <c r="AJ25" s="96">
        <v>0</v>
      </c>
      <c r="AK25" s="96">
        <v>4</v>
      </c>
      <c r="AL25" s="96">
        <v>0</v>
      </c>
      <c r="AM25" s="96">
        <v>2</v>
      </c>
      <c r="AN25" s="96">
        <v>3</v>
      </c>
      <c r="AO25" s="96">
        <v>2</v>
      </c>
      <c r="AP25" s="96">
        <v>3</v>
      </c>
      <c r="AQ25" s="96">
        <v>4</v>
      </c>
      <c r="AR25" s="96">
        <v>11</v>
      </c>
      <c r="AS25" s="96">
        <v>3</v>
      </c>
      <c r="AT25" s="96">
        <v>6</v>
      </c>
      <c r="AU25" s="96">
        <v>0</v>
      </c>
      <c r="AV25" s="96">
        <v>4</v>
      </c>
      <c r="AW25" s="96">
        <v>0</v>
      </c>
      <c r="AX25" s="98">
        <v>2</v>
      </c>
      <c r="AY25" s="98">
        <v>0</v>
      </c>
      <c r="AZ25" s="98">
        <v>0</v>
      </c>
    </row>
    <row r="26" spans="1:52" ht="14.25">
      <c r="A26" s="219" t="s">
        <v>122</v>
      </c>
      <c r="B26" s="102">
        <v>10</v>
      </c>
      <c r="C26" s="103" t="s">
        <v>122</v>
      </c>
      <c r="D26" s="102">
        <v>5</v>
      </c>
      <c r="E26" s="103" t="s">
        <v>122</v>
      </c>
      <c r="F26" s="113">
        <v>4</v>
      </c>
      <c r="G26" s="231">
        <v>2</v>
      </c>
      <c r="H26" s="231">
        <v>2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1</v>
      </c>
      <c r="AH26" s="96">
        <v>0</v>
      </c>
      <c r="AI26" s="96">
        <v>0</v>
      </c>
      <c r="AJ26" s="96">
        <v>0</v>
      </c>
      <c r="AK26" s="96">
        <v>0</v>
      </c>
      <c r="AL26" s="96">
        <v>1</v>
      </c>
      <c r="AM26" s="96">
        <v>0</v>
      </c>
      <c r="AN26" s="96">
        <v>1</v>
      </c>
      <c r="AO26" s="96">
        <v>0</v>
      </c>
      <c r="AP26" s="96">
        <v>0</v>
      </c>
      <c r="AQ26" s="96">
        <v>0</v>
      </c>
      <c r="AR26" s="96">
        <v>0</v>
      </c>
      <c r="AS26" s="96">
        <v>1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18" t="s">
        <v>124</v>
      </c>
      <c r="B27" s="102">
        <v>246</v>
      </c>
      <c r="C27" s="101" t="s">
        <v>124</v>
      </c>
      <c r="D27" s="102">
        <v>220</v>
      </c>
      <c r="E27" s="101" t="s">
        <v>124</v>
      </c>
      <c r="F27" s="113">
        <v>284</v>
      </c>
      <c r="G27" s="231">
        <v>136</v>
      </c>
      <c r="H27" s="231">
        <v>148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1</v>
      </c>
      <c r="V27" s="96">
        <v>0</v>
      </c>
      <c r="W27" s="96">
        <v>0</v>
      </c>
      <c r="X27" s="96">
        <v>1</v>
      </c>
      <c r="Y27" s="96">
        <v>0</v>
      </c>
      <c r="Z27" s="96">
        <v>0</v>
      </c>
      <c r="AA27" s="96">
        <v>3</v>
      </c>
      <c r="AB27" s="96">
        <v>0</v>
      </c>
      <c r="AC27" s="96">
        <v>2</v>
      </c>
      <c r="AD27" s="96">
        <v>0</v>
      </c>
      <c r="AE27" s="96">
        <v>2</v>
      </c>
      <c r="AF27" s="96">
        <v>3</v>
      </c>
      <c r="AG27" s="96">
        <v>9</v>
      </c>
      <c r="AH27" s="96">
        <v>4</v>
      </c>
      <c r="AI27" s="96">
        <v>11</v>
      </c>
      <c r="AJ27" s="96">
        <v>4</v>
      </c>
      <c r="AK27" s="96">
        <v>11</v>
      </c>
      <c r="AL27" s="96">
        <v>6</v>
      </c>
      <c r="AM27" s="96">
        <v>16</v>
      </c>
      <c r="AN27" s="96">
        <v>9</v>
      </c>
      <c r="AO27" s="96">
        <v>24</v>
      </c>
      <c r="AP27" s="96">
        <v>22</v>
      </c>
      <c r="AQ27" s="96">
        <v>36</v>
      </c>
      <c r="AR27" s="96">
        <v>35</v>
      </c>
      <c r="AS27" s="96">
        <v>17</v>
      </c>
      <c r="AT27" s="96">
        <v>36</v>
      </c>
      <c r="AU27" s="96">
        <v>2</v>
      </c>
      <c r="AV27" s="96">
        <v>23</v>
      </c>
      <c r="AW27" s="96">
        <v>2</v>
      </c>
      <c r="AX27" s="96">
        <v>5</v>
      </c>
      <c r="AY27" s="96">
        <v>0</v>
      </c>
      <c r="AZ27" s="96">
        <v>0</v>
      </c>
    </row>
    <row r="28" spans="1:52" ht="14.25">
      <c r="A28" s="219" t="s">
        <v>221</v>
      </c>
      <c r="B28" s="102">
        <v>128</v>
      </c>
      <c r="C28" s="103" t="s">
        <v>221</v>
      </c>
      <c r="D28" s="102">
        <v>113</v>
      </c>
      <c r="E28" s="103" t="s">
        <v>221</v>
      </c>
      <c r="F28" s="113">
        <v>142</v>
      </c>
      <c r="G28" s="231">
        <v>70</v>
      </c>
      <c r="H28" s="231">
        <v>72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1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2</v>
      </c>
      <c r="AD28" s="96">
        <v>0</v>
      </c>
      <c r="AE28" s="96">
        <v>2</v>
      </c>
      <c r="AF28" s="96">
        <v>1</v>
      </c>
      <c r="AG28" s="96">
        <v>3</v>
      </c>
      <c r="AH28" s="96">
        <v>3</v>
      </c>
      <c r="AI28" s="96">
        <v>6</v>
      </c>
      <c r="AJ28" s="96">
        <v>4</v>
      </c>
      <c r="AK28" s="96">
        <v>10</v>
      </c>
      <c r="AL28" s="96">
        <v>3</v>
      </c>
      <c r="AM28" s="96">
        <v>8</v>
      </c>
      <c r="AN28" s="96">
        <v>4</v>
      </c>
      <c r="AO28" s="96">
        <v>11</v>
      </c>
      <c r="AP28" s="96">
        <v>8</v>
      </c>
      <c r="AQ28" s="96">
        <v>20</v>
      </c>
      <c r="AR28" s="96">
        <v>19</v>
      </c>
      <c r="AS28" s="96">
        <v>6</v>
      </c>
      <c r="AT28" s="96">
        <v>16</v>
      </c>
      <c r="AU28" s="96">
        <v>1</v>
      </c>
      <c r="AV28" s="96">
        <v>10</v>
      </c>
      <c r="AW28" s="96">
        <v>0</v>
      </c>
      <c r="AX28" s="98">
        <v>4</v>
      </c>
      <c r="AY28" s="98">
        <v>0</v>
      </c>
      <c r="AZ28" s="98">
        <v>0</v>
      </c>
    </row>
    <row r="29" spans="1:52" ht="15" customHeight="1">
      <c r="A29" s="219" t="s">
        <v>243</v>
      </c>
      <c r="B29" s="102">
        <v>78</v>
      </c>
      <c r="C29" s="103" t="s">
        <v>243</v>
      </c>
      <c r="D29" s="102">
        <v>82</v>
      </c>
      <c r="E29" s="103" t="s">
        <v>243</v>
      </c>
      <c r="F29" s="115">
        <v>95</v>
      </c>
      <c r="G29" s="233">
        <v>47</v>
      </c>
      <c r="H29" s="233">
        <v>48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1</v>
      </c>
      <c r="Y29" s="98">
        <v>0</v>
      </c>
      <c r="Z29" s="98">
        <v>0</v>
      </c>
      <c r="AA29" s="98">
        <v>3</v>
      </c>
      <c r="AB29" s="98">
        <v>0</v>
      </c>
      <c r="AC29" s="96">
        <v>0</v>
      </c>
      <c r="AD29" s="98">
        <v>0</v>
      </c>
      <c r="AE29" s="98">
        <v>0</v>
      </c>
      <c r="AF29" s="98">
        <v>0</v>
      </c>
      <c r="AG29" s="98">
        <v>6</v>
      </c>
      <c r="AH29" s="98">
        <v>1</v>
      </c>
      <c r="AI29" s="98">
        <v>4</v>
      </c>
      <c r="AJ29" s="98">
        <v>0</v>
      </c>
      <c r="AK29" s="98">
        <v>1</v>
      </c>
      <c r="AL29" s="98">
        <v>3</v>
      </c>
      <c r="AM29" s="98">
        <v>6</v>
      </c>
      <c r="AN29" s="98">
        <v>5</v>
      </c>
      <c r="AO29" s="98">
        <v>8</v>
      </c>
      <c r="AP29" s="98">
        <v>8</v>
      </c>
      <c r="AQ29" s="98">
        <v>11</v>
      </c>
      <c r="AR29" s="98">
        <v>11</v>
      </c>
      <c r="AS29" s="98">
        <v>6</v>
      </c>
      <c r="AT29" s="98">
        <v>11</v>
      </c>
      <c r="AU29" s="98">
        <v>0</v>
      </c>
      <c r="AV29" s="98">
        <v>7</v>
      </c>
      <c r="AW29" s="98">
        <v>2</v>
      </c>
      <c r="AX29" s="98">
        <v>1</v>
      </c>
      <c r="AY29" s="98">
        <v>0</v>
      </c>
      <c r="AZ29" s="98">
        <v>0</v>
      </c>
    </row>
    <row r="30" spans="1:52" ht="14.25">
      <c r="A30" s="219" t="s">
        <v>235</v>
      </c>
      <c r="B30" s="102">
        <v>40</v>
      </c>
      <c r="C30" s="103" t="s">
        <v>235</v>
      </c>
      <c r="D30" s="102">
        <v>25</v>
      </c>
      <c r="E30" s="103" t="s">
        <v>235</v>
      </c>
      <c r="F30" s="113">
        <v>47</v>
      </c>
      <c r="G30" s="231">
        <v>19</v>
      </c>
      <c r="H30" s="231">
        <v>28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2</v>
      </c>
      <c r="AG30" s="96">
        <v>0</v>
      </c>
      <c r="AH30" s="96">
        <v>0</v>
      </c>
      <c r="AI30" s="96">
        <v>1</v>
      </c>
      <c r="AJ30" s="96">
        <v>0</v>
      </c>
      <c r="AK30" s="96">
        <v>0</v>
      </c>
      <c r="AL30" s="96">
        <v>0</v>
      </c>
      <c r="AM30" s="96">
        <v>2</v>
      </c>
      <c r="AN30" s="96">
        <v>0</v>
      </c>
      <c r="AO30" s="96">
        <v>5</v>
      </c>
      <c r="AP30" s="96">
        <v>6</v>
      </c>
      <c r="AQ30" s="96">
        <v>5</v>
      </c>
      <c r="AR30" s="96">
        <v>5</v>
      </c>
      <c r="AS30" s="96">
        <v>5</v>
      </c>
      <c r="AT30" s="96">
        <v>9</v>
      </c>
      <c r="AU30" s="96">
        <v>1</v>
      </c>
      <c r="AV30" s="96">
        <v>6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20" t="s">
        <v>132</v>
      </c>
      <c r="B31" s="102">
        <v>179</v>
      </c>
      <c r="C31" s="105" t="s">
        <v>132</v>
      </c>
      <c r="D31" s="102">
        <v>192</v>
      </c>
      <c r="E31" s="105" t="s">
        <v>132</v>
      </c>
      <c r="F31" s="113">
        <v>174</v>
      </c>
      <c r="G31" s="231">
        <v>76</v>
      </c>
      <c r="H31" s="231">
        <v>98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3</v>
      </c>
      <c r="X31" s="96">
        <v>0</v>
      </c>
      <c r="Y31" s="96">
        <v>1</v>
      </c>
      <c r="Z31" s="96">
        <v>0</v>
      </c>
      <c r="AA31" s="96">
        <v>1</v>
      </c>
      <c r="AB31" s="96">
        <v>2</v>
      </c>
      <c r="AC31" s="96">
        <v>0</v>
      </c>
      <c r="AD31" s="96">
        <v>1</v>
      </c>
      <c r="AE31" s="96">
        <v>0</v>
      </c>
      <c r="AF31" s="96">
        <v>2</v>
      </c>
      <c r="AG31" s="96">
        <v>10</v>
      </c>
      <c r="AH31" s="96">
        <v>3</v>
      </c>
      <c r="AI31" s="96">
        <v>5</v>
      </c>
      <c r="AJ31" s="96">
        <v>1</v>
      </c>
      <c r="AK31" s="96">
        <v>7</v>
      </c>
      <c r="AL31" s="96">
        <v>4</v>
      </c>
      <c r="AM31" s="96">
        <v>9</v>
      </c>
      <c r="AN31" s="96">
        <v>7</v>
      </c>
      <c r="AO31" s="96">
        <v>15</v>
      </c>
      <c r="AP31" s="96">
        <v>11</v>
      </c>
      <c r="AQ31" s="96">
        <v>11</v>
      </c>
      <c r="AR31" s="96">
        <v>22</v>
      </c>
      <c r="AS31" s="96">
        <v>11</v>
      </c>
      <c r="AT31" s="96">
        <v>31</v>
      </c>
      <c r="AU31" s="96">
        <v>3</v>
      </c>
      <c r="AV31" s="96">
        <v>14</v>
      </c>
      <c r="AW31" s="96">
        <v>0</v>
      </c>
      <c r="AX31" s="96">
        <v>0</v>
      </c>
      <c r="AY31" s="96">
        <v>0</v>
      </c>
      <c r="AZ31" s="96">
        <v>0</v>
      </c>
    </row>
    <row r="32" spans="1:52" ht="14.25">
      <c r="A32" s="219" t="s">
        <v>134</v>
      </c>
      <c r="B32" s="102">
        <v>179</v>
      </c>
      <c r="C32" s="103" t="s">
        <v>134</v>
      </c>
      <c r="D32" s="102">
        <v>192</v>
      </c>
      <c r="E32" s="103" t="s">
        <v>134</v>
      </c>
      <c r="F32" s="113">
        <v>174</v>
      </c>
      <c r="G32" s="231">
        <v>76</v>
      </c>
      <c r="H32" s="231">
        <v>98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3</v>
      </c>
      <c r="X32" s="96">
        <v>0</v>
      </c>
      <c r="Y32" s="96">
        <v>1</v>
      </c>
      <c r="Z32" s="96">
        <v>0</v>
      </c>
      <c r="AA32" s="96">
        <v>1</v>
      </c>
      <c r="AB32" s="96">
        <v>2</v>
      </c>
      <c r="AC32" s="96">
        <v>0</v>
      </c>
      <c r="AD32" s="96">
        <v>1</v>
      </c>
      <c r="AE32" s="96">
        <v>0</v>
      </c>
      <c r="AF32" s="96">
        <v>2</v>
      </c>
      <c r="AG32" s="96">
        <v>10</v>
      </c>
      <c r="AH32" s="96">
        <v>3</v>
      </c>
      <c r="AI32" s="96">
        <v>5</v>
      </c>
      <c r="AJ32" s="96">
        <v>1</v>
      </c>
      <c r="AK32" s="96">
        <v>7</v>
      </c>
      <c r="AL32" s="96">
        <v>4</v>
      </c>
      <c r="AM32" s="96">
        <v>9</v>
      </c>
      <c r="AN32" s="96">
        <v>7</v>
      </c>
      <c r="AO32" s="96">
        <v>15</v>
      </c>
      <c r="AP32" s="96">
        <v>11</v>
      </c>
      <c r="AQ32" s="96">
        <v>11</v>
      </c>
      <c r="AR32" s="96">
        <v>22</v>
      </c>
      <c r="AS32" s="96">
        <v>11</v>
      </c>
      <c r="AT32" s="96">
        <v>31</v>
      </c>
      <c r="AU32" s="96">
        <v>3</v>
      </c>
      <c r="AV32" s="96">
        <v>14</v>
      </c>
      <c r="AW32" s="96">
        <v>0</v>
      </c>
      <c r="AX32" s="98">
        <v>0</v>
      </c>
      <c r="AY32" s="98">
        <v>0</v>
      </c>
      <c r="AZ32" s="98">
        <v>0</v>
      </c>
    </row>
    <row r="33" spans="1:52" ht="14.25">
      <c r="A33" s="220" t="s">
        <v>140</v>
      </c>
      <c r="B33" s="102">
        <v>249</v>
      </c>
      <c r="C33" s="105" t="s">
        <v>140</v>
      </c>
      <c r="D33" s="102">
        <v>268</v>
      </c>
      <c r="E33" s="105" t="s">
        <v>140</v>
      </c>
      <c r="F33" s="113">
        <v>276</v>
      </c>
      <c r="G33" s="231">
        <v>110</v>
      </c>
      <c r="H33" s="231">
        <v>166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1</v>
      </c>
      <c r="V33" s="96">
        <v>0</v>
      </c>
      <c r="W33" s="96">
        <v>1</v>
      </c>
      <c r="X33" s="96">
        <v>0</v>
      </c>
      <c r="Y33" s="96">
        <v>1</v>
      </c>
      <c r="Z33" s="96">
        <v>0</v>
      </c>
      <c r="AA33" s="96">
        <v>2</v>
      </c>
      <c r="AB33" s="96">
        <v>0</v>
      </c>
      <c r="AC33" s="96">
        <v>1</v>
      </c>
      <c r="AD33" s="96">
        <v>2</v>
      </c>
      <c r="AE33" s="96">
        <v>4</v>
      </c>
      <c r="AF33" s="96">
        <v>0</v>
      </c>
      <c r="AG33" s="96">
        <v>5</v>
      </c>
      <c r="AH33" s="96">
        <v>2</v>
      </c>
      <c r="AI33" s="96">
        <v>8</v>
      </c>
      <c r="AJ33" s="96">
        <v>4</v>
      </c>
      <c r="AK33" s="96">
        <v>6</v>
      </c>
      <c r="AL33" s="96">
        <v>3</v>
      </c>
      <c r="AM33" s="96">
        <v>18</v>
      </c>
      <c r="AN33" s="96">
        <v>10</v>
      </c>
      <c r="AO33" s="96">
        <v>17</v>
      </c>
      <c r="AP33" s="96">
        <v>21</v>
      </c>
      <c r="AQ33" s="96">
        <v>26</v>
      </c>
      <c r="AR33" s="96">
        <v>41</v>
      </c>
      <c r="AS33" s="96">
        <v>12</v>
      </c>
      <c r="AT33" s="96">
        <v>39</v>
      </c>
      <c r="AU33" s="96">
        <v>7</v>
      </c>
      <c r="AV33" s="96">
        <v>32</v>
      </c>
      <c r="AW33" s="96">
        <v>1</v>
      </c>
      <c r="AX33" s="96">
        <v>12</v>
      </c>
      <c r="AY33" s="96">
        <v>0</v>
      </c>
      <c r="AZ33" s="96">
        <v>0</v>
      </c>
    </row>
    <row r="34" spans="1:52" ht="14.25">
      <c r="A34" s="219" t="s">
        <v>229</v>
      </c>
      <c r="B34" s="102">
        <v>150</v>
      </c>
      <c r="C34" s="103" t="s">
        <v>229</v>
      </c>
      <c r="D34" s="102">
        <v>158</v>
      </c>
      <c r="E34" s="103" t="s">
        <v>229</v>
      </c>
      <c r="F34" s="113">
        <v>149</v>
      </c>
      <c r="G34" s="231">
        <v>68</v>
      </c>
      <c r="H34" s="231">
        <v>81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0</v>
      </c>
      <c r="W34" s="96">
        <v>1</v>
      </c>
      <c r="X34" s="96">
        <v>0</v>
      </c>
      <c r="Y34" s="96">
        <v>1</v>
      </c>
      <c r="Z34" s="96">
        <v>0</v>
      </c>
      <c r="AA34" s="96">
        <v>2</v>
      </c>
      <c r="AB34" s="96">
        <v>0</v>
      </c>
      <c r="AC34" s="96">
        <v>1</v>
      </c>
      <c r="AD34" s="96">
        <v>2</v>
      </c>
      <c r="AE34" s="96">
        <v>2</v>
      </c>
      <c r="AF34" s="96">
        <v>0</v>
      </c>
      <c r="AG34" s="96">
        <v>4</v>
      </c>
      <c r="AH34" s="96">
        <v>1</v>
      </c>
      <c r="AI34" s="96">
        <v>6</v>
      </c>
      <c r="AJ34" s="96">
        <v>4</v>
      </c>
      <c r="AK34" s="96">
        <v>3</v>
      </c>
      <c r="AL34" s="96">
        <v>1</v>
      </c>
      <c r="AM34" s="96">
        <v>10</v>
      </c>
      <c r="AN34" s="96">
        <v>5</v>
      </c>
      <c r="AO34" s="96">
        <v>14</v>
      </c>
      <c r="AP34" s="96">
        <v>12</v>
      </c>
      <c r="AQ34" s="96">
        <v>14</v>
      </c>
      <c r="AR34" s="96">
        <v>21</v>
      </c>
      <c r="AS34" s="96">
        <v>6</v>
      </c>
      <c r="AT34" s="96">
        <v>17</v>
      </c>
      <c r="AU34" s="96">
        <v>2</v>
      </c>
      <c r="AV34" s="96">
        <v>13</v>
      </c>
      <c r="AW34" s="96">
        <v>1</v>
      </c>
      <c r="AX34" s="98">
        <v>5</v>
      </c>
      <c r="AY34" s="98">
        <v>0</v>
      </c>
      <c r="AZ34" s="98">
        <v>0</v>
      </c>
    </row>
    <row r="35" spans="1:52" ht="14.25">
      <c r="A35" s="221" t="s">
        <v>230</v>
      </c>
      <c r="B35" s="102">
        <v>99</v>
      </c>
      <c r="C35" s="106" t="s">
        <v>230</v>
      </c>
      <c r="D35" s="102">
        <v>110</v>
      </c>
      <c r="E35" s="106" t="s">
        <v>230</v>
      </c>
      <c r="F35" s="113">
        <v>127</v>
      </c>
      <c r="G35" s="231">
        <v>42</v>
      </c>
      <c r="H35" s="231">
        <v>85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0</v>
      </c>
      <c r="AD35" s="96">
        <v>0</v>
      </c>
      <c r="AE35" s="96">
        <v>2</v>
      </c>
      <c r="AF35" s="96">
        <v>0</v>
      </c>
      <c r="AG35" s="96">
        <v>1</v>
      </c>
      <c r="AH35" s="96">
        <v>1</v>
      </c>
      <c r="AI35" s="96">
        <v>2</v>
      </c>
      <c r="AJ35" s="96">
        <v>0</v>
      </c>
      <c r="AK35" s="96">
        <v>3</v>
      </c>
      <c r="AL35" s="96">
        <v>2</v>
      </c>
      <c r="AM35" s="96">
        <v>8</v>
      </c>
      <c r="AN35" s="96">
        <v>5</v>
      </c>
      <c r="AO35" s="96">
        <v>3</v>
      </c>
      <c r="AP35" s="96">
        <v>9</v>
      </c>
      <c r="AQ35" s="96">
        <v>12</v>
      </c>
      <c r="AR35" s="96">
        <v>20</v>
      </c>
      <c r="AS35" s="96">
        <v>6</v>
      </c>
      <c r="AT35" s="96">
        <v>22</v>
      </c>
      <c r="AU35" s="96">
        <v>5</v>
      </c>
      <c r="AV35" s="96">
        <v>19</v>
      </c>
      <c r="AW35" s="96">
        <v>0</v>
      </c>
      <c r="AX35" s="98">
        <v>7</v>
      </c>
      <c r="AY35" s="98">
        <v>0</v>
      </c>
      <c r="AZ35" s="98">
        <v>0</v>
      </c>
    </row>
    <row r="36" spans="1:52" ht="14.25">
      <c r="A36" s="220" t="s">
        <v>143</v>
      </c>
      <c r="B36" s="102">
        <v>257</v>
      </c>
      <c r="C36" s="105" t="s">
        <v>143</v>
      </c>
      <c r="D36" s="102">
        <v>294</v>
      </c>
      <c r="E36" s="105" t="s">
        <v>143</v>
      </c>
      <c r="F36" s="113">
        <v>279</v>
      </c>
      <c r="G36" s="231">
        <v>120</v>
      </c>
      <c r="H36" s="231">
        <v>159</v>
      </c>
      <c r="I36" s="96">
        <v>0</v>
      </c>
      <c r="J36" s="96">
        <v>0</v>
      </c>
      <c r="K36" s="96">
        <v>1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0</v>
      </c>
      <c r="X36" s="96">
        <v>0</v>
      </c>
      <c r="Y36" s="96">
        <v>0</v>
      </c>
      <c r="Z36" s="96">
        <v>0</v>
      </c>
      <c r="AA36" s="96">
        <v>0</v>
      </c>
      <c r="AB36" s="96">
        <v>2</v>
      </c>
      <c r="AC36" s="96">
        <v>0</v>
      </c>
      <c r="AD36" s="96">
        <v>1</v>
      </c>
      <c r="AE36" s="96">
        <v>1</v>
      </c>
      <c r="AF36" s="96">
        <v>0</v>
      </c>
      <c r="AG36" s="96">
        <v>7</v>
      </c>
      <c r="AH36" s="96">
        <v>2</v>
      </c>
      <c r="AI36" s="96">
        <v>5</v>
      </c>
      <c r="AJ36" s="96">
        <v>3</v>
      </c>
      <c r="AK36" s="96">
        <v>23</v>
      </c>
      <c r="AL36" s="96">
        <v>6</v>
      </c>
      <c r="AM36" s="96">
        <v>15</v>
      </c>
      <c r="AN36" s="96">
        <v>11</v>
      </c>
      <c r="AO36" s="96">
        <v>24</v>
      </c>
      <c r="AP36" s="96">
        <v>24</v>
      </c>
      <c r="AQ36" s="96">
        <v>22</v>
      </c>
      <c r="AR36" s="96">
        <v>34</v>
      </c>
      <c r="AS36" s="96">
        <v>12</v>
      </c>
      <c r="AT36" s="96">
        <v>44</v>
      </c>
      <c r="AU36" s="96">
        <v>9</v>
      </c>
      <c r="AV36" s="96">
        <v>32</v>
      </c>
      <c r="AW36" s="96">
        <v>1</v>
      </c>
      <c r="AX36" s="96">
        <v>0</v>
      </c>
      <c r="AY36" s="96">
        <v>0</v>
      </c>
      <c r="AZ36" s="96">
        <v>0</v>
      </c>
    </row>
    <row r="37" spans="1:52" ht="14.25">
      <c r="A37" s="219" t="s">
        <v>231</v>
      </c>
      <c r="B37" s="102">
        <v>66</v>
      </c>
      <c r="C37" s="103" t="s">
        <v>231</v>
      </c>
      <c r="D37" s="102">
        <v>70</v>
      </c>
      <c r="E37" s="103" t="s">
        <v>231</v>
      </c>
      <c r="F37" s="113">
        <v>63</v>
      </c>
      <c r="G37" s="231">
        <v>27</v>
      </c>
      <c r="H37" s="231">
        <v>36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1</v>
      </c>
      <c r="AH37" s="96">
        <v>0</v>
      </c>
      <c r="AI37" s="96">
        <v>0</v>
      </c>
      <c r="AJ37" s="96">
        <v>1</v>
      </c>
      <c r="AK37" s="96">
        <v>4</v>
      </c>
      <c r="AL37" s="96">
        <v>2</v>
      </c>
      <c r="AM37" s="96">
        <v>6</v>
      </c>
      <c r="AN37" s="96">
        <v>2</v>
      </c>
      <c r="AO37" s="96">
        <v>5</v>
      </c>
      <c r="AP37" s="96">
        <v>7</v>
      </c>
      <c r="AQ37" s="96">
        <v>4</v>
      </c>
      <c r="AR37" s="96">
        <v>9</v>
      </c>
      <c r="AS37" s="96">
        <v>3</v>
      </c>
      <c r="AT37" s="96">
        <v>9</v>
      </c>
      <c r="AU37" s="96">
        <v>4</v>
      </c>
      <c r="AV37" s="96">
        <v>6</v>
      </c>
      <c r="AW37" s="96">
        <v>0</v>
      </c>
      <c r="AX37" s="98">
        <v>0</v>
      </c>
      <c r="AY37" s="98">
        <v>0</v>
      </c>
      <c r="AZ37" s="98">
        <v>0</v>
      </c>
    </row>
    <row r="38" spans="1:52" ht="14.25">
      <c r="A38" s="221" t="s">
        <v>146</v>
      </c>
      <c r="B38" s="102">
        <v>124</v>
      </c>
      <c r="C38" s="106" t="s">
        <v>146</v>
      </c>
      <c r="D38" s="102">
        <v>163</v>
      </c>
      <c r="E38" s="106" t="s">
        <v>146</v>
      </c>
      <c r="F38" s="113">
        <v>165</v>
      </c>
      <c r="G38" s="231">
        <v>71</v>
      </c>
      <c r="H38" s="231">
        <v>94</v>
      </c>
      <c r="I38" s="96">
        <v>0</v>
      </c>
      <c r="J38" s="96">
        <v>0</v>
      </c>
      <c r="K38" s="96">
        <v>1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0</v>
      </c>
      <c r="AB38" s="96">
        <v>1</v>
      </c>
      <c r="AC38" s="96">
        <v>0</v>
      </c>
      <c r="AD38" s="96">
        <v>1</v>
      </c>
      <c r="AE38" s="96">
        <v>1</v>
      </c>
      <c r="AF38" s="96">
        <v>0</v>
      </c>
      <c r="AG38" s="96">
        <v>4</v>
      </c>
      <c r="AH38" s="96">
        <v>1</v>
      </c>
      <c r="AI38" s="96">
        <v>4</v>
      </c>
      <c r="AJ38" s="96">
        <v>2</v>
      </c>
      <c r="AK38" s="96">
        <v>11</v>
      </c>
      <c r="AL38" s="96">
        <v>4</v>
      </c>
      <c r="AM38" s="96">
        <v>6</v>
      </c>
      <c r="AN38" s="96">
        <v>7</v>
      </c>
      <c r="AO38" s="96">
        <v>17</v>
      </c>
      <c r="AP38" s="96">
        <v>10</v>
      </c>
      <c r="AQ38" s="96">
        <v>13</v>
      </c>
      <c r="AR38" s="96">
        <v>18</v>
      </c>
      <c r="AS38" s="96">
        <v>9</v>
      </c>
      <c r="AT38" s="96">
        <v>30</v>
      </c>
      <c r="AU38" s="96">
        <v>5</v>
      </c>
      <c r="AV38" s="96">
        <v>20</v>
      </c>
      <c r="AW38" s="96">
        <v>0</v>
      </c>
      <c r="AX38" s="98">
        <v>0</v>
      </c>
      <c r="AY38" s="98">
        <v>0</v>
      </c>
      <c r="AZ38" s="98">
        <v>0</v>
      </c>
    </row>
    <row r="39" spans="1:52" ht="15" customHeight="1">
      <c r="A39" s="219" t="s">
        <v>236</v>
      </c>
      <c r="B39" s="102">
        <v>7</v>
      </c>
      <c r="C39" s="103" t="s">
        <v>236</v>
      </c>
      <c r="D39" s="102">
        <v>5</v>
      </c>
      <c r="E39" s="103" t="s">
        <v>236</v>
      </c>
      <c r="F39" s="113">
        <v>7</v>
      </c>
      <c r="G39" s="231">
        <v>2</v>
      </c>
      <c r="H39" s="231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1</v>
      </c>
      <c r="AN39" s="96">
        <v>0</v>
      </c>
      <c r="AO39" s="96">
        <v>1</v>
      </c>
      <c r="AP39" s="96">
        <v>1</v>
      </c>
      <c r="AQ39" s="96">
        <v>0</v>
      </c>
      <c r="AR39" s="96">
        <v>3</v>
      </c>
      <c r="AS39" s="96">
        <v>0</v>
      </c>
      <c r="AT39" s="96">
        <v>1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>
      <c r="A40" s="222" t="s">
        <v>244</v>
      </c>
      <c r="B40" s="108">
        <v>60</v>
      </c>
      <c r="C40" s="107" t="s">
        <v>244</v>
      </c>
      <c r="D40" s="108">
        <v>56</v>
      </c>
      <c r="E40" s="107" t="s">
        <v>244</v>
      </c>
      <c r="F40" s="116">
        <v>44</v>
      </c>
      <c r="G40" s="234">
        <v>20</v>
      </c>
      <c r="H40" s="234">
        <v>24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1</v>
      </c>
      <c r="AC40" s="109">
        <v>0</v>
      </c>
      <c r="AD40" s="109">
        <v>0</v>
      </c>
      <c r="AE40" s="109">
        <v>0</v>
      </c>
      <c r="AF40" s="109">
        <v>0</v>
      </c>
      <c r="AG40" s="109">
        <v>2</v>
      </c>
      <c r="AH40" s="109">
        <v>1</v>
      </c>
      <c r="AI40" s="109">
        <v>1</v>
      </c>
      <c r="AJ40" s="109">
        <v>0</v>
      </c>
      <c r="AK40" s="109">
        <v>8</v>
      </c>
      <c r="AL40" s="109">
        <v>0</v>
      </c>
      <c r="AM40" s="109">
        <v>2</v>
      </c>
      <c r="AN40" s="109">
        <v>2</v>
      </c>
      <c r="AO40" s="109">
        <v>1</v>
      </c>
      <c r="AP40" s="109">
        <v>6</v>
      </c>
      <c r="AQ40" s="109">
        <v>5</v>
      </c>
      <c r="AR40" s="109">
        <v>4</v>
      </c>
      <c r="AS40" s="109">
        <v>0</v>
      </c>
      <c r="AT40" s="109">
        <v>4</v>
      </c>
      <c r="AU40" s="109">
        <v>0</v>
      </c>
      <c r="AV40" s="109">
        <v>6</v>
      </c>
      <c r="AW40" s="109">
        <v>1</v>
      </c>
      <c r="AX40" s="109">
        <v>0</v>
      </c>
      <c r="AY40" s="109">
        <v>0</v>
      </c>
      <c r="AZ40" s="109">
        <v>0</v>
      </c>
    </row>
    <row r="41" spans="1:52" ht="15" thickTop="1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>
      <c r="A42" s="279"/>
      <c r="B42" s="279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</sheetData>
  <mergeCells count="26"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  <mergeCell ref="AY4:AZ4"/>
    <mergeCell ref="A42:B4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Z4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327</v>
      </c>
    </row>
    <row r="4" spans="1:52" ht="18" customHeight="1" thickTop="1">
      <c r="A4" s="288" t="s">
        <v>308</v>
      </c>
      <c r="B4" s="289"/>
      <c r="C4" s="292" t="s">
        <v>309</v>
      </c>
      <c r="D4" s="289"/>
      <c r="E4" s="165"/>
      <c r="F4" s="294" t="s">
        <v>328</v>
      </c>
      <c r="G4" s="294"/>
      <c r="H4" s="295"/>
      <c r="I4" s="283" t="s">
        <v>4</v>
      </c>
      <c r="J4" s="285"/>
      <c r="K4" s="283" t="s">
        <v>289</v>
      </c>
      <c r="L4" s="285"/>
      <c r="M4" s="283" t="s">
        <v>290</v>
      </c>
      <c r="N4" s="285"/>
      <c r="O4" s="283" t="s">
        <v>272</v>
      </c>
      <c r="P4" s="285"/>
      <c r="Q4" s="283" t="s">
        <v>292</v>
      </c>
      <c r="R4" s="285"/>
      <c r="S4" s="283" t="s">
        <v>293</v>
      </c>
      <c r="T4" s="285"/>
      <c r="U4" s="283" t="s">
        <v>294</v>
      </c>
      <c r="V4" s="285"/>
      <c r="W4" s="283" t="s">
        <v>162</v>
      </c>
      <c r="X4" s="285"/>
      <c r="Y4" s="283" t="s">
        <v>163</v>
      </c>
      <c r="Z4" s="285"/>
      <c r="AA4" s="283" t="s">
        <v>297</v>
      </c>
      <c r="AB4" s="285"/>
      <c r="AC4" s="283" t="s">
        <v>298</v>
      </c>
      <c r="AD4" s="285"/>
      <c r="AE4" s="283" t="s">
        <v>299</v>
      </c>
      <c r="AF4" s="285"/>
      <c r="AG4" s="283" t="s">
        <v>300</v>
      </c>
      <c r="AH4" s="285"/>
      <c r="AI4" s="283" t="s">
        <v>301</v>
      </c>
      <c r="AJ4" s="285"/>
      <c r="AK4" s="283" t="s">
        <v>302</v>
      </c>
      <c r="AL4" s="285"/>
      <c r="AM4" s="283" t="s">
        <v>170</v>
      </c>
      <c r="AN4" s="285"/>
      <c r="AO4" s="283" t="s">
        <v>304</v>
      </c>
      <c r="AP4" s="285"/>
      <c r="AQ4" s="283" t="s">
        <v>305</v>
      </c>
      <c r="AR4" s="285"/>
      <c r="AS4" s="283" t="s">
        <v>287</v>
      </c>
      <c r="AT4" s="285"/>
      <c r="AU4" s="283" t="s">
        <v>174</v>
      </c>
      <c r="AV4" s="285"/>
      <c r="AW4" s="283" t="s">
        <v>5</v>
      </c>
      <c r="AX4" s="285"/>
      <c r="AY4" s="283" t="s">
        <v>6</v>
      </c>
      <c r="AZ4" s="284"/>
    </row>
    <row r="5" spans="1:52" ht="14.25">
      <c r="A5" s="290"/>
      <c r="B5" s="291"/>
      <c r="C5" s="293"/>
      <c r="D5" s="291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16" t="s">
        <v>234</v>
      </c>
      <c r="B6" s="95">
        <v>3984</v>
      </c>
      <c r="C6" s="94" t="s">
        <v>234</v>
      </c>
      <c r="D6" s="95">
        <v>4100</v>
      </c>
      <c r="E6" s="94" t="s">
        <v>234</v>
      </c>
      <c r="F6" s="113">
        <v>4301</v>
      </c>
      <c r="G6" s="231">
        <v>1936</v>
      </c>
      <c r="H6" s="231">
        <v>2365</v>
      </c>
      <c r="I6" s="96">
        <v>1</v>
      </c>
      <c r="J6" s="96">
        <v>0</v>
      </c>
      <c r="K6" s="96">
        <v>0</v>
      </c>
      <c r="L6" s="96">
        <v>0</v>
      </c>
      <c r="M6" s="96">
        <v>0</v>
      </c>
      <c r="N6" s="96">
        <v>0</v>
      </c>
      <c r="O6" s="96">
        <v>2</v>
      </c>
      <c r="P6" s="96">
        <v>1</v>
      </c>
      <c r="Q6" s="96">
        <v>1</v>
      </c>
      <c r="R6" s="96">
        <v>0</v>
      </c>
      <c r="S6" s="96">
        <v>4</v>
      </c>
      <c r="T6" s="96">
        <v>1</v>
      </c>
      <c r="U6" s="96">
        <v>8</v>
      </c>
      <c r="V6" s="96">
        <v>2</v>
      </c>
      <c r="W6" s="96">
        <v>10</v>
      </c>
      <c r="X6" s="96">
        <v>2</v>
      </c>
      <c r="Y6" s="96">
        <v>17</v>
      </c>
      <c r="Z6" s="96">
        <v>1</v>
      </c>
      <c r="AA6" s="96">
        <v>20</v>
      </c>
      <c r="AB6" s="96">
        <v>6</v>
      </c>
      <c r="AC6" s="96">
        <v>36</v>
      </c>
      <c r="AD6" s="96">
        <v>13</v>
      </c>
      <c r="AE6" s="96">
        <v>61</v>
      </c>
      <c r="AF6" s="96">
        <v>23</v>
      </c>
      <c r="AG6" s="96">
        <v>147</v>
      </c>
      <c r="AH6" s="96">
        <v>59</v>
      </c>
      <c r="AI6" s="96">
        <v>168</v>
      </c>
      <c r="AJ6" s="96">
        <v>62</v>
      </c>
      <c r="AK6" s="96">
        <v>185</v>
      </c>
      <c r="AL6" s="96">
        <v>114</v>
      </c>
      <c r="AM6" s="96">
        <v>315</v>
      </c>
      <c r="AN6" s="96">
        <v>223</v>
      </c>
      <c r="AO6" s="96">
        <v>384</v>
      </c>
      <c r="AP6" s="96">
        <v>390</v>
      </c>
      <c r="AQ6" s="96">
        <v>310</v>
      </c>
      <c r="AR6" s="96">
        <v>534</v>
      </c>
      <c r="AS6" s="96">
        <v>181</v>
      </c>
      <c r="AT6" s="96">
        <v>538</v>
      </c>
      <c r="AU6" s="96">
        <v>70</v>
      </c>
      <c r="AV6" s="96">
        <v>319</v>
      </c>
      <c r="AW6" s="96">
        <v>16</v>
      </c>
      <c r="AX6" s="96">
        <v>77</v>
      </c>
      <c r="AY6" s="96">
        <v>0</v>
      </c>
      <c r="AZ6" s="96">
        <v>0</v>
      </c>
    </row>
    <row r="7" spans="1:52" ht="14.25">
      <c r="A7" s="217" t="s">
        <v>95</v>
      </c>
      <c r="B7" s="100">
        <v>2179</v>
      </c>
      <c r="C7" s="99" t="s">
        <v>95</v>
      </c>
      <c r="D7" s="100">
        <v>2264</v>
      </c>
      <c r="E7" s="99" t="s">
        <v>95</v>
      </c>
      <c r="F7" s="114">
        <v>2336</v>
      </c>
      <c r="G7" s="232">
        <v>1054</v>
      </c>
      <c r="H7" s="232">
        <v>1282</v>
      </c>
      <c r="I7" s="96">
        <v>1</v>
      </c>
      <c r="J7" s="96">
        <v>0</v>
      </c>
      <c r="K7" s="96">
        <v>0</v>
      </c>
      <c r="L7" s="96">
        <v>0</v>
      </c>
      <c r="M7" s="96">
        <v>0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3</v>
      </c>
      <c r="T7" s="96">
        <v>0</v>
      </c>
      <c r="U7" s="96">
        <v>5</v>
      </c>
      <c r="V7" s="96">
        <v>1</v>
      </c>
      <c r="W7" s="96">
        <v>3</v>
      </c>
      <c r="X7" s="96">
        <v>1</v>
      </c>
      <c r="Y7" s="96">
        <v>7</v>
      </c>
      <c r="Z7" s="96">
        <v>0</v>
      </c>
      <c r="AA7" s="96">
        <v>12</v>
      </c>
      <c r="AB7" s="96">
        <v>5</v>
      </c>
      <c r="AC7" s="96">
        <v>18</v>
      </c>
      <c r="AD7" s="96">
        <v>9</v>
      </c>
      <c r="AE7" s="96">
        <v>29</v>
      </c>
      <c r="AF7" s="96">
        <v>14</v>
      </c>
      <c r="AG7" s="96">
        <v>81</v>
      </c>
      <c r="AH7" s="96">
        <v>35</v>
      </c>
      <c r="AI7" s="96">
        <v>111</v>
      </c>
      <c r="AJ7" s="96">
        <v>33</v>
      </c>
      <c r="AK7" s="96">
        <v>115</v>
      </c>
      <c r="AL7" s="96">
        <v>66</v>
      </c>
      <c r="AM7" s="96">
        <v>180</v>
      </c>
      <c r="AN7" s="96">
        <v>127</v>
      </c>
      <c r="AO7" s="96">
        <v>195</v>
      </c>
      <c r="AP7" s="96">
        <v>231</v>
      </c>
      <c r="AQ7" s="96">
        <v>149</v>
      </c>
      <c r="AR7" s="96">
        <v>279</v>
      </c>
      <c r="AS7" s="96">
        <v>91</v>
      </c>
      <c r="AT7" s="96">
        <v>277</v>
      </c>
      <c r="AU7" s="96">
        <v>46</v>
      </c>
      <c r="AV7" s="96">
        <v>159</v>
      </c>
      <c r="AW7" s="96">
        <v>8</v>
      </c>
      <c r="AX7" s="96">
        <v>45</v>
      </c>
      <c r="AY7" s="96">
        <v>0</v>
      </c>
      <c r="AZ7" s="96">
        <v>0</v>
      </c>
    </row>
    <row r="8" spans="1:52" ht="15" customHeight="1">
      <c r="A8" s="217" t="s">
        <v>97</v>
      </c>
      <c r="B8" s="100">
        <v>1805</v>
      </c>
      <c r="C8" s="99" t="s">
        <v>97</v>
      </c>
      <c r="D8" s="100">
        <v>1836</v>
      </c>
      <c r="E8" s="99" t="s">
        <v>97</v>
      </c>
      <c r="F8" s="114">
        <v>1965</v>
      </c>
      <c r="G8" s="232">
        <v>882</v>
      </c>
      <c r="H8" s="232">
        <v>1083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2</v>
      </c>
      <c r="P8" s="96">
        <v>1</v>
      </c>
      <c r="Q8" s="96">
        <v>1</v>
      </c>
      <c r="R8" s="96">
        <v>0</v>
      </c>
      <c r="S8" s="96">
        <v>1</v>
      </c>
      <c r="T8" s="96">
        <v>1</v>
      </c>
      <c r="U8" s="96">
        <v>3</v>
      </c>
      <c r="V8" s="96">
        <v>1</v>
      </c>
      <c r="W8" s="96">
        <v>7</v>
      </c>
      <c r="X8" s="96">
        <v>1</v>
      </c>
      <c r="Y8" s="96">
        <v>10</v>
      </c>
      <c r="Z8" s="96">
        <v>1</v>
      </c>
      <c r="AA8" s="96">
        <v>8</v>
      </c>
      <c r="AB8" s="96">
        <v>1</v>
      </c>
      <c r="AC8" s="96">
        <v>18</v>
      </c>
      <c r="AD8" s="96">
        <v>4</v>
      </c>
      <c r="AE8" s="96">
        <v>32</v>
      </c>
      <c r="AF8" s="96">
        <v>9</v>
      </c>
      <c r="AG8" s="96">
        <v>66</v>
      </c>
      <c r="AH8" s="96">
        <v>24</v>
      </c>
      <c r="AI8" s="96">
        <v>57</v>
      </c>
      <c r="AJ8" s="96">
        <v>29</v>
      </c>
      <c r="AK8" s="96">
        <v>70</v>
      </c>
      <c r="AL8" s="96">
        <v>48</v>
      </c>
      <c r="AM8" s="96">
        <v>135</v>
      </c>
      <c r="AN8" s="96">
        <v>96</v>
      </c>
      <c r="AO8" s="96">
        <v>189</v>
      </c>
      <c r="AP8" s="96">
        <v>159</v>
      </c>
      <c r="AQ8" s="96">
        <v>161</v>
      </c>
      <c r="AR8" s="96">
        <v>255</v>
      </c>
      <c r="AS8" s="96">
        <v>90</v>
      </c>
      <c r="AT8" s="96">
        <v>261</v>
      </c>
      <c r="AU8" s="96">
        <v>24</v>
      </c>
      <c r="AV8" s="96">
        <v>160</v>
      </c>
      <c r="AW8" s="96">
        <v>8</v>
      </c>
      <c r="AX8" s="96">
        <v>32</v>
      </c>
      <c r="AY8" s="96">
        <v>0</v>
      </c>
      <c r="AZ8" s="96">
        <v>0</v>
      </c>
    </row>
    <row r="9" spans="1:52" ht="15" customHeight="1">
      <c r="A9" s="218" t="s">
        <v>99</v>
      </c>
      <c r="B9" s="102">
        <v>217</v>
      </c>
      <c r="C9" s="101" t="s">
        <v>99</v>
      </c>
      <c r="D9" s="102">
        <v>199</v>
      </c>
      <c r="E9" s="101" t="s">
        <v>99</v>
      </c>
      <c r="F9" s="113">
        <v>208</v>
      </c>
      <c r="G9" s="231">
        <v>98</v>
      </c>
      <c r="H9" s="231">
        <v>110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2</v>
      </c>
      <c r="AB9" s="96">
        <v>0</v>
      </c>
      <c r="AC9" s="96">
        <v>0</v>
      </c>
      <c r="AD9" s="96">
        <v>2</v>
      </c>
      <c r="AE9" s="96">
        <v>1</v>
      </c>
      <c r="AF9" s="96">
        <v>1</v>
      </c>
      <c r="AG9" s="96">
        <v>10</v>
      </c>
      <c r="AH9" s="96">
        <v>3</v>
      </c>
      <c r="AI9" s="96">
        <v>11</v>
      </c>
      <c r="AJ9" s="96">
        <v>3</v>
      </c>
      <c r="AK9" s="96">
        <v>8</v>
      </c>
      <c r="AL9" s="96">
        <v>7</v>
      </c>
      <c r="AM9" s="96">
        <v>15</v>
      </c>
      <c r="AN9" s="96">
        <v>10</v>
      </c>
      <c r="AO9" s="96">
        <v>17</v>
      </c>
      <c r="AP9" s="96">
        <v>14</v>
      </c>
      <c r="AQ9" s="96">
        <v>18</v>
      </c>
      <c r="AR9" s="96">
        <v>23</v>
      </c>
      <c r="AS9" s="96">
        <v>14</v>
      </c>
      <c r="AT9" s="96">
        <v>27</v>
      </c>
      <c r="AU9" s="96">
        <v>2</v>
      </c>
      <c r="AV9" s="96">
        <v>18</v>
      </c>
      <c r="AW9" s="96">
        <v>0</v>
      </c>
      <c r="AX9" s="96">
        <v>2</v>
      </c>
      <c r="AY9" s="96">
        <v>0</v>
      </c>
      <c r="AZ9" s="96">
        <v>0</v>
      </c>
    </row>
    <row r="10" spans="1:52" ht="14.25">
      <c r="A10" s="219" t="s">
        <v>209</v>
      </c>
      <c r="B10" s="102">
        <v>90</v>
      </c>
      <c r="C10" s="103" t="s">
        <v>209</v>
      </c>
      <c r="D10" s="102">
        <v>71</v>
      </c>
      <c r="E10" s="103" t="s">
        <v>209</v>
      </c>
      <c r="F10" s="113">
        <v>88</v>
      </c>
      <c r="G10" s="231">
        <v>42</v>
      </c>
      <c r="H10" s="231">
        <v>46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2</v>
      </c>
      <c r="AB10" s="96">
        <v>0</v>
      </c>
      <c r="AC10" s="96">
        <v>0</v>
      </c>
      <c r="AD10" s="96">
        <v>1</v>
      </c>
      <c r="AE10" s="96">
        <v>1</v>
      </c>
      <c r="AF10" s="96">
        <v>0</v>
      </c>
      <c r="AG10" s="96">
        <v>4</v>
      </c>
      <c r="AH10" s="96">
        <v>0</v>
      </c>
      <c r="AI10" s="96">
        <v>8</v>
      </c>
      <c r="AJ10" s="96">
        <v>0</v>
      </c>
      <c r="AK10" s="96">
        <v>2</v>
      </c>
      <c r="AL10" s="96">
        <v>3</v>
      </c>
      <c r="AM10" s="96">
        <v>7</v>
      </c>
      <c r="AN10" s="96">
        <v>7</v>
      </c>
      <c r="AO10" s="96">
        <v>4</v>
      </c>
      <c r="AP10" s="96">
        <v>4</v>
      </c>
      <c r="AQ10" s="96">
        <v>9</v>
      </c>
      <c r="AR10" s="96">
        <v>10</v>
      </c>
      <c r="AS10" s="96">
        <v>5</v>
      </c>
      <c r="AT10" s="96">
        <v>14</v>
      </c>
      <c r="AU10" s="96">
        <v>0</v>
      </c>
      <c r="AV10" s="96">
        <v>7</v>
      </c>
      <c r="AW10" s="96">
        <v>0</v>
      </c>
      <c r="AX10" s="98">
        <v>0</v>
      </c>
      <c r="AY10" s="98">
        <v>0</v>
      </c>
      <c r="AZ10" s="98">
        <v>0</v>
      </c>
    </row>
    <row r="11" spans="1:52" ht="14.25">
      <c r="A11" s="219" t="s">
        <v>102</v>
      </c>
      <c r="B11" s="102">
        <v>112</v>
      </c>
      <c r="C11" s="103" t="s">
        <v>102</v>
      </c>
      <c r="D11" s="102">
        <v>106</v>
      </c>
      <c r="E11" s="103" t="s">
        <v>102</v>
      </c>
      <c r="F11" s="113">
        <v>104</v>
      </c>
      <c r="G11" s="231">
        <v>50</v>
      </c>
      <c r="H11" s="231">
        <v>54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0</v>
      </c>
      <c r="AD11" s="96">
        <v>1</v>
      </c>
      <c r="AE11" s="96">
        <v>0</v>
      </c>
      <c r="AF11" s="96">
        <v>0</v>
      </c>
      <c r="AG11" s="96">
        <v>5</v>
      </c>
      <c r="AH11" s="96">
        <v>2</v>
      </c>
      <c r="AI11" s="96">
        <v>3</v>
      </c>
      <c r="AJ11" s="96">
        <v>2</v>
      </c>
      <c r="AK11" s="96">
        <v>4</v>
      </c>
      <c r="AL11" s="96">
        <v>2</v>
      </c>
      <c r="AM11" s="96">
        <v>7</v>
      </c>
      <c r="AN11" s="96">
        <v>3</v>
      </c>
      <c r="AO11" s="96">
        <v>11</v>
      </c>
      <c r="AP11" s="96">
        <v>9</v>
      </c>
      <c r="AQ11" s="96">
        <v>9</v>
      </c>
      <c r="AR11" s="96">
        <v>11</v>
      </c>
      <c r="AS11" s="96">
        <v>9</v>
      </c>
      <c r="AT11" s="96">
        <v>12</v>
      </c>
      <c r="AU11" s="96">
        <v>2</v>
      </c>
      <c r="AV11" s="96">
        <v>10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>
      <c r="A12" s="219" t="s">
        <v>104</v>
      </c>
      <c r="B12" s="102">
        <v>15</v>
      </c>
      <c r="C12" s="103" t="s">
        <v>104</v>
      </c>
      <c r="D12" s="102">
        <v>22</v>
      </c>
      <c r="E12" s="103" t="s">
        <v>104</v>
      </c>
      <c r="F12" s="113">
        <v>16</v>
      </c>
      <c r="G12" s="231">
        <v>6</v>
      </c>
      <c r="H12" s="231">
        <v>10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1</v>
      </c>
      <c r="AG12" s="96">
        <v>1</v>
      </c>
      <c r="AH12" s="96">
        <v>1</v>
      </c>
      <c r="AI12" s="96">
        <v>0</v>
      </c>
      <c r="AJ12" s="96">
        <v>1</v>
      </c>
      <c r="AK12" s="96">
        <v>2</v>
      </c>
      <c r="AL12" s="96">
        <v>2</v>
      </c>
      <c r="AM12" s="96">
        <v>1</v>
      </c>
      <c r="AN12" s="96">
        <v>0</v>
      </c>
      <c r="AO12" s="96">
        <v>2</v>
      </c>
      <c r="AP12" s="96">
        <v>1</v>
      </c>
      <c r="AQ12" s="96">
        <v>0</v>
      </c>
      <c r="AR12" s="96">
        <v>2</v>
      </c>
      <c r="AS12" s="96">
        <v>0</v>
      </c>
      <c r="AT12" s="96">
        <v>1</v>
      </c>
      <c r="AU12" s="96">
        <v>0</v>
      </c>
      <c r="AV12" s="96">
        <v>1</v>
      </c>
      <c r="AW12" s="96">
        <v>0</v>
      </c>
      <c r="AX12" s="98">
        <v>0</v>
      </c>
      <c r="AY12" s="98">
        <v>0</v>
      </c>
      <c r="AZ12" s="98">
        <v>0</v>
      </c>
    </row>
    <row r="13" spans="1:52" ht="15" customHeight="1">
      <c r="A13" s="218" t="s">
        <v>106</v>
      </c>
      <c r="B13" s="102">
        <v>535</v>
      </c>
      <c r="C13" s="101" t="s">
        <v>106</v>
      </c>
      <c r="D13" s="102">
        <v>574</v>
      </c>
      <c r="E13" s="101" t="s">
        <v>106</v>
      </c>
      <c r="F13" s="113">
        <v>624</v>
      </c>
      <c r="G13" s="231">
        <v>298</v>
      </c>
      <c r="H13" s="231">
        <v>326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0</v>
      </c>
      <c r="Q13" s="96">
        <v>1</v>
      </c>
      <c r="R13" s="96">
        <v>0</v>
      </c>
      <c r="S13" s="96">
        <v>0</v>
      </c>
      <c r="T13" s="96">
        <v>0</v>
      </c>
      <c r="U13" s="96">
        <v>2</v>
      </c>
      <c r="V13" s="96">
        <v>0</v>
      </c>
      <c r="W13" s="96">
        <v>4</v>
      </c>
      <c r="X13" s="96">
        <v>0</v>
      </c>
      <c r="Y13" s="96">
        <v>3</v>
      </c>
      <c r="Z13" s="96">
        <v>0</v>
      </c>
      <c r="AA13" s="96">
        <v>2</v>
      </c>
      <c r="AB13" s="96">
        <v>1</v>
      </c>
      <c r="AC13" s="96">
        <v>9</v>
      </c>
      <c r="AD13" s="96">
        <v>0</v>
      </c>
      <c r="AE13" s="96">
        <v>13</v>
      </c>
      <c r="AF13" s="96">
        <v>4</v>
      </c>
      <c r="AG13" s="96">
        <v>26</v>
      </c>
      <c r="AH13" s="96">
        <v>11</v>
      </c>
      <c r="AI13" s="96">
        <v>19</v>
      </c>
      <c r="AJ13" s="96">
        <v>8</v>
      </c>
      <c r="AK13" s="96">
        <v>34</v>
      </c>
      <c r="AL13" s="96">
        <v>15</v>
      </c>
      <c r="AM13" s="96">
        <v>49</v>
      </c>
      <c r="AN13" s="96">
        <v>32</v>
      </c>
      <c r="AO13" s="96">
        <v>56</v>
      </c>
      <c r="AP13" s="96">
        <v>53</v>
      </c>
      <c r="AQ13" s="96">
        <v>48</v>
      </c>
      <c r="AR13" s="96">
        <v>80</v>
      </c>
      <c r="AS13" s="96">
        <v>23</v>
      </c>
      <c r="AT13" s="96">
        <v>69</v>
      </c>
      <c r="AU13" s="96">
        <v>6</v>
      </c>
      <c r="AV13" s="96">
        <v>42</v>
      </c>
      <c r="AW13" s="96">
        <v>2</v>
      </c>
      <c r="AX13" s="96">
        <v>11</v>
      </c>
      <c r="AY13" s="96">
        <v>0</v>
      </c>
      <c r="AZ13" s="96">
        <v>0</v>
      </c>
    </row>
    <row r="14" spans="1:52" ht="14.25">
      <c r="A14" s="219" t="s">
        <v>210</v>
      </c>
      <c r="B14" s="102">
        <v>229</v>
      </c>
      <c r="C14" s="103" t="s">
        <v>210</v>
      </c>
      <c r="D14" s="102">
        <v>257</v>
      </c>
      <c r="E14" s="103" t="s">
        <v>210</v>
      </c>
      <c r="F14" s="113">
        <v>258</v>
      </c>
      <c r="G14" s="231">
        <v>120</v>
      </c>
      <c r="H14" s="231">
        <v>138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1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1</v>
      </c>
      <c r="X14" s="96">
        <v>0</v>
      </c>
      <c r="Y14" s="96">
        <v>2</v>
      </c>
      <c r="Z14" s="96">
        <v>0</v>
      </c>
      <c r="AA14" s="96">
        <v>0</v>
      </c>
      <c r="AB14" s="96">
        <v>0</v>
      </c>
      <c r="AC14" s="96">
        <v>1</v>
      </c>
      <c r="AD14" s="96">
        <v>0</v>
      </c>
      <c r="AE14" s="96">
        <v>5</v>
      </c>
      <c r="AF14" s="96">
        <v>2</v>
      </c>
      <c r="AG14" s="96">
        <v>11</v>
      </c>
      <c r="AH14" s="96">
        <v>6</v>
      </c>
      <c r="AI14" s="96">
        <v>7</v>
      </c>
      <c r="AJ14" s="96">
        <v>4</v>
      </c>
      <c r="AK14" s="96">
        <v>15</v>
      </c>
      <c r="AL14" s="96">
        <v>5</v>
      </c>
      <c r="AM14" s="96">
        <v>19</v>
      </c>
      <c r="AN14" s="96">
        <v>13</v>
      </c>
      <c r="AO14" s="96">
        <v>26</v>
      </c>
      <c r="AP14" s="96">
        <v>23</v>
      </c>
      <c r="AQ14" s="96">
        <v>18</v>
      </c>
      <c r="AR14" s="96">
        <v>41</v>
      </c>
      <c r="AS14" s="96">
        <v>11</v>
      </c>
      <c r="AT14" s="96">
        <v>28</v>
      </c>
      <c r="AU14" s="96">
        <v>1</v>
      </c>
      <c r="AV14" s="96">
        <v>12</v>
      </c>
      <c r="AW14" s="96">
        <v>2</v>
      </c>
      <c r="AX14" s="98">
        <v>4</v>
      </c>
      <c r="AY14" s="98">
        <v>0</v>
      </c>
      <c r="AZ14" s="98">
        <v>0</v>
      </c>
    </row>
    <row r="15" spans="1:52" ht="14.25">
      <c r="A15" s="219" t="s">
        <v>211</v>
      </c>
      <c r="B15" s="102">
        <v>89</v>
      </c>
      <c r="C15" s="103" t="s">
        <v>211</v>
      </c>
      <c r="D15" s="102">
        <v>99</v>
      </c>
      <c r="E15" s="103" t="s">
        <v>211</v>
      </c>
      <c r="F15" s="113">
        <v>109</v>
      </c>
      <c r="G15" s="231">
        <v>58</v>
      </c>
      <c r="H15" s="231">
        <v>51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3</v>
      </c>
      <c r="AD15" s="96">
        <v>0</v>
      </c>
      <c r="AE15" s="96">
        <v>3</v>
      </c>
      <c r="AF15" s="96">
        <v>0</v>
      </c>
      <c r="AG15" s="96">
        <v>6</v>
      </c>
      <c r="AH15" s="96">
        <v>3</v>
      </c>
      <c r="AI15" s="96">
        <v>3</v>
      </c>
      <c r="AJ15" s="96">
        <v>1</v>
      </c>
      <c r="AK15" s="96">
        <v>4</v>
      </c>
      <c r="AL15" s="96">
        <v>3</v>
      </c>
      <c r="AM15" s="96">
        <v>11</v>
      </c>
      <c r="AN15" s="96">
        <v>5</v>
      </c>
      <c r="AO15" s="96">
        <v>10</v>
      </c>
      <c r="AP15" s="96">
        <v>13</v>
      </c>
      <c r="AQ15" s="96">
        <v>11</v>
      </c>
      <c r="AR15" s="96">
        <v>7</v>
      </c>
      <c r="AS15" s="96">
        <v>5</v>
      </c>
      <c r="AT15" s="96">
        <v>12</v>
      </c>
      <c r="AU15" s="96">
        <v>0</v>
      </c>
      <c r="AV15" s="96">
        <v>6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>
      <c r="A16" s="219" t="s">
        <v>212</v>
      </c>
      <c r="B16" s="102">
        <v>110</v>
      </c>
      <c r="C16" s="103" t="s">
        <v>212</v>
      </c>
      <c r="D16" s="102">
        <v>105</v>
      </c>
      <c r="E16" s="103" t="s">
        <v>212</v>
      </c>
      <c r="F16" s="113">
        <v>122</v>
      </c>
      <c r="G16" s="231">
        <v>57</v>
      </c>
      <c r="H16" s="231">
        <v>65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1</v>
      </c>
      <c r="R16" s="96">
        <v>0</v>
      </c>
      <c r="S16" s="96">
        <v>0</v>
      </c>
      <c r="T16" s="96">
        <v>0</v>
      </c>
      <c r="U16" s="96">
        <v>1</v>
      </c>
      <c r="V16" s="96">
        <v>0</v>
      </c>
      <c r="W16" s="96">
        <v>0</v>
      </c>
      <c r="X16" s="96">
        <v>0</v>
      </c>
      <c r="Y16" s="96">
        <v>1</v>
      </c>
      <c r="Z16" s="96">
        <v>0</v>
      </c>
      <c r="AA16" s="96">
        <v>0</v>
      </c>
      <c r="AB16" s="96">
        <v>1</v>
      </c>
      <c r="AC16" s="96">
        <v>3</v>
      </c>
      <c r="AD16" s="96">
        <v>0</v>
      </c>
      <c r="AE16" s="96">
        <v>1</v>
      </c>
      <c r="AF16" s="96">
        <v>2</v>
      </c>
      <c r="AG16" s="96">
        <v>3</v>
      </c>
      <c r="AH16" s="96">
        <v>2</v>
      </c>
      <c r="AI16" s="96">
        <v>5</v>
      </c>
      <c r="AJ16" s="96">
        <v>1</v>
      </c>
      <c r="AK16" s="96">
        <v>8</v>
      </c>
      <c r="AL16" s="96">
        <v>3</v>
      </c>
      <c r="AM16" s="96">
        <v>8</v>
      </c>
      <c r="AN16" s="96">
        <v>7</v>
      </c>
      <c r="AO16" s="96">
        <v>9</v>
      </c>
      <c r="AP16" s="96">
        <v>9</v>
      </c>
      <c r="AQ16" s="96">
        <v>10</v>
      </c>
      <c r="AR16" s="96">
        <v>13</v>
      </c>
      <c r="AS16" s="96">
        <v>3</v>
      </c>
      <c r="AT16" s="96">
        <v>15</v>
      </c>
      <c r="AU16" s="96">
        <v>4</v>
      </c>
      <c r="AV16" s="96">
        <v>9</v>
      </c>
      <c r="AW16" s="96">
        <v>0</v>
      </c>
      <c r="AX16" s="98">
        <v>3</v>
      </c>
      <c r="AY16" s="98">
        <v>0</v>
      </c>
      <c r="AZ16" s="98">
        <v>0</v>
      </c>
    </row>
    <row r="17" spans="1:52" ht="14.25">
      <c r="A17" s="219" t="s">
        <v>111</v>
      </c>
      <c r="B17" s="102">
        <v>58</v>
      </c>
      <c r="C17" s="103" t="s">
        <v>111</v>
      </c>
      <c r="D17" s="102">
        <v>58</v>
      </c>
      <c r="E17" s="103" t="s">
        <v>111</v>
      </c>
      <c r="F17" s="113">
        <v>69</v>
      </c>
      <c r="G17" s="231">
        <v>28</v>
      </c>
      <c r="H17" s="231">
        <v>41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1</v>
      </c>
      <c r="V17" s="96">
        <v>0</v>
      </c>
      <c r="W17" s="96">
        <v>1</v>
      </c>
      <c r="X17" s="96">
        <v>0</v>
      </c>
      <c r="Y17" s="96">
        <v>0</v>
      </c>
      <c r="Z17" s="96">
        <v>0</v>
      </c>
      <c r="AA17" s="96">
        <v>1</v>
      </c>
      <c r="AB17" s="96">
        <v>0</v>
      </c>
      <c r="AC17" s="96">
        <v>0</v>
      </c>
      <c r="AD17" s="96">
        <v>0</v>
      </c>
      <c r="AE17" s="96">
        <v>0</v>
      </c>
      <c r="AF17" s="96">
        <v>0</v>
      </c>
      <c r="AG17" s="96">
        <v>3</v>
      </c>
      <c r="AH17" s="96">
        <v>0</v>
      </c>
      <c r="AI17" s="96">
        <v>3</v>
      </c>
      <c r="AJ17" s="96">
        <v>1</v>
      </c>
      <c r="AK17" s="96">
        <v>1</v>
      </c>
      <c r="AL17" s="96">
        <v>1</v>
      </c>
      <c r="AM17" s="96">
        <v>6</v>
      </c>
      <c r="AN17" s="96">
        <v>3</v>
      </c>
      <c r="AO17" s="96">
        <v>7</v>
      </c>
      <c r="AP17" s="96">
        <v>6</v>
      </c>
      <c r="AQ17" s="96">
        <v>2</v>
      </c>
      <c r="AR17" s="96">
        <v>12</v>
      </c>
      <c r="AS17" s="96">
        <v>2</v>
      </c>
      <c r="AT17" s="96">
        <v>6</v>
      </c>
      <c r="AU17" s="96">
        <v>1</v>
      </c>
      <c r="AV17" s="96">
        <v>9</v>
      </c>
      <c r="AW17" s="96">
        <v>0</v>
      </c>
      <c r="AX17" s="98">
        <v>3</v>
      </c>
      <c r="AY17" s="98">
        <v>0</v>
      </c>
      <c r="AZ17" s="98">
        <v>0</v>
      </c>
    </row>
    <row r="18" spans="1:52" ht="14.25">
      <c r="A18" s="219" t="s">
        <v>113</v>
      </c>
      <c r="B18" s="102">
        <v>20</v>
      </c>
      <c r="C18" s="103" t="s">
        <v>113</v>
      </c>
      <c r="D18" s="102">
        <v>20</v>
      </c>
      <c r="E18" s="103" t="s">
        <v>113</v>
      </c>
      <c r="F18" s="113">
        <v>25</v>
      </c>
      <c r="G18" s="231">
        <v>14</v>
      </c>
      <c r="H18" s="231">
        <v>11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1</v>
      </c>
      <c r="X18" s="96">
        <v>0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1</v>
      </c>
      <c r="AH18" s="96">
        <v>0</v>
      </c>
      <c r="AI18" s="96">
        <v>0</v>
      </c>
      <c r="AJ18" s="96">
        <v>1</v>
      </c>
      <c r="AK18" s="96">
        <v>4</v>
      </c>
      <c r="AL18" s="96">
        <v>1</v>
      </c>
      <c r="AM18" s="96">
        <v>2</v>
      </c>
      <c r="AN18" s="96">
        <v>3</v>
      </c>
      <c r="AO18" s="96">
        <v>1</v>
      </c>
      <c r="AP18" s="96">
        <v>0</v>
      </c>
      <c r="AQ18" s="96">
        <v>2</v>
      </c>
      <c r="AR18" s="96">
        <v>4</v>
      </c>
      <c r="AS18" s="96">
        <v>2</v>
      </c>
      <c r="AT18" s="96">
        <v>2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19" t="s">
        <v>213</v>
      </c>
      <c r="B19" s="102">
        <v>14</v>
      </c>
      <c r="C19" s="103" t="s">
        <v>213</v>
      </c>
      <c r="D19" s="102">
        <v>15</v>
      </c>
      <c r="E19" s="103" t="s">
        <v>213</v>
      </c>
      <c r="F19" s="113">
        <v>17</v>
      </c>
      <c r="G19" s="231">
        <v>10</v>
      </c>
      <c r="H19" s="231">
        <v>7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2</v>
      </c>
      <c r="AD19" s="96">
        <v>0</v>
      </c>
      <c r="AE19" s="96">
        <v>2</v>
      </c>
      <c r="AF19" s="96">
        <v>0</v>
      </c>
      <c r="AG19" s="96">
        <v>1</v>
      </c>
      <c r="AH19" s="96">
        <v>0</v>
      </c>
      <c r="AI19" s="96">
        <v>1</v>
      </c>
      <c r="AJ19" s="96">
        <v>0</v>
      </c>
      <c r="AK19" s="96">
        <v>1</v>
      </c>
      <c r="AL19" s="96">
        <v>0</v>
      </c>
      <c r="AM19" s="96">
        <v>0</v>
      </c>
      <c r="AN19" s="96">
        <v>0</v>
      </c>
      <c r="AO19" s="96">
        <v>1</v>
      </c>
      <c r="AP19" s="96">
        <v>1</v>
      </c>
      <c r="AQ19" s="96">
        <v>2</v>
      </c>
      <c r="AR19" s="96">
        <v>1</v>
      </c>
      <c r="AS19" s="96">
        <v>0</v>
      </c>
      <c r="AT19" s="96">
        <v>1</v>
      </c>
      <c r="AU19" s="96">
        <v>0</v>
      </c>
      <c r="AV19" s="96">
        <v>4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19" t="s">
        <v>116</v>
      </c>
      <c r="B20" s="102">
        <v>15</v>
      </c>
      <c r="C20" s="103" t="s">
        <v>116</v>
      </c>
      <c r="D20" s="102">
        <v>20</v>
      </c>
      <c r="E20" s="103" t="s">
        <v>116</v>
      </c>
      <c r="F20" s="113">
        <v>24</v>
      </c>
      <c r="G20" s="231">
        <v>11</v>
      </c>
      <c r="H20" s="231">
        <v>13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1</v>
      </c>
      <c r="AF20" s="96">
        <v>0</v>
      </c>
      <c r="AG20" s="96">
        <v>1</v>
      </c>
      <c r="AH20" s="96">
        <v>0</v>
      </c>
      <c r="AI20" s="96">
        <v>0</v>
      </c>
      <c r="AJ20" s="96">
        <v>0</v>
      </c>
      <c r="AK20" s="96">
        <v>1</v>
      </c>
      <c r="AL20" s="96">
        <v>2</v>
      </c>
      <c r="AM20" s="96">
        <v>3</v>
      </c>
      <c r="AN20" s="96">
        <v>1</v>
      </c>
      <c r="AO20" s="96">
        <v>2</v>
      </c>
      <c r="AP20" s="96">
        <v>1</v>
      </c>
      <c r="AQ20" s="96">
        <v>3</v>
      </c>
      <c r="AR20" s="96">
        <v>2</v>
      </c>
      <c r="AS20" s="96">
        <v>0</v>
      </c>
      <c r="AT20" s="96">
        <v>5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>
      <c r="A21" s="218" t="s">
        <v>214</v>
      </c>
      <c r="B21" s="102">
        <v>141</v>
      </c>
      <c r="C21" s="101" t="s">
        <v>214</v>
      </c>
      <c r="D21" s="102">
        <v>132</v>
      </c>
      <c r="E21" s="101" t="s">
        <v>214</v>
      </c>
      <c r="F21" s="113">
        <v>159</v>
      </c>
      <c r="G21" s="231">
        <v>67</v>
      </c>
      <c r="H21" s="231">
        <v>92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1</v>
      </c>
      <c r="T21" s="96">
        <v>0</v>
      </c>
      <c r="U21" s="96">
        <v>0</v>
      </c>
      <c r="V21" s="96">
        <v>0</v>
      </c>
      <c r="W21" s="96">
        <v>1</v>
      </c>
      <c r="X21" s="96">
        <v>1</v>
      </c>
      <c r="Y21" s="96">
        <v>2</v>
      </c>
      <c r="Z21" s="96">
        <v>0</v>
      </c>
      <c r="AA21" s="96">
        <v>1</v>
      </c>
      <c r="AB21" s="96">
        <v>0</v>
      </c>
      <c r="AC21" s="96">
        <v>1</v>
      </c>
      <c r="AD21" s="96">
        <v>1</v>
      </c>
      <c r="AE21" s="96">
        <v>2</v>
      </c>
      <c r="AF21" s="96">
        <v>0</v>
      </c>
      <c r="AG21" s="96">
        <v>2</v>
      </c>
      <c r="AH21" s="96">
        <v>2</v>
      </c>
      <c r="AI21" s="96">
        <v>2</v>
      </c>
      <c r="AJ21" s="96">
        <v>1</v>
      </c>
      <c r="AK21" s="96">
        <v>3</v>
      </c>
      <c r="AL21" s="96">
        <v>7</v>
      </c>
      <c r="AM21" s="96">
        <v>12</v>
      </c>
      <c r="AN21" s="96">
        <v>6</v>
      </c>
      <c r="AO21" s="96">
        <v>15</v>
      </c>
      <c r="AP21" s="96">
        <v>12</v>
      </c>
      <c r="AQ21" s="96">
        <v>13</v>
      </c>
      <c r="AR21" s="96">
        <v>20</v>
      </c>
      <c r="AS21" s="96">
        <v>9</v>
      </c>
      <c r="AT21" s="96">
        <v>25</v>
      </c>
      <c r="AU21" s="96">
        <v>2</v>
      </c>
      <c r="AV21" s="96">
        <v>15</v>
      </c>
      <c r="AW21" s="96">
        <v>1</v>
      </c>
      <c r="AX21" s="96">
        <v>2</v>
      </c>
      <c r="AY21" s="96">
        <v>0</v>
      </c>
      <c r="AZ21" s="96">
        <v>0</v>
      </c>
    </row>
    <row r="22" spans="1:52" ht="14.25">
      <c r="A22" s="219" t="s">
        <v>247</v>
      </c>
      <c r="B22" s="102">
        <v>75</v>
      </c>
      <c r="C22" s="103" t="s">
        <v>247</v>
      </c>
      <c r="D22" s="102">
        <v>79</v>
      </c>
      <c r="E22" s="103" t="s">
        <v>247</v>
      </c>
      <c r="F22" s="113">
        <v>105</v>
      </c>
      <c r="G22" s="231">
        <v>45</v>
      </c>
      <c r="H22" s="231">
        <v>60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1</v>
      </c>
      <c r="T22" s="96">
        <v>0</v>
      </c>
      <c r="U22" s="96">
        <v>0</v>
      </c>
      <c r="V22" s="96">
        <v>0</v>
      </c>
      <c r="W22" s="96">
        <v>1</v>
      </c>
      <c r="X22" s="96">
        <v>0</v>
      </c>
      <c r="Y22" s="96">
        <v>0</v>
      </c>
      <c r="Z22" s="96">
        <v>0</v>
      </c>
      <c r="AA22" s="96">
        <v>1</v>
      </c>
      <c r="AB22" s="96">
        <v>0</v>
      </c>
      <c r="AC22" s="96">
        <v>1</v>
      </c>
      <c r="AD22" s="96">
        <v>1</v>
      </c>
      <c r="AE22" s="96">
        <v>1</v>
      </c>
      <c r="AF22" s="96">
        <v>0</v>
      </c>
      <c r="AG22" s="96">
        <v>2</v>
      </c>
      <c r="AH22" s="96">
        <v>1</v>
      </c>
      <c r="AI22" s="96">
        <v>1</v>
      </c>
      <c r="AJ22" s="96">
        <v>1</v>
      </c>
      <c r="AK22" s="96">
        <v>2</v>
      </c>
      <c r="AL22" s="96">
        <v>3</v>
      </c>
      <c r="AM22" s="96">
        <v>9</v>
      </c>
      <c r="AN22" s="96">
        <v>3</v>
      </c>
      <c r="AO22" s="96">
        <v>11</v>
      </c>
      <c r="AP22" s="96">
        <v>9</v>
      </c>
      <c r="AQ22" s="96">
        <v>7</v>
      </c>
      <c r="AR22" s="96">
        <v>15</v>
      </c>
      <c r="AS22" s="96">
        <v>6</v>
      </c>
      <c r="AT22" s="96">
        <v>14</v>
      </c>
      <c r="AU22" s="96">
        <v>1</v>
      </c>
      <c r="AV22" s="96">
        <v>12</v>
      </c>
      <c r="AW22" s="96">
        <v>1</v>
      </c>
      <c r="AX22" s="98">
        <v>1</v>
      </c>
      <c r="AY22" s="98">
        <v>0</v>
      </c>
      <c r="AZ22" s="98">
        <v>0</v>
      </c>
    </row>
    <row r="23" spans="1:52" ht="14.25">
      <c r="A23" s="219" t="s">
        <v>218</v>
      </c>
      <c r="B23" s="102">
        <v>4</v>
      </c>
      <c r="C23" s="103" t="s">
        <v>218</v>
      </c>
      <c r="D23" s="102">
        <v>5</v>
      </c>
      <c r="E23" s="103" t="s">
        <v>218</v>
      </c>
      <c r="F23" s="113">
        <v>7</v>
      </c>
      <c r="G23" s="231">
        <v>1</v>
      </c>
      <c r="H23" s="231">
        <v>6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0</v>
      </c>
      <c r="AO23" s="96">
        <v>0</v>
      </c>
      <c r="AP23" s="96">
        <v>1</v>
      </c>
      <c r="AQ23" s="96">
        <v>1</v>
      </c>
      <c r="AR23" s="96">
        <v>3</v>
      </c>
      <c r="AS23" s="96">
        <v>0</v>
      </c>
      <c r="AT23" s="96">
        <v>2</v>
      </c>
      <c r="AU23" s="96">
        <v>0</v>
      </c>
      <c r="AV23" s="96">
        <v>0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>
      <c r="A24" s="219" t="s">
        <v>219</v>
      </c>
      <c r="B24" s="102">
        <v>20</v>
      </c>
      <c r="C24" s="103" t="s">
        <v>219</v>
      </c>
      <c r="D24" s="102">
        <v>11</v>
      </c>
      <c r="E24" s="103" t="s">
        <v>219</v>
      </c>
      <c r="F24" s="113">
        <v>5</v>
      </c>
      <c r="G24" s="231">
        <v>0</v>
      </c>
      <c r="H24" s="231">
        <v>5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0</v>
      </c>
      <c r="AL24" s="96">
        <v>1</v>
      </c>
      <c r="AM24" s="96">
        <v>0</v>
      </c>
      <c r="AN24" s="96">
        <v>0</v>
      </c>
      <c r="AO24" s="96">
        <v>0</v>
      </c>
      <c r="AP24" s="96">
        <v>0</v>
      </c>
      <c r="AQ24" s="96">
        <v>0</v>
      </c>
      <c r="AR24" s="96">
        <v>0</v>
      </c>
      <c r="AS24" s="96">
        <v>0</v>
      </c>
      <c r="AT24" s="96">
        <v>2</v>
      </c>
      <c r="AU24" s="96">
        <v>0</v>
      </c>
      <c r="AV24" s="96">
        <v>2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>
      <c r="A25" s="219" t="s">
        <v>220</v>
      </c>
      <c r="B25" s="102">
        <v>36</v>
      </c>
      <c r="C25" s="103" t="s">
        <v>220</v>
      </c>
      <c r="D25" s="102">
        <v>27</v>
      </c>
      <c r="E25" s="103" t="s">
        <v>220</v>
      </c>
      <c r="F25" s="113">
        <v>37</v>
      </c>
      <c r="G25" s="231">
        <v>18</v>
      </c>
      <c r="H25" s="231">
        <v>19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1</v>
      </c>
      <c r="Y25" s="96">
        <v>2</v>
      </c>
      <c r="Z25" s="96">
        <v>0</v>
      </c>
      <c r="AA25" s="96">
        <v>0</v>
      </c>
      <c r="AB25" s="96">
        <v>0</v>
      </c>
      <c r="AC25" s="96">
        <v>0</v>
      </c>
      <c r="AD25" s="96">
        <v>0</v>
      </c>
      <c r="AE25" s="96">
        <v>1</v>
      </c>
      <c r="AF25" s="96">
        <v>0</v>
      </c>
      <c r="AG25" s="96">
        <v>0</v>
      </c>
      <c r="AH25" s="96">
        <v>1</v>
      </c>
      <c r="AI25" s="96">
        <v>1</v>
      </c>
      <c r="AJ25" s="96">
        <v>0</v>
      </c>
      <c r="AK25" s="96">
        <v>0</v>
      </c>
      <c r="AL25" s="96">
        <v>3</v>
      </c>
      <c r="AM25" s="96">
        <v>3</v>
      </c>
      <c r="AN25" s="96">
        <v>2</v>
      </c>
      <c r="AO25" s="96">
        <v>3</v>
      </c>
      <c r="AP25" s="96">
        <v>2</v>
      </c>
      <c r="AQ25" s="96">
        <v>4</v>
      </c>
      <c r="AR25" s="96">
        <v>2</v>
      </c>
      <c r="AS25" s="96">
        <v>3</v>
      </c>
      <c r="AT25" s="96">
        <v>6</v>
      </c>
      <c r="AU25" s="96">
        <v>1</v>
      </c>
      <c r="AV25" s="96">
        <v>1</v>
      </c>
      <c r="AW25" s="96">
        <v>0</v>
      </c>
      <c r="AX25" s="98">
        <v>1</v>
      </c>
      <c r="AY25" s="98">
        <v>0</v>
      </c>
      <c r="AZ25" s="98">
        <v>0</v>
      </c>
    </row>
    <row r="26" spans="1:52" ht="14.25">
      <c r="A26" s="219" t="s">
        <v>122</v>
      </c>
      <c r="B26" s="102">
        <v>6</v>
      </c>
      <c r="C26" s="103" t="s">
        <v>122</v>
      </c>
      <c r="D26" s="102">
        <v>10</v>
      </c>
      <c r="E26" s="103" t="s">
        <v>122</v>
      </c>
      <c r="F26" s="113">
        <v>5</v>
      </c>
      <c r="G26" s="231">
        <v>3</v>
      </c>
      <c r="H26" s="231">
        <v>2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0</v>
      </c>
      <c r="AM26" s="96">
        <v>0</v>
      </c>
      <c r="AN26" s="96">
        <v>1</v>
      </c>
      <c r="AO26" s="96">
        <v>1</v>
      </c>
      <c r="AP26" s="96">
        <v>0</v>
      </c>
      <c r="AQ26" s="96">
        <v>1</v>
      </c>
      <c r="AR26" s="96">
        <v>0</v>
      </c>
      <c r="AS26" s="96">
        <v>0</v>
      </c>
      <c r="AT26" s="96">
        <v>1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18" t="s">
        <v>124</v>
      </c>
      <c r="B27" s="102">
        <v>262</v>
      </c>
      <c r="C27" s="101" t="s">
        <v>124</v>
      </c>
      <c r="D27" s="102">
        <v>246</v>
      </c>
      <c r="E27" s="101" t="s">
        <v>124</v>
      </c>
      <c r="F27" s="113">
        <v>220</v>
      </c>
      <c r="G27" s="231">
        <v>94</v>
      </c>
      <c r="H27" s="231">
        <v>126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1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1</v>
      </c>
      <c r="X27" s="96">
        <v>0</v>
      </c>
      <c r="Y27" s="96">
        <v>1</v>
      </c>
      <c r="Z27" s="96">
        <v>0</v>
      </c>
      <c r="AA27" s="96">
        <v>1</v>
      </c>
      <c r="AB27" s="96">
        <v>0</v>
      </c>
      <c r="AC27" s="96">
        <v>0</v>
      </c>
      <c r="AD27" s="96">
        <v>1</v>
      </c>
      <c r="AE27" s="96">
        <v>2</v>
      </c>
      <c r="AF27" s="96">
        <v>3</v>
      </c>
      <c r="AG27" s="96">
        <v>5</v>
      </c>
      <c r="AH27" s="96">
        <v>2</v>
      </c>
      <c r="AI27" s="96">
        <v>5</v>
      </c>
      <c r="AJ27" s="96">
        <v>5</v>
      </c>
      <c r="AK27" s="96">
        <v>3</v>
      </c>
      <c r="AL27" s="96">
        <v>3</v>
      </c>
      <c r="AM27" s="96">
        <v>19</v>
      </c>
      <c r="AN27" s="96">
        <v>9</v>
      </c>
      <c r="AO27" s="96">
        <v>20</v>
      </c>
      <c r="AP27" s="96">
        <v>18</v>
      </c>
      <c r="AQ27" s="96">
        <v>23</v>
      </c>
      <c r="AR27" s="96">
        <v>29</v>
      </c>
      <c r="AS27" s="96">
        <v>9</v>
      </c>
      <c r="AT27" s="96">
        <v>28</v>
      </c>
      <c r="AU27" s="96">
        <v>3</v>
      </c>
      <c r="AV27" s="96">
        <v>23</v>
      </c>
      <c r="AW27" s="96">
        <v>2</v>
      </c>
      <c r="AX27" s="96">
        <v>4</v>
      </c>
      <c r="AY27" s="96">
        <v>0</v>
      </c>
      <c r="AZ27" s="96">
        <v>0</v>
      </c>
    </row>
    <row r="28" spans="1:52" ht="14.25">
      <c r="A28" s="219" t="s">
        <v>221</v>
      </c>
      <c r="B28" s="102">
        <v>148</v>
      </c>
      <c r="C28" s="103" t="s">
        <v>221</v>
      </c>
      <c r="D28" s="102">
        <v>128</v>
      </c>
      <c r="E28" s="103" t="s">
        <v>221</v>
      </c>
      <c r="F28" s="113">
        <v>113</v>
      </c>
      <c r="G28" s="231">
        <v>48</v>
      </c>
      <c r="H28" s="231">
        <v>65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1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1</v>
      </c>
      <c r="X28" s="96">
        <v>0</v>
      </c>
      <c r="Y28" s="96">
        <v>1</v>
      </c>
      <c r="Z28" s="96">
        <v>0</v>
      </c>
      <c r="AA28" s="96">
        <v>1</v>
      </c>
      <c r="AB28" s="96">
        <v>0</v>
      </c>
      <c r="AC28" s="96">
        <v>0</v>
      </c>
      <c r="AD28" s="96">
        <v>1</v>
      </c>
      <c r="AE28" s="96">
        <v>0</v>
      </c>
      <c r="AF28" s="96">
        <v>2</v>
      </c>
      <c r="AG28" s="96">
        <v>2</v>
      </c>
      <c r="AH28" s="96">
        <v>1</v>
      </c>
      <c r="AI28" s="96">
        <v>5</v>
      </c>
      <c r="AJ28" s="96">
        <v>2</v>
      </c>
      <c r="AK28" s="96">
        <v>2</v>
      </c>
      <c r="AL28" s="96">
        <v>1</v>
      </c>
      <c r="AM28" s="96">
        <v>9</v>
      </c>
      <c r="AN28" s="96">
        <v>3</v>
      </c>
      <c r="AO28" s="96">
        <v>7</v>
      </c>
      <c r="AP28" s="96">
        <v>8</v>
      </c>
      <c r="AQ28" s="96">
        <v>13</v>
      </c>
      <c r="AR28" s="96">
        <v>12</v>
      </c>
      <c r="AS28" s="96">
        <v>4</v>
      </c>
      <c r="AT28" s="96">
        <v>19</v>
      </c>
      <c r="AU28" s="96">
        <v>1</v>
      </c>
      <c r="AV28" s="96">
        <v>13</v>
      </c>
      <c r="AW28" s="96">
        <v>2</v>
      </c>
      <c r="AX28" s="98">
        <v>2</v>
      </c>
      <c r="AY28" s="98">
        <v>0</v>
      </c>
      <c r="AZ28" s="98">
        <v>0</v>
      </c>
    </row>
    <row r="29" spans="1:52" ht="15" customHeight="1">
      <c r="A29" s="219" t="s">
        <v>243</v>
      </c>
      <c r="B29" s="102">
        <v>77</v>
      </c>
      <c r="C29" s="103" t="s">
        <v>243</v>
      </c>
      <c r="D29" s="102">
        <v>78</v>
      </c>
      <c r="E29" s="103" t="s">
        <v>243</v>
      </c>
      <c r="F29" s="115">
        <v>82</v>
      </c>
      <c r="G29" s="233">
        <v>33</v>
      </c>
      <c r="H29" s="233">
        <v>49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0</v>
      </c>
      <c r="AB29" s="98">
        <v>0</v>
      </c>
      <c r="AC29" s="96">
        <v>0</v>
      </c>
      <c r="AD29" s="98">
        <v>0</v>
      </c>
      <c r="AE29" s="98">
        <v>2</v>
      </c>
      <c r="AF29" s="98">
        <v>1</v>
      </c>
      <c r="AG29" s="98">
        <v>2</v>
      </c>
      <c r="AH29" s="98">
        <v>1</v>
      </c>
      <c r="AI29" s="98">
        <v>0</v>
      </c>
      <c r="AJ29" s="98">
        <v>2</v>
      </c>
      <c r="AK29" s="98">
        <v>1</v>
      </c>
      <c r="AL29" s="98">
        <v>2</v>
      </c>
      <c r="AM29" s="98">
        <v>7</v>
      </c>
      <c r="AN29" s="98">
        <v>5</v>
      </c>
      <c r="AO29" s="98">
        <v>8</v>
      </c>
      <c r="AP29" s="98">
        <v>10</v>
      </c>
      <c r="AQ29" s="98">
        <v>7</v>
      </c>
      <c r="AR29" s="98">
        <v>10</v>
      </c>
      <c r="AS29" s="98">
        <v>5</v>
      </c>
      <c r="AT29" s="98">
        <v>8</v>
      </c>
      <c r="AU29" s="98">
        <v>1</v>
      </c>
      <c r="AV29" s="98">
        <v>8</v>
      </c>
      <c r="AW29" s="98">
        <v>0</v>
      </c>
      <c r="AX29" s="98">
        <v>2</v>
      </c>
      <c r="AY29" s="98">
        <v>0</v>
      </c>
      <c r="AZ29" s="98">
        <v>0</v>
      </c>
    </row>
    <row r="30" spans="1:52" ht="14.25">
      <c r="A30" s="219" t="s">
        <v>235</v>
      </c>
      <c r="B30" s="102">
        <v>37</v>
      </c>
      <c r="C30" s="103" t="s">
        <v>235</v>
      </c>
      <c r="D30" s="102">
        <v>40</v>
      </c>
      <c r="E30" s="103" t="s">
        <v>235</v>
      </c>
      <c r="F30" s="113">
        <v>25</v>
      </c>
      <c r="G30" s="231">
        <v>13</v>
      </c>
      <c r="H30" s="231">
        <v>12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0</v>
      </c>
      <c r="AI30" s="96">
        <v>0</v>
      </c>
      <c r="AJ30" s="96">
        <v>1</v>
      </c>
      <c r="AK30" s="96">
        <v>0</v>
      </c>
      <c r="AL30" s="96">
        <v>0</v>
      </c>
      <c r="AM30" s="96">
        <v>3</v>
      </c>
      <c r="AN30" s="96">
        <v>1</v>
      </c>
      <c r="AO30" s="96">
        <v>5</v>
      </c>
      <c r="AP30" s="96">
        <v>0</v>
      </c>
      <c r="AQ30" s="96">
        <v>3</v>
      </c>
      <c r="AR30" s="96">
        <v>7</v>
      </c>
      <c r="AS30" s="96">
        <v>0</v>
      </c>
      <c r="AT30" s="96">
        <v>1</v>
      </c>
      <c r="AU30" s="96">
        <v>1</v>
      </c>
      <c r="AV30" s="96">
        <v>2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20" t="s">
        <v>132</v>
      </c>
      <c r="B31" s="102">
        <v>168</v>
      </c>
      <c r="C31" s="105" t="s">
        <v>132</v>
      </c>
      <c r="D31" s="102">
        <v>179</v>
      </c>
      <c r="E31" s="105" t="s">
        <v>132</v>
      </c>
      <c r="F31" s="113">
        <v>192</v>
      </c>
      <c r="G31" s="231">
        <v>81</v>
      </c>
      <c r="H31" s="231">
        <v>111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1</v>
      </c>
      <c r="U31" s="96">
        <v>0</v>
      </c>
      <c r="V31" s="96">
        <v>0</v>
      </c>
      <c r="W31" s="96">
        <v>0</v>
      </c>
      <c r="X31" s="96">
        <v>0</v>
      </c>
      <c r="Y31" s="96">
        <v>2</v>
      </c>
      <c r="Z31" s="96">
        <v>0</v>
      </c>
      <c r="AA31" s="96">
        <v>0</v>
      </c>
      <c r="AB31" s="96">
        <v>0</v>
      </c>
      <c r="AC31" s="96">
        <v>1</v>
      </c>
      <c r="AD31" s="96">
        <v>0</v>
      </c>
      <c r="AE31" s="96">
        <v>5</v>
      </c>
      <c r="AF31" s="96">
        <v>0</v>
      </c>
      <c r="AG31" s="96">
        <v>5</v>
      </c>
      <c r="AH31" s="96">
        <v>1</v>
      </c>
      <c r="AI31" s="96">
        <v>8</v>
      </c>
      <c r="AJ31" s="96">
        <v>6</v>
      </c>
      <c r="AK31" s="96">
        <v>4</v>
      </c>
      <c r="AL31" s="96">
        <v>4</v>
      </c>
      <c r="AM31" s="96">
        <v>9</v>
      </c>
      <c r="AN31" s="96">
        <v>16</v>
      </c>
      <c r="AO31" s="96">
        <v>16</v>
      </c>
      <c r="AP31" s="96">
        <v>16</v>
      </c>
      <c r="AQ31" s="96">
        <v>17</v>
      </c>
      <c r="AR31" s="96">
        <v>25</v>
      </c>
      <c r="AS31" s="96">
        <v>11</v>
      </c>
      <c r="AT31" s="96">
        <v>24</v>
      </c>
      <c r="AU31" s="96">
        <v>3</v>
      </c>
      <c r="AV31" s="96">
        <v>14</v>
      </c>
      <c r="AW31" s="96">
        <v>0</v>
      </c>
      <c r="AX31" s="96">
        <v>4</v>
      </c>
      <c r="AY31" s="96">
        <v>0</v>
      </c>
      <c r="AZ31" s="96">
        <v>0</v>
      </c>
    </row>
    <row r="32" spans="1:52" ht="14.25">
      <c r="A32" s="219" t="s">
        <v>134</v>
      </c>
      <c r="B32" s="102">
        <v>168</v>
      </c>
      <c r="C32" s="103" t="s">
        <v>134</v>
      </c>
      <c r="D32" s="102">
        <v>179</v>
      </c>
      <c r="E32" s="103" t="s">
        <v>134</v>
      </c>
      <c r="F32" s="113">
        <v>192</v>
      </c>
      <c r="G32" s="231">
        <v>81</v>
      </c>
      <c r="H32" s="231">
        <v>111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1</v>
      </c>
      <c r="U32" s="96">
        <v>0</v>
      </c>
      <c r="V32" s="96">
        <v>0</v>
      </c>
      <c r="W32" s="96">
        <v>0</v>
      </c>
      <c r="X32" s="96">
        <v>0</v>
      </c>
      <c r="Y32" s="96">
        <v>2</v>
      </c>
      <c r="Z32" s="96">
        <v>0</v>
      </c>
      <c r="AA32" s="96">
        <v>0</v>
      </c>
      <c r="AB32" s="96">
        <v>0</v>
      </c>
      <c r="AC32" s="96">
        <v>1</v>
      </c>
      <c r="AD32" s="96">
        <v>0</v>
      </c>
      <c r="AE32" s="96">
        <v>5</v>
      </c>
      <c r="AF32" s="96">
        <v>0</v>
      </c>
      <c r="AG32" s="96">
        <v>5</v>
      </c>
      <c r="AH32" s="96">
        <v>1</v>
      </c>
      <c r="AI32" s="96">
        <v>8</v>
      </c>
      <c r="AJ32" s="96">
        <v>6</v>
      </c>
      <c r="AK32" s="96">
        <v>4</v>
      </c>
      <c r="AL32" s="96">
        <v>4</v>
      </c>
      <c r="AM32" s="96">
        <v>9</v>
      </c>
      <c r="AN32" s="96">
        <v>16</v>
      </c>
      <c r="AO32" s="96">
        <v>16</v>
      </c>
      <c r="AP32" s="96">
        <v>16</v>
      </c>
      <c r="AQ32" s="96">
        <v>17</v>
      </c>
      <c r="AR32" s="96">
        <v>25</v>
      </c>
      <c r="AS32" s="96">
        <v>11</v>
      </c>
      <c r="AT32" s="96">
        <v>24</v>
      </c>
      <c r="AU32" s="96">
        <v>3</v>
      </c>
      <c r="AV32" s="96">
        <v>14</v>
      </c>
      <c r="AW32" s="96">
        <v>0</v>
      </c>
      <c r="AX32" s="98">
        <v>4</v>
      </c>
      <c r="AY32" s="98">
        <v>0</v>
      </c>
      <c r="AZ32" s="98">
        <v>0</v>
      </c>
    </row>
    <row r="33" spans="1:52" ht="14.25">
      <c r="A33" s="220" t="s">
        <v>140</v>
      </c>
      <c r="B33" s="102">
        <v>233</v>
      </c>
      <c r="C33" s="105" t="s">
        <v>140</v>
      </c>
      <c r="D33" s="102">
        <v>249</v>
      </c>
      <c r="E33" s="105" t="s">
        <v>140</v>
      </c>
      <c r="F33" s="113">
        <v>268</v>
      </c>
      <c r="G33" s="231">
        <v>118</v>
      </c>
      <c r="H33" s="231">
        <v>150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1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1</v>
      </c>
      <c r="V33" s="96">
        <v>1</v>
      </c>
      <c r="W33" s="96">
        <v>0</v>
      </c>
      <c r="X33" s="96">
        <v>0</v>
      </c>
      <c r="Y33" s="96">
        <v>1</v>
      </c>
      <c r="Z33" s="96">
        <v>1</v>
      </c>
      <c r="AA33" s="96">
        <v>2</v>
      </c>
      <c r="AB33" s="96">
        <v>0</v>
      </c>
      <c r="AC33" s="96">
        <v>0</v>
      </c>
      <c r="AD33" s="96">
        <v>0</v>
      </c>
      <c r="AE33" s="96">
        <v>4</v>
      </c>
      <c r="AF33" s="96">
        <v>0</v>
      </c>
      <c r="AG33" s="96">
        <v>11</v>
      </c>
      <c r="AH33" s="96">
        <v>1</v>
      </c>
      <c r="AI33" s="96">
        <v>4</v>
      </c>
      <c r="AJ33" s="96">
        <v>2</v>
      </c>
      <c r="AK33" s="96">
        <v>7</v>
      </c>
      <c r="AL33" s="96">
        <v>7</v>
      </c>
      <c r="AM33" s="96">
        <v>13</v>
      </c>
      <c r="AN33" s="96">
        <v>12</v>
      </c>
      <c r="AO33" s="96">
        <v>36</v>
      </c>
      <c r="AP33" s="96">
        <v>22</v>
      </c>
      <c r="AQ33" s="96">
        <v>25</v>
      </c>
      <c r="AR33" s="96">
        <v>38</v>
      </c>
      <c r="AS33" s="96">
        <v>8</v>
      </c>
      <c r="AT33" s="96">
        <v>40</v>
      </c>
      <c r="AU33" s="96">
        <v>5</v>
      </c>
      <c r="AV33" s="96">
        <v>22</v>
      </c>
      <c r="AW33" s="96">
        <v>0</v>
      </c>
      <c r="AX33" s="96">
        <v>4</v>
      </c>
      <c r="AY33" s="96">
        <v>0</v>
      </c>
      <c r="AZ33" s="96">
        <v>0</v>
      </c>
    </row>
    <row r="34" spans="1:52" ht="14.25">
      <c r="A34" s="219" t="s">
        <v>229</v>
      </c>
      <c r="B34" s="102">
        <v>141</v>
      </c>
      <c r="C34" s="103" t="s">
        <v>229</v>
      </c>
      <c r="D34" s="102">
        <v>150</v>
      </c>
      <c r="E34" s="103" t="s">
        <v>229</v>
      </c>
      <c r="F34" s="113">
        <v>158</v>
      </c>
      <c r="G34" s="231">
        <v>75</v>
      </c>
      <c r="H34" s="231">
        <v>83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1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1</v>
      </c>
      <c r="W34" s="96">
        <v>0</v>
      </c>
      <c r="X34" s="96">
        <v>0</v>
      </c>
      <c r="Y34" s="96">
        <v>1</v>
      </c>
      <c r="Z34" s="96">
        <v>1</v>
      </c>
      <c r="AA34" s="96">
        <v>1</v>
      </c>
      <c r="AB34" s="96">
        <v>0</v>
      </c>
      <c r="AC34" s="96">
        <v>0</v>
      </c>
      <c r="AD34" s="96">
        <v>0</v>
      </c>
      <c r="AE34" s="96">
        <v>3</v>
      </c>
      <c r="AF34" s="96">
        <v>0</v>
      </c>
      <c r="AG34" s="96">
        <v>8</v>
      </c>
      <c r="AH34" s="96">
        <v>1</v>
      </c>
      <c r="AI34" s="96">
        <v>3</v>
      </c>
      <c r="AJ34" s="96">
        <v>0</v>
      </c>
      <c r="AK34" s="96">
        <v>5</v>
      </c>
      <c r="AL34" s="96">
        <v>3</v>
      </c>
      <c r="AM34" s="96">
        <v>10</v>
      </c>
      <c r="AN34" s="96">
        <v>7</v>
      </c>
      <c r="AO34" s="96">
        <v>17</v>
      </c>
      <c r="AP34" s="96">
        <v>13</v>
      </c>
      <c r="AQ34" s="96">
        <v>15</v>
      </c>
      <c r="AR34" s="96">
        <v>25</v>
      </c>
      <c r="AS34" s="96">
        <v>6</v>
      </c>
      <c r="AT34" s="96">
        <v>19</v>
      </c>
      <c r="AU34" s="96">
        <v>4</v>
      </c>
      <c r="AV34" s="96">
        <v>11</v>
      </c>
      <c r="AW34" s="96">
        <v>0</v>
      </c>
      <c r="AX34" s="98">
        <v>2</v>
      </c>
      <c r="AY34" s="98">
        <v>0</v>
      </c>
      <c r="AZ34" s="98">
        <v>0</v>
      </c>
    </row>
    <row r="35" spans="1:52" ht="14.25">
      <c r="A35" s="221" t="s">
        <v>230</v>
      </c>
      <c r="B35" s="102">
        <v>92</v>
      </c>
      <c r="C35" s="106" t="s">
        <v>230</v>
      </c>
      <c r="D35" s="102">
        <v>99</v>
      </c>
      <c r="E35" s="106" t="s">
        <v>230</v>
      </c>
      <c r="F35" s="113">
        <v>110</v>
      </c>
      <c r="G35" s="231">
        <v>43</v>
      </c>
      <c r="H35" s="231">
        <v>67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1</v>
      </c>
      <c r="AB35" s="96">
        <v>0</v>
      </c>
      <c r="AC35" s="96">
        <v>0</v>
      </c>
      <c r="AD35" s="96">
        <v>0</v>
      </c>
      <c r="AE35" s="96">
        <v>1</v>
      </c>
      <c r="AF35" s="96">
        <v>0</v>
      </c>
      <c r="AG35" s="96">
        <v>3</v>
      </c>
      <c r="AH35" s="96">
        <v>0</v>
      </c>
      <c r="AI35" s="96">
        <v>1</v>
      </c>
      <c r="AJ35" s="96">
        <v>2</v>
      </c>
      <c r="AK35" s="96">
        <v>2</v>
      </c>
      <c r="AL35" s="96">
        <v>4</v>
      </c>
      <c r="AM35" s="96">
        <v>3</v>
      </c>
      <c r="AN35" s="96">
        <v>5</v>
      </c>
      <c r="AO35" s="96">
        <v>19</v>
      </c>
      <c r="AP35" s="96">
        <v>9</v>
      </c>
      <c r="AQ35" s="96">
        <v>10</v>
      </c>
      <c r="AR35" s="96">
        <v>13</v>
      </c>
      <c r="AS35" s="96">
        <v>2</v>
      </c>
      <c r="AT35" s="96">
        <v>21</v>
      </c>
      <c r="AU35" s="96">
        <v>1</v>
      </c>
      <c r="AV35" s="96">
        <v>11</v>
      </c>
      <c r="AW35" s="96">
        <v>0</v>
      </c>
      <c r="AX35" s="98">
        <v>2</v>
      </c>
      <c r="AY35" s="98">
        <v>0</v>
      </c>
      <c r="AZ35" s="98">
        <v>0</v>
      </c>
    </row>
    <row r="36" spans="1:52" ht="14.25">
      <c r="A36" s="220" t="s">
        <v>143</v>
      </c>
      <c r="B36" s="102">
        <v>249</v>
      </c>
      <c r="C36" s="105" t="s">
        <v>143</v>
      </c>
      <c r="D36" s="102">
        <v>257</v>
      </c>
      <c r="E36" s="105" t="s">
        <v>143</v>
      </c>
      <c r="F36" s="113">
        <v>294</v>
      </c>
      <c r="G36" s="231">
        <v>126</v>
      </c>
      <c r="H36" s="231">
        <v>168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1</v>
      </c>
      <c r="X36" s="96">
        <v>0</v>
      </c>
      <c r="Y36" s="96">
        <v>1</v>
      </c>
      <c r="Z36" s="96">
        <v>0</v>
      </c>
      <c r="AA36" s="96">
        <v>0</v>
      </c>
      <c r="AB36" s="96">
        <v>0</v>
      </c>
      <c r="AC36" s="96">
        <v>7</v>
      </c>
      <c r="AD36" s="96">
        <v>0</v>
      </c>
      <c r="AE36" s="96">
        <v>5</v>
      </c>
      <c r="AF36" s="96">
        <v>1</v>
      </c>
      <c r="AG36" s="96">
        <v>7</v>
      </c>
      <c r="AH36" s="96">
        <v>4</v>
      </c>
      <c r="AI36" s="96">
        <v>8</v>
      </c>
      <c r="AJ36" s="96">
        <v>4</v>
      </c>
      <c r="AK36" s="96">
        <v>11</v>
      </c>
      <c r="AL36" s="96">
        <v>5</v>
      </c>
      <c r="AM36" s="96">
        <v>18</v>
      </c>
      <c r="AN36" s="96">
        <v>11</v>
      </c>
      <c r="AO36" s="96">
        <v>29</v>
      </c>
      <c r="AP36" s="96">
        <v>24</v>
      </c>
      <c r="AQ36" s="96">
        <v>17</v>
      </c>
      <c r="AR36" s="96">
        <v>40</v>
      </c>
      <c r="AS36" s="96">
        <v>16</v>
      </c>
      <c r="AT36" s="96">
        <v>48</v>
      </c>
      <c r="AU36" s="96">
        <v>3</v>
      </c>
      <c r="AV36" s="96">
        <v>26</v>
      </c>
      <c r="AW36" s="96">
        <v>3</v>
      </c>
      <c r="AX36" s="96">
        <v>5</v>
      </c>
      <c r="AY36" s="96">
        <v>0</v>
      </c>
      <c r="AZ36" s="96">
        <v>0</v>
      </c>
    </row>
    <row r="37" spans="1:52" ht="14.25">
      <c r="A37" s="219" t="s">
        <v>231</v>
      </c>
      <c r="B37" s="102">
        <v>61</v>
      </c>
      <c r="C37" s="103" t="s">
        <v>231</v>
      </c>
      <c r="D37" s="102">
        <v>66</v>
      </c>
      <c r="E37" s="103" t="s">
        <v>231</v>
      </c>
      <c r="F37" s="113">
        <v>70</v>
      </c>
      <c r="G37" s="231">
        <v>28</v>
      </c>
      <c r="H37" s="231">
        <v>42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3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3</v>
      </c>
      <c r="AJ37" s="96">
        <v>1</v>
      </c>
      <c r="AK37" s="96">
        <v>0</v>
      </c>
      <c r="AL37" s="96">
        <v>1</v>
      </c>
      <c r="AM37" s="96">
        <v>7</v>
      </c>
      <c r="AN37" s="96">
        <v>6</v>
      </c>
      <c r="AO37" s="96">
        <v>5</v>
      </c>
      <c r="AP37" s="96">
        <v>1</v>
      </c>
      <c r="AQ37" s="96">
        <v>5</v>
      </c>
      <c r="AR37" s="96">
        <v>8</v>
      </c>
      <c r="AS37" s="96">
        <v>3</v>
      </c>
      <c r="AT37" s="96">
        <v>17</v>
      </c>
      <c r="AU37" s="96">
        <v>0</v>
      </c>
      <c r="AV37" s="96">
        <v>7</v>
      </c>
      <c r="AW37" s="96">
        <v>2</v>
      </c>
      <c r="AX37" s="98">
        <v>1</v>
      </c>
      <c r="AY37" s="98">
        <v>0</v>
      </c>
      <c r="AZ37" s="98">
        <v>0</v>
      </c>
    </row>
    <row r="38" spans="1:52" ht="14.25">
      <c r="A38" s="221" t="s">
        <v>146</v>
      </c>
      <c r="B38" s="102">
        <v>132</v>
      </c>
      <c r="C38" s="106" t="s">
        <v>146</v>
      </c>
      <c r="D38" s="102">
        <v>124</v>
      </c>
      <c r="E38" s="106" t="s">
        <v>146</v>
      </c>
      <c r="F38" s="113">
        <v>163</v>
      </c>
      <c r="G38" s="231">
        <v>73</v>
      </c>
      <c r="H38" s="231">
        <v>90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1</v>
      </c>
      <c r="X38" s="96">
        <v>0</v>
      </c>
      <c r="Y38" s="96">
        <v>1</v>
      </c>
      <c r="Z38" s="96">
        <v>0</v>
      </c>
      <c r="AA38" s="96">
        <v>0</v>
      </c>
      <c r="AB38" s="96">
        <v>0</v>
      </c>
      <c r="AC38" s="96">
        <v>1</v>
      </c>
      <c r="AD38" s="96">
        <v>0</v>
      </c>
      <c r="AE38" s="96">
        <v>5</v>
      </c>
      <c r="AF38" s="96">
        <v>1</v>
      </c>
      <c r="AG38" s="96">
        <v>6</v>
      </c>
      <c r="AH38" s="96">
        <v>2</v>
      </c>
      <c r="AI38" s="96">
        <v>3</v>
      </c>
      <c r="AJ38" s="96">
        <v>3</v>
      </c>
      <c r="AK38" s="96">
        <v>8</v>
      </c>
      <c r="AL38" s="96">
        <v>4</v>
      </c>
      <c r="AM38" s="96">
        <v>7</v>
      </c>
      <c r="AN38" s="96">
        <v>1</v>
      </c>
      <c r="AO38" s="96">
        <v>19</v>
      </c>
      <c r="AP38" s="96">
        <v>17</v>
      </c>
      <c r="AQ38" s="96">
        <v>8</v>
      </c>
      <c r="AR38" s="96">
        <v>23</v>
      </c>
      <c r="AS38" s="96">
        <v>10</v>
      </c>
      <c r="AT38" s="96">
        <v>22</v>
      </c>
      <c r="AU38" s="96">
        <v>3</v>
      </c>
      <c r="AV38" s="96">
        <v>13</v>
      </c>
      <c r="AW38" s="96">
        <v>1</v>
      </c>
      <c r="AX38" s="98">
        <v>4</v>
      </c>
      <c r="AY38" s="98">
        <v>0</v>
      </c>
      <c r="AZ38" s="98">
        <v>0</v>
      </c>
    </row>
    <row r="39" spans="1:52" ht="15" customHeight="1">
      <c r="A39" s="219" t="s">
        <v>236</v>
      </c>
      <c r="B39" s="102">
        <v>14</v>
      </c>
      <c r="C39" s="103" t="s">
        <v>236</v>
      </c>
      <c r="D39" s="102">
        <v>7</v>
      </c>
      <c r="E39" s="103" t="s">
        <v>236</v>
      </c>
      <c r="F39" s="113">
        <v>5</v>
      </c>
      <c r="G39" s="231">
        <v>0</v>
      </c>
      <c r="H39" s="231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0</v>
      </c>
      <c r="AN39" s="96">
        <v>0</v>
      </c>
      <c r="AO39" s="96">
        <v>0</v>
      </c>
      <c r="AP39" s="96">
        <v>2</v>
      </c>
      <c r="AQ39" s="96">
        <v>0</v>
      </c>
      <c r="AR39" s="96">
        <v>0</v>
      </c>
      <c r="AS39" s="96">
        <v>0</v>
      </c>
      <c r="AT39" s="96">
        <v>3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>
      <c r="A40" s="222" t="s">
        <v>244</v>
      </c>
      <c r="B40" s="108">
        <v>42</v>
      </c>
      <c r="C40" s="107" t="s">
        <v>244</v>
      </c>
      <c r="D40" s="108">
        <v>60</v>
      </c>
      <c r="E40" s="107" t="s">
        <v>244</v>
      </c>
      <c r="F40" s="116">
        <v>56</v>
      </c>
      <c r="G40" s="234">
        <v>25</v>
      </c>
      <c r="H40" s="234">
        <v>31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3</v>
      </c>
      <c r="AD40" s="109">
        <v>0</v>
      </c>
      <c r="AE40" s="109">
        <v>0</v>
      </c>
      <c r="AF40" s="109">
        <v>0</v>
      </c>
      <c r="AG40" s="109">
        <v>1</v>
      </c>
      <c r="AH40" s="109">
        <v>2</v>
      </c>
      <c r="AI40" s="109">
        <v>2</v>
      </c>
      <c r="AJ40" s="109">
        <v>0</v>
      </c>
      <c r="AK40" s="109">
        <v>3</v>
      </c>
      <c r="AL40" s="109">
        <v>0</v>
      </c>
      <c r="AM40" s="109">
        <v>4</v>
      </c>
      <c r="AN40" s="109">
        <v>4</v>
      </c>
      <c r="AO40" s="109">
        <v>5</v>
      </c>
      <c r="AP40" s="109">
        <v>4</v>
      </c>
      <c r="AQ40" s="109">
        <v>4</v>
      </c>
      <c r="AR40" s="109">
        <v>9</v>
      </c>
      <c r="AS40" s="109">
        <v>3</v>
      </c>
      <c r="AT40" s="109">
        <v>6</v>
      </c>
      <c r="AU40" s="109">
        <v>0</v>
      </c>
      <c r="AV40" s="109">
        <v>6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5" thickTop="1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>
      <c r="A42" s="279"/>
      <c r="B42" s="279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</sheetData>
  <mergeCells count="26">
    <mergeCell ref="AY4:AZ4"/>
    <mergeCell ref="A42:B4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Z44"/>
  <sheetViews>
    <sheetView zoomScaleNormal="100" workbookViewId="0"/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310</v>
      </c>
    </row>
    <row r="4" spans="1:52" ht="18" customHeight="1" thickTop="1">
      <c r="A4" s="288" t="s">
        <v>248</v>
      </c>
      <c r="B4" s="289"/>
      <c r="C4" s="292" t="s">
        <v>308</v>
      </c>
      <c r="D4" s="289"/>
      <c r="E4" s="165"/>
      <c r="F4" s="294" t="s">
        <v>309</v>
      </c>
      <c r="G4" s="294"/>
      <c r="H4" s="295"/>
      <c r="I4" s="283" t="s">
        <v>4</v>
      </c>
      <c r="J4" s="285"/>
      <c r="K4" s="283" t="s">
        <v>289</v>
      </c>
      <c r="L4" s="285"/>
      <c r="M4" s="283" t="s">
        <v>290</v>
      </c>
      <c r="N4" s="285"/>
      <c r="O4" s="283" t="s">
        <v>291</v>
      </c>
      <c r="P4" s="285"/>
      <c r="Q4" s="283" t="s">
        <v>292</v>
      </c>
      <c r="R4" s="285"/>
      <c r="S4" s="283" t="s">
        <v>293</v>
      </c>
      <c r="T4" s="285"/>
      <c r="U4" s="283" t="s">
        <v>294</v>
      </c>
      <c r="V4" s="285"/>
      <c r="W4" s="283" t="s">
        <v>295</v>
      </c>
      <c r="X4" s="285"/>
      <c r="Y4" s="283" t="s">
        <v>296</v>
      </c>
      <c r="Z4" s="285"/>
      <c r="AA4" s="283" t="s">
        <v>297</v>
      </c>
      <c r="AB4" s="285"/>
      <c r="AC4" s="283" t="s">
        <v>298</v>
      </c>
      <c r="AD4" s="285"/>
      <c r="AE4" s="283" t="s">
        <v>299</v>
      </c>
      <c r="AF4" s="285"/>
      <c r="AG4" s="283" t="s">
        <v>300</v>
      </c>
      <c r="AH4" s="285"/>
      <c r="AI4" s="283" t="s">
        <v>301</v>
      </c>
      <c r="AJ4" s="285"/>
      <c r="AK4" s="283" t="s">
        <v>302</v>
      </c>
      <c r="AL4" s="285"/>
      <c r="AM4" s="283" t="s">
        <v>303</v>
      </c>
      <c r="AN4" s="285"/>
      <c r="AO4" s="283" t="s">
        <v>304</v>
      </c>
      <c r="AP4" s="285"/>
      <c r="AQ4" s="283" t="s">
        <v>305</v>
      </c>
      <c r="AR4" s="285"/>
      <c r="AS4" s="283" t="s">
        <v>306</v>
      </c>
      <c r="AT4" s="285"/>
      <c r="AU4" s="283" t="s">
        <v>307</v>
      </c>
      <c r="AV4" s="285"/>
      <c r="AW4" s="283" t="s">
        <v>5</v>
      </c>
      <c r="AX4" s="285"/>
      <c r="AY4" s="283" t="s">
        <v>6</v>
      </c>
      <c r="AZ4" s="284"/>
    </row>
    <row r="5" spans="1:52" ht="14.25">
      <c r="A5" s="290"/>
      <c r="B5" s="291"/>
      <c r="C5" s="293"/>
      <c r="D5" s="291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16" t="s">
        <v>234</v>
      </c>
      <c r="B6" s="95">
        <v>3933</v>
      </c>
      <c r="C6" s="94" t="s">
        <v>234</v>
      </c>
      <c r="D6" s="95">
        <v>3984</v>
      </c>
      <c r="E6" s="94" t="s">
        <v>234</v>
      </c>
      <c r="F6" s="113">
        <f>SUM(I6:AZ6)</f>
        <v>4100</v>
      </c>
      <c r="G6" s="231">
        <f>SUM(I6,K6,M6,O6,Q6,S6,U6,W6,Y6,AA6,AC6,AE6,AG6,AI6,AK6,AM6,AO6,AQ6,AS6,AU6,AW6,AY6)</f>
        <v>1847</v>
      </c>
      <c r="H6" s="231">
        <f>SUM(J6,L6,N6,P6,R6,T6,V6,X6,Z6,AB6,AD6,AF6,AH6,AJ6,AL6,AN6,AP6,AR6,AT6,AV6,AX6,AZ6)</f>
        <v>2253</v>
      </c>
      <c r="I6" s="96">
        <f>SUM(I7,I8)</f>
        <v>4</v>
      </c>
      <c r="J6" s="96">
        <f t="shared" ref="J6:AZ6" si="0">SUM(J7,J8)</f>
        <v>3</v>
      </c>
      <c r="K6" s="96">
        <f t="shared" si="0"/>
        <v>0</v>
      </c>
      <c r="L6" s="96">
        <f t="shared" si="0"/>
        <v>0</v>
      </c>
      <c r="M6" s="96">
        <f t="shared" si="0"/>
        <v>1</v>
      </c>
      <c r="N6" s="96">
        <f t="shared" si="0"/>
        <v>0</v>
      </c>
      <c r="O6" s="96">
        <f t="shared" si="0"/>
        <v>0</v>
      </c>
      <c r="P6" s="96">
        <f t="shared" si="0"/>
        <v>0</v>
      </c>
      <c r="Q6" s="96">
        <f t="shared" si="0"/>
        <v>0</v>
      </c>
      <c r="R6" s="96">
        <f t="shared" si="0"/>
        <v>0</v>
      </c>
      <c r="S6" s="96">
        <f t="shared" si="0"/>
        <v>2</v>
      </c>
      <c r="T6" s="96">
        <f t="shared" si="0"/>
        <v>1</v>
      </c>
      <c r="U6" s="96">
        <f t="shared" si="0"/>
        <v>5</v>
      </c>
      <c r="V6" s="96">
        <f t="shared" si="0"/>
        <v>0</v>
      </c>
      <c r="W6" s="96">
        <f t="shared" si="0"/>
        <v>11</v>
      </c>
      <c r="X6" s="96">
        <f t="shared" si="0"/>
        <v>4</v>
      </c>
      <c r="Y6" s="96">
        <f t="shared" si="0"/>
        <v>17</v>
      </c>
      <c r="Z6" s="96">
        <f t="shared" si="0"/>
        <v>7</v>
      </c>
      <c r="AA6" s="96">
        <f t="shared" si="0"/>
        <v>20</v>
      </c>
      <c r="AB6" s="96">
        <f t="shared" si="0"/>
        <v>3</v>
      </c>
      <c r="AC6" s="96">
        <f t="shared" si="0"/>
        <v>32</v>
      </c>
      <c r="AD6" s="96">
        <f t="shared" si="0"/>
        <v>4</v>
      </c>
      <c r="AE6" s="96">
        <f t="shared" si="0"/>
        <v>81</v>
      </c>
      <c r="AF6" s="96">
        <f t="shared" si="0"/>
        <v>26</v>
      </c>
      <c r="AG6" s="96">
        <f t="shared" si="0"/>
        <v>131</v>
      </c>
      <c r="AH6" s="96">
        <f t="shared" si="0"/>
        <v>24</v>
      </c>
      <c r="AI6" s="96">
        <f t="shared" si="0"/>
        <v>178</v>
      </c>
      <c r="AJ6" s="96">
        <f t="shared" si="0"/>
        <v>66</v>
      </c>
      <c r="AK6" s="96">
        <f t="shared" si="0"/>
        <v>186</v>
      </c>
      <c r="AL6" s="96">
        <f t="shared" si="0"/>
        <v>104</v>
      </c>
      <c r="AM6" s="96">
        <f t="shared" si="0"/>
        <v>296</v>
      </c>
      <c r="AN6" s="96">
        <f t="shared" si="0"/>
        <v>222</v>
      </c>
      <c r="AO6" s="96">
        <f t="shared" si="0"/>
        <v>378</v>
      </c>
      <c r="AP6" s="96">
        <f t="shared" si="0"/>
        <v>378</v>
      </c>
      <c r="AQ6" s="96">
        <f t="shared" si="0"/>
        <v>263</v>
      </c>
      <c r="AR6" s="96">
        <f t="shared" si="0"/>
        <v>538</v>
      </c>
      <c r="AS6" s="96">
        <f t="shared" si="0"/>
        <v>164</v>
      </c>
      <c r="AT6" s="96">
        <f t="shared" si="0"/>
        <v>503</v>
      </c>
      <c r="AU6" s="96">
        <f t="shared" si="0"/>
        <v>68</v>
      </c>
      <c r="AV6" s="96">
        <f t="shared" si="0"/>
        <v>297</v>
      </c>
      <c r="AW6" s="96">
        <f t="shared" si="0"/>
        <v>10</v>
      </c>
      <c r="AX6" s="96">
        <f t="shared" si="0"/>
        <v>73</v>
      </c>
      <c r="AY6" s="96">
        <f t="shared" si="0"/>
        <v>0</v>
      </c>
      <c r="AZ6" s="96">
        <f t="shared" si="0"/>
        <v>0</v>
      </c>
    </row>
    <row r="7" spans="1:52" ht="14.25">
      <c r="A7" s="217" t="s">
        <v>95</v>
      </c>
      <c r="B7" s="100">
        <v>2195</v>
      </c>
      <c r="C7" s="99" t="s">
        <v>95</v>
      </c>
      <c r="D7" s="100">
        <v>2179</v>
      </c>
      <c r="E7" s="99" t="s">
        <v>95</v>
      </c>
      <c r="F7" s="114">
        <f t="shared" ref="F7:F40" si="1">SUM(I7:AZ7)</f>
        <v>2264</v>
      </c>
      <c r="G7" s="232">
        <f t="shared" ref="G7:G40" si="2">SUM(I7,K7,M7,O7,Q7,S7,U7,W7,Y7,AA7,AC7,AE7,AG7,AI7,AK7,AM7,AO7,AQ7,AS7,AU7,AW7,AY7)</f>
        <v>1040</v>
      </c>
      <c r="H7" s="232">
        <f t="shared" ref="H7:H40" si="3">SUM(J7,L7,N7,P7,R7,T7,V7,X7,Z7,AB7,AD7,AF7,AH7,AJ7,AL7,AN7,AP7,AR7,AT7,AV7,AX7,AZ7)</f>
        <v>1224</v>
      </c>
      <c r="I7" s="96">
        <v>4</v>
      </c>
      <c r="J7" s="96">
        <v>1</v>
      </c>
      <c r="K7" s="96">
        <v>0</v>
      </c>
      <c r="L7" s="96">
        <v>0</v>
      </c>
      <c r="M7" s="96">
        <v>1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1</v>
      </c>
      <c r="T7" s="96">
        <v>1</v>
      </c>
      <c r="U7" s="96">
        <v>1</v>
      </c>
      <c r="V7" s="96">
        <v>0</v>
      </c>
      <c r="W7" s="96">
        <v>6</v>
      </c>
      <c r="X7" s="96">
        <v>2</v>
      </c>
      <c r="Y7" s="96">
        <v>13</v>
      </c>
      <c r="Z7" s="96">
        <v>4</v>
      </c>
      <c r="AA7" s="96">
        <v>12</v>
      </c>
      <c r="AB7" s="96">
        <v>3</v>
      </c>
      <c r="AC7" s="96">
        <v>15</v>
      </c>
      <c r="AD7" s="96">
        <v>1</v>
      </c>
      <c r="AE7" s="96">
        <v>48</v>
      </c>
      <c r="AF7" s="96">
        <v>11</v>
      </c>
      <c r="AG7" s="96">
        <v>83</v>
      </c>
      <c r="AH7" s="96">
        <v>12</v>
      </c>
      <c r="AI7" s="96">
        <v>109</v>
      </c>
      <c r="AJ7" s="96">
        <v>42</v>
      </c>
      <c r="AK7" s="96">
        <v>105</v>
      </c>
      <c r="AL7" s="96">
        <v>63</v>
      </c>
      <c r="AM7" s="96">
        <v>174</v>
      </c>
      <c r="AN7" s="96">
        <v>121</v>
      </c>
      <c r="AO7" s="96">
        <v>198</v>
      </c>
      <c r="AP7" s="96">
        <v>219</v>
      </c>
      <c r="AQ7" s="96">
        <v>152</v>
      </c>
      <c r="AR7" s="96">
        <v>279</v>
      </c>
      <c r="AS7" s="96">
        <v>79</v>
      </c>
      <c r="AT7" s="96">
        <v>272</v>
      </c>
      <c r="AU7" s="96">
        <v>33</v>
      </c>
      <c r="AV7" s="96">
        <v>146</v>
      </c>
      <c r="AW7" s="96">
        <v>6</v>
      </c>
      <c r="AX7" s="96">
        <v>47</v>
      </c>
      <c r="AY7" s="96">
        <v>0</v>
      </c>
      <c r="AZ7" s="96">
        <v>0</v>
      </c>
    </row>
    <row r="8" spans="1:52" ht="15" customHeight="1">
      <c r="A8" s="217" t="s">
        <v>97</v>
      </c>
      <c r="B8" s="100">
        <v>1738</v>
      </c>
      <c r="C8" s="99" t="s">
        <v>97</v>
      </c>
      <c r="D8" s="100">
        <v>1805</v>
      </c>
      <c r="E8" s="99" t="s">
        <v>97</v>
      </c>
      <c r="F8" s="114">
        <f t="shared" si="1"/>
        <v>1836</v>
      </c>
      <c r="G8" s="232">
        <f t="shared" si="2"/>
        <v>807</v>
      </c>
      <c r="H8" s="232">
        <f t="shared" si="3"/>
        <v>1029</v>
      </c>
      <c r="I8" s="96">
        <f>SUM(I10:I12,I14:I20,I22:I26,I28:I30,I32,I34:I35,I37:I40)</f>
        <v>0</v>
      </c>
      <c r="J8" s="96">
        <f t="shared" ref="J8:AZ8" si="4">SUM(J10:J12,J14:J20,J22:J26,J28:J30,J32,J34:J35,J37:J40)</f>
        <v>2</v>
      </c>
      <c r="K8" s="96">
        <f t="shared" si="4"/>
        <v>0</v>
      </c>
      <c r="L8" s="96">
        <f t="shared" si="4"/>
        <v>0</v>
      </c>
      <c r="M8" s="96">
        <f t="shared" si="4"/>
        <v>0</v>
      </c>
      <c r="N8" s="96">
        <f t="shared" si="4"/>
        <v>0</v>
      </c>
      <c r="O8" s="96">
        <f t="shared" si="4"/>
        <v>0</v>
      </c>
      <c r="P8" s="96">
        <f t="shared" si="4"/>
        <v>0</v>
      </c>
      <c r="Q8" s="96">
        <f t="shared" si="4"/>
        <v>0</v>
      </c>
      <c r="R8" s="96">
        <f t="shared" si="4"/>
        <v>0</v>
      </c>
      <c r="S8" s="96">
        <f t="shared" si="4"/>
        <v>1</v>
      </c>
      <c r="T8" s="96">
        <f t="shared" si="4"/>
        <v>0</v>
      </c>
      <c r="U8" s="96">
        <f t="shared" si="4"/>
        <v>4</v>
      </c>
      <c r="V8" s="96">
        <f t="shared" si="4"/>
        <v>0</v>
      </c>
      <c r="W8" s="96">
        <f t="shared" si="4"/>
        <v>5</v>
      </c>
      <c r="X8" s="96">
        <f t="shared" si="4"/>
        <v>2</v>
      </c>
      <c r="Y8" s="96">
        <f t="shared" si="4"/>
        <v>4</v>
      </c>
      <c r="Z8" s="96">
        <f t="shared" si="4"/>
        <v>3</v>
      </c>
      <c r="AA8" s="96">
        <f t="shared" si="4"/>
        <v>8</v>
      </c>
      <c r="AB8" s="96">
        <f t="shared" si="4"/>
        <v>0</v>
      </c>
      <c r="AC8" s="96">
        <f t="shared" si="4"/>
        <v>17</v>
      </c>
      <c r="AD8" s="96">
        <f t="shared" si="4"/>
        <v>3</v>
      </c>
      <c r="AE8" s="96">
        <f t="shared" si="4"/>
        <v>33</v>
      </c>
      <c r="AF8" s="96">
        <f t="shared" si="4"/>
        <v>15</v>
      </c>
      <c r="AG8" s="96">
        <f t="shared" si="4"/>
        <v>48</v>
      </c>
      <c r="AH8" s="96">
        <f t="shared" si="4"/>
        <v>12</v>
      </c>
      <c r="AI8" s="96">
        <f t="shared" si="4"/>
        <v>69</v>
      </c>
      <c r="AJ8" s="96">
        <f t="shared" si="4"/>
        <v>24</v>
      </c>
      <c r="AK8" s="96">
        <f t="shared" si="4"/>
        <v>81</v>
      </c>
      <c r="AL8" s="96">
        <f t="shared" si="4"/>
        <v>41</v>
      </c>
      <c r="AM8" s="96">
        <f t="shared" si="4"/>
        <v>122</v>
      </c>
      <c r="AN8" s="96">
        <f t="shared" si="4"/>
        <v>101</v>
      </c>
      <c r="AO8" s="96">
        <f t="shared" si="4"/>
        <v>180</v>
      </c>
      <c r="AP8" s="96">
        <f t="shared" si="4"/>
        <v>159</v>
      </c>
      <c r="AQ8" s="96">
        <f t="shared" si="4"/>
        <v>111</v>
      </c>
      <c r="AR8" s="96">
        <f t="shared" si="4"/>
        <v>259</v>
      </c>
      <c r="AS8" s="96">
        <f t="shared" si="4"/>
        <v>85</v>
      </c>
      <c r="AT8" s="96">
        <f t="shared" si="4"/>
        <v>231</v>
      </c>
      <c r="AU8" s="96">
        <f t="shared" si="4"/>
        <v>35</v>
      </c>
      <c r="AV8" s="96">
        <f t="shared" si="4"/>
        <v>151</v>
      </c>
      <c r="AW8" s="96">
        <f t="shared" si="4"/>
        <v>4</v>
      </c>
      <c r="AX8" s="96">
        <f t="shared" si="4"/>
        <v>26</v>
      </c>
      <c r="AY8" s="96">
        <f t="shared" si="4"/>
        <v>0</v>
      </c>
      <c r="AZ8" s="96">
        <f t="shared" si="4"/>
        <v>0</v>
      </c>
    </row>
    <row r="9" spans="1:52" ht="15" customHeight="1">
      <c r="A9" s="218" t="s">
        <v>99</v>
      </c>
      <c r="B9" s="102">
        <v>193</v>
      </c>
      <c r="C9" s="101" t="s">
        <v>99</v>
      </c>
      <c r="D9" s="102">
        <v>217</v>
      </c>
      <c r="E9" s="101" t="s">
        <v>99</v>
      </c>
      <c r="F9" s="113">
        <f t="shared" si="1"/>
        <v>199</v>
      </c>
      <c r="G9" s="231">
        <f t="shared" si="2"/>
        <v>96</v>
      </c>
      <c r="H9" s="231">
        <f t="shared" si="3"/>
        <v>103</v>
      </c>
      <c r="I9" s="96">
        <f>SUM(I10:I12)</f>
        <v>0</v>
      </c>
      <c r="J9" s="96">
        <f t="shared" ref="J9:AZ9" si="5">SUM(J10:J12)</f>
        <v>0</v>
      </c>
      <c r="K9" s="96">
        <f t="shared" si="5"/>
        <v>0</v>
      </c>
      <c r="L9" s="96">
        <f t="shared" si="5"/>
        <v>0</v>
      </c>
      <c r="M9" s="96">
        <f t="shared" si="5"/>
        <v>0</v>
      </c>
      <c r="N9" s="96">
        <f t="shared" si="5"/>
        <v>0</v>
      </c>
      <c r="O9" s="96">
        <f t="shared" si="5"/>
        <v>0</v>
      </c>
      <c r="P9" s="96">
        <f t="shared" si="5"/>
        <v>0</v>
      </c>
      <c r="Q9" s="96">
        <f t="shared" si="5"/>
        <v>0</v>
      </c>
      <c r="R9" s="96">
        <f t="shared" si="5"/>
        <v>0</v>
      </c>
      <c r="S9" s="96">
        <f t="shared" si="5"/>
        <v>0</v>
      </c>
      <c r="T9" s="96">
        <f t="shared" si="5"/>
        <v>0</v>
      </c>
      <c r="U9" s="96">
        <f t="shared" si="5"/>
        <v>0</v>
      </c>
      <c r="V9" s="96">
        <f t="shared" si="5"/>
        <v>0</v>
      </c>
      <c r="W9" s="96">
        <f t="shared" si="5"/>
        <v>1</v>
      </c>
      <c r="X9" s="96">
        <f t="shared" si="5"/>
        <v>1</v>
      </c>
      <c r="Y9" s="96">
        <f t="shared" si="5"/>
        <v>3</v>
      </c>
      <c r="Z9" s="96">
        <f t="shared" si="5"/>
        <v>2</v>
      </c>
      <c r="AA9" s="96">
        <f t="shared" si="5"/>
        <v>1</v>
      </c>
      <c r="AB9" s="96">
        <f t="shared" si="5"/>
        <v>0</v>
      </c>
      <c r="AC9" s="96">
        <f t="shared" si="5"/>
        <v>2</v>
      </c>
      <c r="AD9" s="96">
        <f t="shared" si="5"/>
        <v>1</v>
      </c>
      <c r="AE9" s="96">
        <f t="shared" si="5"/>
        <v>5</v>
      </c>
      <c r="AF9" s="96">
        <f t="shared" si="5"/>
        <v>2</v>
      </c>
      <c r="AG9" s="96">
        <f t="shared" si="5"/>
        <v>6</v>
      </c>
      <c r="AH9" s="96">
        <f t="shared" si="5"/>
        <v>0</v>
      </c>
      <c r="AI9" s="96">
        <f t="shared" si="5"/>
        <v>9</v>
      </c>
      <c r="AJ9" s="96">
        <f t="shared" si="5"/>
        <v>3</v>
      </c>
      <c r="AK9" s="96">
        <f t="shared" si="5"/>
        <v>13</v>
      </c>
      <c r="AL9" s="96">
        <f t="shared" si="5"/>
        <v>2</v>
      </c>
      <c r="AM9" s="96">
        <f t="shared" si="5"/>
        <v>11</v>
      </c>
      <c r="AN9" s="96">
        <f t="shared" si="5"/>
        <v>9</v>
      </c>
      <c r="AO9" s="96">
        <f t="shared" si="5"/>
        <v>20</v>
      </c>
      <c r="AP9" s="96">
        <f t="shared" si="5"/>
        <v>16</v>
      </c>
      <c r="AQ9" s="96">
        <f t="shared" si="5"/>
        <v>11</v>
      </c>
      <c r="AR9" s="96">
        <f t="shared" si="5"/>
        <v>14</v>
      </c>
      <c r="AS9" s="96">
        <f t="shared" si="5"/>
        <v>11</v>
      </c>
      <c r="AT9" s="96">
        <f t="shared" si="5"/>
        <v>24</v>
      </c>
      <c r="AU9" s="96">
        <f t="shared" si="5"/>
        <v>3</v>
      </c>
      <c r="AV9" s="96">
        <f t="shared" si="5"/>
        <v>25</v>
      </c>
      <c r="AW9" s="96">
        <f t="shared" si="5"/>
        <v>0</v>
      </c>
      <c r="AX9" s="96">
        <f t="shared" si="5"/>
        <v>4</v>
      </c>
      <c r="AY9" s="96">
        <f t="shared" si="5"/>
        <v>0</v>
      </c>
      <c r="AZ9" s="96">
        <f t="shared" si="5"/>
        <v>0</v>
      </c>
    </row>
    <row r="10" spans="1:52" ht="14.25">
      <c r="A10" s="219" t="s">
        <v>209</v>
      </c>
      <c r="B10" s="102">
        <v>81</v>
      </c>
      <c r="C10" s="103" t="s">
        <v>209</v>
      </c>
      <c r="D10" s="102">
        <v>90</v>
      </c>
      <c r="E10" s="103" t="s">
        <v>209</v>
      </c>
      <c r="F10" s="113">
        <f t="shared" si="1"/>
        <v>71</v>
      </c>
      <c r="G10" s="231">
        <f t="shared" si="2"/>
        <v>33</v>
      </c>
      <c r="H10" s="231">
        <f t="shared" si="3"/>
        <v>38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2</v>
      </c>
      <c r="Z10" s="96">
        <v>1</v>
      </c>
      <c r="AA10" s="96">
        <v>1</v>
      </c>
      <c r="AB10" s="96">
        <v>0</v>
      </c>
      <c r="AC10" s="96">
        <v>1</v>
      </c>
      <c r="AD10" s="96">
        <v>0</v>
      </c>
      <c r="AE10" s="96">
        <v>1</v>
      </c>
      <c r="AF10" s="96">
        <v>0</v>
      </c>
      <c r="AG10" s="96">
        <v>2</v>
      </c>
      <c r="AH10" s="96">
        <v>0</v>
      </c>
      <c r="AI10" s="96">
        <v>2</v>
      </c>
      <c r="AJ10" s="96">
        <v>2</v>
      </c>
      <c r="AK10" s="96">
        <v>6</v>
      </c>
      <c r="AL10" s="96">
        <v>0</v>
      </c>
      <c r="AM10" s="96">
        <v>4</v>
      </c>
      <c r="AN10" s="96">
        <v>4</v>
      </c>
      <c r="AO10" s="96">
        <v>2</v>
      </c>
      <c r="AP10" s="96">
        <v>8</v>
      </c>
      <c r="AQ10" s="96">
        <v>4</v>
      </c>
      <c r="AR10" s="96">
        <v>7</v>
      </c>
      <c r="AS10" s="96">
        <v>7</v>
      </c>
      <c r="AT10" s="96">
        <v>6</v>
      </c>
      <c r="AU10" s="96">
        <v>1</v>
      </c>
      <c r="AV10" s="96">
        <v>9</v>
      </c>
      <c r="AW10" s="96">
        <v>0</v>
      </c>
      <c r="AX10" s="98">
        <v>1</v>
      </c>
      <c r="AY10" s="98">
        <v>0</v>
      </c>
      <c r="AZ10" s="98">
        <v>0</v>
      </c>
    </row>
    <row r="11" spans="1:52" ht="14.25">
      <c r="A11" s="219" t="s">
        <v>102</v>
      </c>
      <c r="B11" s="102">
        <v>95</v>
      </c>
      <c r="C11" s="103" t="s">
        <v>102</v>
      </c>
      <c r="D11" s="102">
        <v>112</v>
      </c>
      <c r="E11" s="103" t="s">
        <v>102</v>
      </c>
      <c r="F11" s="113">
        <f t="shared" si="1"/>
        <v>106</v>
      </c>
      <c r="G11" s="231">
        <f t="shared" si="2"/>
        <v>52</v>
      </c>
      <c r="H11" s="231">
        <f t="shared" si="3"/>
        <v>54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1</v>
      </c>
      <c r="X11" s="96">
        <v>1</v>
      </c>
      <c r="Y11" s="96">
        <v>1</v>
      </c>
      <c r="Z11" s="96">
        <v>1</v>
      </c>
      <c r="AA11" s="96">
        <v>0</v>
      </c>
      <c r="AB11" s="96">
        <v>0</v>
      </c>
      <c r="AC11" s="96">
        <v>1</v>
      </c>
      <c r="AD11" s="96">
        <v>1</v>
      </c>
      <c r="AE11" s="96">
        <v>4</v>
      </c>
      <c r="AF11" s="96">
        <v>2</v>
      </c>
      <c r="AG11" s="96">
        <v>4</v>
      </c>
      <c r="AH11" s="96">
        <v>0</v>
      </c>
      <c r="AI11" s="96">
        <v>6</v>
      </c>
      <c r="AJ11" s="96">
        <v>0</v>
      </c>
      <c r="AK11" s="96">
        <v>4</v>
      </c>
      <c r="AL11" s="96">
        <v>1</v>
      </c>
      <c r="AM11" s="96">
        <v>4</v>
      </c>
      <c r="AN11" s="96">
        <v>4</v>
      </c>
      <c r="AO11" s="96">
        <v>16</v>
      </c>
      <c r="AP11" s="96">
        <v>7</v>
      </c>
      <c r="AQ11" s="96">
        <v>5</v>
      </c>
      <c r="AR11" s="96">
        <v>6</v>
      </c>
      <c r="AS11" s="96">
        <v>4</v>
      </c>
      <c r="AT11" s="96">
        <v>16</v>
      </c>
      <c r="AU11" s="96">
        <v>2</v>
      </c>
      <c r="AV11" s="96">
        <v>13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>
      <c r="A12" s="219" t="s">
        <v>104</v>
      </c>
      <c r="B12" s="102">
        <v>17</v>
      </c>
      <c r="C12" s="103" t="s">
        <v>104</v>
      </c>
      <c r="D12" s="102">
        <v>15</v>
      </c>
      <c r="E12" s="103" t="s">
        <v>104</v>
      </c>
      <c r="F12" s="113">
        <f t="shared" si="1"/>
        <v>22</v>
      </c>
      <c r="G12" s="231">
        <f t="shared" si="2"/>
        <v>11</v>
      </c>
      <c r="H12" s="231">
        <f t="shared" si="3"/>
        <v>11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0</v>
      </c>
      <c r="AH12" s="96">
        <v>0</v>
      </c>
      <c r="AI12" s="96">
        <v>1</v>
      </c>
      <c r="AJ12" s="96">
        <v>1</v>
      </c>
      <c r="AK12" s="96">
        <v>3</v>
      </c>
      <c r="AL12" s="96">
        <v>1</v>
      </c>
      <c r="AM12" s="96">
        <v>3</v>
      </c>
      <c r="AN12" s="96">
        <v>1</v>
      </c>
      <c r="AO12" s="96">
        <v>2</v>
      </c>
      <c r="AP12" s="96">
        <v>1</v>
      </c>
      <c r="AQ12" s="96">
        <v>2</v>
      </c>
      <c r="AR12" s="96">
        <v>1</v>
      </c>
      <c r="AS12" s="96">
        <v>0</v>
      </c>
      <c r="AT12" s="96">
        <v>2</v>
      </c>
      <c r="AU12" s="96">
        <v>0</v>
      </c>
      <c r="AV12" s="96">
        <v>3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>
      <c r="A13" s="218" t="s">
        <v>106</v>
      </c>
      <c r="B13" s="102">
        <v>500</v>
      </c>
      <c r="C13" s="101" t="s">
        <v>106</v>
      </c>
      <c r="D13" s="102">
        <v>535</v>
      </c>
      <c r="E13" s="101" t="s">
        <v>106</v>
      </c>
      <c r="F13" s="113">
        <f t="shared" si="1"/>
        <v>574</v>
      </c>
      <c r="G13" s="231">
        <f t="shared" si="2"/>
        <v>252</v>
      </c>
      <c r="H13" s="231">
        <f t="shared" si="3"/>
        <v>322</v>
      </c>
      <c r="I13" s="96">
        <f>SUM(I14:I20)</f>
        <v>0</v>
      </c>
      <c r="J13" s="96">
        <f t="shared" ref="J13:AZ13" si="6">SUM(J14:J20)</f>
        <v>0</v>
      </c>
      <c r="K13" s="96">
        <f t="shared" si="6"/>
        <v>0</v>
      </c>
      <c r="L13" s="96">
        <f t="shared" si="6"/>
        <v>0</v>
      </c>
      <c r="M13" s="96">
        <f t="shared" si="6"/>
        <v>0</v>
      </c>
      <c r="N13" s="96">
        <f t="shared" si="6"/>
        <v>0</v>
      </c>
      <c r="O13" s="96">
        <f t="shared" si="6"/>
        <v>0</v>
      </c>
      <c r="P13" s="96">
        <f t="shared" si="6"/>
        <v>0</v>
      </c>
      <c r="Q13" s="96">
        <f t="shared" si="6"/>
        <v>0</v>
      </c>
      <c r="R13" s="96">
        <f t="shared" si="6"/>
        <v>0</v>
      </c>
      <c r="S13" s="96">
        <f t="shared" si="6"/>
        <v>0</v>
      </c>
      <c r="T13" s="96">
        <f t="shared" si="6"/>
        <v>0</v>
      </c>
      <c r="U13" s="96">
        <f t="shared" si="6"/>
        <v>2</v>
      </c>
      <c r="V13" s="96">
        <f t="shared" si="6"/>
        <v>0</v>
      </c>
      <c r="W13" s="96">
        <f t="shared" si="6"/>
        <v>4</v>
      </c>
      <c r="X13" s="96">
        <f t="shared" si="6"/>
        <v>1</v>
      </c>
      <c r="Y13" s="96">
        <f t="shared" si="6"/>
        <v>0</v>
      </c>
      <c r="Z13" s="96">
        <f t="shared" si="6"/>
        <v>0</v>
      </c>
      <c r="AA13" s="96">
        <f t="shared" si="6"/>
        <v>3</v>
      </c>
      <c r="AB13" s="96">
        <f t="shared" si="6"/>
        <v>0</v>
      </c>
      <c r="AC13" s="96">
        <f t="shared" si="6"/>
        <v>5</v>
      </c>
      <c r="AD13" s="96">
        <f t="shared" si="6"/>
        <v>1</v>
      </c>
      <c r="AE13" s="96">
        <f t="shared" si="6"/>
        <v>14</v>
      </c>
      <c r="AF13" s="96">
        <f t="shared" si="6"/>
        <v>4</v>
      </c>
      <c r="AG13" s="96">
        <f t="shared" si="6"/>
        <v>18</v>
      </c>
      <c r="AH13" s="96">
        <f t="shared" si="6"/>
        <v>7</v>
      </c>
      <c r="AI13" s="96">
        <f t="shared" si="6"/>
        <v>25</v>
      </c>
      <c r="AJ13" s="96">
        <f t="shared" si="6"/>
        <v>11</v>
      </c>
      <c r="AK13" s="96">
        <f t="shared" si="6"/>
        <v>29</v>
      </c>
      <c r="AL13" s="96">
        <f t="shared" si="6"/>
        <v>19</v>
      </c>
      <c r="AM13" s="96">
        <f t="shared" si="6"/>
        <v>40</v>
      </c>
      <c r="AN13" s="96">
        <f t="shared" si="6"/>
        <v>34</v>
      </c>
      <c r="AO13" s="96">
        <f t="shared" si="6"/>
        <v>48</v>
      </c>
      <c r="AP13" s="96">
        <f t="shared" si="6"/>
        <v>49</v>
      </c>
      <c r="AQ13" s="96">
        <f t="shared" si="6"/>
        <v>35</v>
      </c>
      <c r="AR13" s="96">
        <f t="shared" si="6"/>
        <v>71</v>
      </c>
      <c r="AS13" s="96">
        <f t="shared" si="6"/>
        <v>21</v>
      </c>
      <c r="AT13" s="96">
        <f t="shared" si="6"/>
        <v>74</v>
      </c>
      <c r="AU13" s="96">
        <f t="shared" si="6"/>
        <v>7</v>
      </c>
      <c r="AV13" s="96">
        <f t="shared" si="6"/>
        <v>45</v>
      </c>
      <c r="AW13" s="96">
        <f t="shared" si="6"/>
        <v>1</v>
      </c>
      <c r="AX13" s="96">
        <f t="shared" si="6"/>
        <v>6</v>
      </c>
      <c r="AY13" s="96">
        <f t="shared" si="6"/>
        <v>0</v>
      </c>
      <c r="AZ13" s="96">
        <f t="shared" si="6"/>
        <v>0</v>
      </c>
    </row>
    <row r="14" spans="1:52" ht="14.25">
      <c r="A14" s="219" t="s">
        <v>210</v>
      </c>
      <c r="B14" s="102">
        <v>207</v>
      </c>
      <c r="C14" s="103" t="s">
        <v>210</v>
      </c>
      <c r="D14" s="102">
        <v>229</v>
      </c>
      <c r="E14" s="103" t="s">
        <v>210</v>
      </c>
      <c r="F14" s="113">
        <f t="shared" si="1"/>
        <v>257</v>
      </c>
      <c r="G14" s="231">
        <f t="shared" si="2"/>
        <v>103</v>
      </c>
      <c r="H14" s="231">
        <f t="shared" si="3"/>
        <v>154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2</v>
      </c>
      <c r="V14" s="96">
        <v>0</v>
      </c>
      <c r="W14" s="96">
        <v>3</v>
      </c>
      <c r="X14" s="96">
        <v>0</v>
      </c>
      <c r="Y14" s="96">
        <v>0</v>
      </c>
      <c r="Z14" s="96">
        <v>0</v>
      </c>
      <c r="AA14" s="96">
        <v>1</v>
      </c>
      <c r="AB14" s="96">
        <v>0</v>
      </c>
      <c r="AC14" s="96">
        <v>1</v>
      </c>
      <c r="AD14" s="96">
        <v>0</v>
      </c>
      <c r="AE14" s="96">
        <v>7</v>
      </c>
      <c r="AF14" s="96">
        <v>2</v>
      </c>
      <c r="AG14" s="96">
        <v>9</v>
      </c>
      <c r="AH14" s="96">
        <v>3</v>
      </c>
      <c r="AI14" s="96">
        <v>14</v>
      </c>
      <c r="AJ14" s="96">
        <v>6</v>
      </c>
      <c r="AK14" s="96">
        <v>13</v>
      </c>
      <c r="AL14" s="96">
        <v>9</v>
      </c>
      <c r="AM14" s="96">
        <v>12</v>
      </c>
      <c r="AN14" s="96">
        <v>21</v>
      </c>
      <c r="AO14" s="96">
        <v>19</v>
      </c>
      <c r="AP14" s="96">
        <v>27</v>
      </c>
      <c r="AQ14" s="96">
        <v>11</v>
      </c>
      <c r="AR14" s="96">
        <v>37</v>
      </c>
      <c r="AS14" s="96">
        <v>7</v>
      </c>
      <c r="AT14" s="96">
        <v>26</v>
      </c>
      <c r="AU14" s="96">
        <v>4</v>
      </c>
      <c r="AV14" s="96">
        <v>21</v>
      </c>
      <c r="AW14" s="96">
        <v>0</v>
      </c>
      <c r="AX14" s="98">
        <v>2</v>
      </c>
      <c r="AY14" s="98">
        <v>0</v>
      </c>
      <c r="AZ14" s="98">
        <v>0</v>
      </c>
    </row>
    <row r="15" spans="1:52" ht="14.25">
      <c r="A15" s="219" t="s">
        <v>211</v>
      </c>
      <c r="B15" s="102">
        <v>84</v>
      </c>
      <c r="C15" s="103" t="s">
        <v>211</v>
      </c>
      <c r="D15" s="102">
        <v>89</v>
      </c>
      <c r="E15" s="103" t="s">
        <v>211</v>
      </c>
      <c r="F15" s="113">
        <f t="shared" si="1"/>
        <v>99</v>
      </c>
      <c r="G15" s="231">
        <f t="shared" si="2"/>
        <v>49</v>
      </c>
      <c r="H15" s="231">
        <f t="shared" si="3"/>
        <v>50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1</v>
      </c>
      <c r="AD15" s="96">
        <v>0</v>
      </c>
      <c r="AE15" s="96">
        <v>2</v>
      </c>
      <c r="AF15" s="96">
        <v>0</v>
      </c>
      <c r="AG15" s="96">
        <v>5</v>
      </c>
      <c r="AH15" s="96">
        <v>3</v>
      </c>
      <c r="AI15" s="96">
        <v>1</v>
      </c>
      <c r="AJ15" s="96">
        <v>1</v>
      </c>
      <c r="AK15" s="96">
        <v>9</v>
      </c>
      <c r="AL15" s="96">
        <v>2</v>
      </c>
      <c r="AM15" s="96">
        <v>6</v>
      </c>
      <c r="AN15" s="96">
        <v>3</v>
      </c>
      <c r="AO15" s="96">
        <v>4</v>
      </c>
      <c r="AP15" s="96">
        <v>5</v>
      </c>
      <c r="AQ15" s="96">
        <v>11</v>
      </c>
      <c r="AR15" s="96">
        <v>11</v>
      </c>
      <c r="AS15" s="96">
        <v>7</v>
      </c>
      <c r="AT15" s="96">
        <v>17</v>
      </c>
      <c r="AU15" s="96">
        <v>1</v>
      </c>
      <c r="AV15" s="96">
        <v>7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>
      <c r="A16" s="219" t="s">
        <v>212</v>
      </c>
      <c r="B16" s="102">
        <v>91</v>
      </c>
      <c r="C16" s="103" t="s">
        <v>212</v>
      </c>
      <c r="D16" s="102">
        <v>110</v>
      </c>
      <c r="E16" s="103" t="s">
        <v>212</v>
      </c>
      <c r="F16" s="113">
        <f t="shared" si="1"/>
        <v>105</v>
      </c>
      <c r="G16" s="231">
        <f t="shared" si="2"/>
        <v>49</v>
      </c>
      <c r="H16" s="231">
        <f t="shared" si="3"/>
        <v>56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0</v>
      </c>
      <c r="Z16" s="96">
        <v>0</v>
      </c>
      <c r="AA16" s="96">
        <v>1</v>
      </c>
      <c r="AB16" s="96">
        <v>0</v>
      </c>
      <c r="AC16" s="96">
        <v>2</v>
      </c>
      <c r="AD16" s="96">
        <v>1</v>
      </c>
      <c r="AE16" s="96">
        <v>2</v>
      </c>
      <c r="AF16" s="96">
        <v>1</v>
      </c>
      <c r="AG16" s="96">
        <v>1</v>
      </c>
      <c r="AH16" s="96">
        <v>0</v>
      </c>
      <c r="AI16" s="96">
        <v>7</v>
      </c>
      <c r="AJ16" s="96">
        <v>1</v>
      </c>
      <c r="AK16" s="96">
        <v>3</v>
      </c>
      <c r="AL16" s="96">
        <v>5</v>
      </c>
      <c r="AM16" s="96">
        <v>12</v>
      </c>
      <c r="AN16" s="96">
        <v>6</v>
      </c>
      <c r="AO16" s="96">
        <v>10</v>
      </c>
      <c r="AP16" s="96">
        <v>9</v>
      </c>
      <c r="AQ16" s="96">
        <v>4</v>
      </c>
      <c r="AR16" s="96">
        <v>7</v>
      </c>
      <c r="AS16" s="96">
        <v>4</v>
      </c>
      <c r="AT16" s="96">
        <v>15</v>
      </c>
      <c r="AU16" s="96">
        <v>2</v>
      </c>
      <c r="AV16" s="96">
        <v>9</v>
      </c>
      <c r="AW16" s="96">
        <v>1</v>
      </c>
      <c r="AX16" s="98">
        <v>2</v>
      </c>
      <c r="AY16" s="98">
        <v>0</v>
      </c>
      <c r="AZ16" s="98">
        <v>0</v>
      </c>
    </row>
    <row r="17" spans="1:52" ht="14.25">
      <c r="A17" s="219" t="s">
        <v>111</v>
      </c>
      <c r="B17" s="102">
        <v>55</v>
      </c>
      <c r="C17" s="103" t="s">
        <v>111</v>
      </c>
      <c r="D17" s="102">
        <v>58</v>
      </c>
      <c r="E17" s="103" t="s">
        <v>111</v>
      </c>
      <c r="F17" s="113">
        <f t="shared" si="1"/>
        <v>58</v>
      </c>
      <c r="G17" s="231">
        <f t="shared" si="2"/>
        <v>27</v>
      </c>
      <c r="H17" s="231">
        <f t="shared" si="3"/>
        <v>31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1</v>
      </c>
      <c r="AD17" s="96">
        <v>0</v>
      </c>
      <c r="AE17" s="96">
        <v>2</v>
      </c>
      <c r="AF17" s="96">
        <v>1</v>
      </c>
      <c r="AG17" s="96">
        <v>1</v>
      </c>
      <c r="AH17" s="96">
        <v>1</v>
      </c>
      <c r="AI17" s="96">
        <v>1</v>
      </c>
      <c r="AJ17" s="96">
        <v>1</v>
      </c>
      <c r="AK17" s="96">
        <v>3</v>
      </c>
      <c r="AL17" s="96">
        <v>1</v>
      </c>
      <c r="AM17" s="96">
        <v>6</v>
      </c>
      <c r="AN17" s="96">
        <v>1</v>
      </c>
      <c r="AO17" s="96">
        <v>4</v>
      </c>
      <c r="AP17" s="96">
        <v>5</v>
      </c>
      <c r="AQ17" s="96">
        <v>7</v>
      </c>
      <c r="AR17" s="96">
        <v>9</v>
      </c>
      <c r="AS17" s="96">
        <v>2</v>
      </c>
      <c r="AT17" s="96">
        <v>7</v>
      </c>
      <c r="AU17" s="96">
        <v>0</v>
      </c>
      <c r="AV17" s="96">
        <v>4</v>
      </c>
      <c r="AW17" s="96">
        <v>0</v>
      </c>
      <c r="AX17" s="98">
        <v>1</v>
      </c>
      <c r="AY17" s="98">
        <v>0</v>
      </c>
      <c r="AZ17" s="98">
        <v>0</v>
      </c>
    </row>
    <row r="18" spans="1:52" ht="14.25">
      <c r="A18" s="219" t="s">
        <v>113</v>
      </c>
      <c r="B18" s="102">
        <v>26</v>
      </c>
      <c r="C18" s="103" t="s">
        <v>113</v>
      </c>
      <c r="D18" s="102">
        <v>20</v>
      </c>
      <c r="E18" s="103" t="s">
        <v>113</v>
      </c>
      <c r="F18" s="113">
        <f t="shared" si="1"/>
        <v>20</v>
      </c>
      <c r="G18" s="231">
        <f t="shared" si="2"/>
        <v>11</v>
      </c>
      <c r="H18" s="231">
        <f t="shared" si="3"/>
        <v>9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1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0</v>
      </c>
      <c r="AH18" s="96">
        <v>0</v>
      </c>
      <c r="AI18" s="96">
        <v>2</v>
      </c>
      <c r="AJ18" s="96">
        <v>0</v>
      </c>
      <c r="AK18" s="96">
        <v>0</v>
      </c>
      <c r="AL18" s="96">
        <v>0</v>
      </c>
      <c r="AM18" s="96">
        <v>3</v>
      </c>
      <c r="AN18" s="96">
        <v>0</v>
      </c>
      <c r="AO18" s="96">
        <v>5</v>
      </c>
      <c r="AP18" s="96">
        <v>0</v>
      </c>
      <c r="AQ18" s="96">
        <v>0</v>
      </c>
      <c r="AR18" s="96">
        <v>4</v>
      </c>
      <c r="AS18" s="96">
        <v>0</v>
      </c>
      <c r="AT18" s="96">
        <v>4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19" t="s">
        <v>213</v>
      </c>
      <c r="B19" s="102">
        <v>16</v>
      </c>
      <c r="C19" s="103" t="s">
        <v>213</v>
      </c>
      <c r="D19" s="102">
        <v>14</v>
      </c>
      <c r="E19" s="103" t="s">
        <v>213</v>
      </c>
      <c r="F19" s="113">
        <f t="shared" si="1"/>
        <v>15</v>
      </c>
      <c r="G19" s="231">
        <f t="shared" si="2"/>
        <v>7</v>
      </c>
      <c r="H19" s="231">
        <f t="shared" si="3"/>
        <v>8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1</v>
      </c>
      <c r="AH19" s="96">
        <v>0</v>
      </c>
      <c r="AI19" s="96">
        <v>0</v>
      </c>
      <c r="AJ19" s="96">
        <v>1</v>
      </c>
      <c r="AK19" s="96">
        <v>1</v>
      </c>
      <c r="AL19" s="96">
        <v>0</v>
      </c>
      <c r="AM19" s="96">
        <v>1</v>
      </c>
      <c r="AN19" s="96">
        <v>2</v>
      </c>
      <c r="AO19" s="96">
        <v>3</v>
      </c>
      <c r="AP19" s="96">
        <v>2</v>
      </c>
      <c r="AQ19" s="96">
        <v>1</v>
      </c>
      <c r="AR19" s="96">
        <v>0</v>
      </c>
      <c r="AS19" s="96">
        <v>0</v>
      </c>
      <c r="AT19" s="96">
        <v>1</v>
      </c>
      <c r="AU19" s="96">
        <v>0</v>
      </c>
      <c r="AV19" s="96">
        <v>2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19" t="s">
        <v>116</v>
      </c>
      <c r="B20" s="102">
        <v>21</v>
      </c>
      <c r="C20" s="103" t="s">
        <v>116</v>
      </c>
      <c r="D20" s="102">
        <v>15</v>
      </c>
      <c r="E20" s="103" t="s">
        <v>116</v>
      </c>
      <c r="F20" s="113">
        <f t="shared" si="1"/>
        <v>20</v>
      </c>
      <c r="G20" s="231">
        <f t="shared" si="2"/>
        <v>6</v>
      </c>
      <c r="H20" s="231">
        <f t="shared" si="3"/>
        <v>14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1</v>
      </c>
      <c r="AH20" s="96">
        <v>0</v>
      </c>
      <c r="AI20" s="96">
        <v>0</v>
      </c>
      <c r="AJ20" s="96">
        <v>1</v>
      </c>
      <c r="AK20" s="96">
        <v>0</v>
      </c>
      <c r="AL20" s="96">
        <v>2</v>
      </c>
      <c r="AM20" s="96">
        <v>0</v>
      </c>
      <c r="AN20" s="96">
        <v>1</v>
      </c>
      <c r="AO20" s="96">
        <v>3</v>
      </c>
      <c r="AP20" s="96">
        <v>1</v>
      </c>
      <c r="AQ20" s="96">
        <v>1</v>
      </c>
      <c r="AR20" s="96">
        <v>3</v>
      </c>
      <c r="AS20" s="96">
        <v>1</v>
      </c>
      <c r="AT20" s="96">
        <v>4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>
      <c r="A21" s="218" t="s">
        <v>214</v>
      </c>
      <c r="B21" s="102">
        <v>125</v>
      </c>
      <c r="C21" s="101" t="s">
        <v>214</v>
      </c>
      <c r="D21" s="102">
        <v>141</v>
      </c>
      <c r="E21" s="101" t="s">
        <v>214</v>
      </c>
      <c r="F21" s="113">
        <f t="shared" si="1"/>
        <v>132</v>
      </c>
      <c r="G21" s="231">
        <f t="shared" si="2"/>
        <v>54</v>
      </c>
      <c r="H21" s="231">
        <f t="shared" si="3"/>
        <v>78</v>
      </c>
      <c r="I21" s="96">
        <f>SUM(I22:I26)</f>
        <v>0</v>
      </c>
      <c r="J21" s="96">
        <f t="shared" ref="J21:AZ21" si="7">SUM(J22:J26)</f>
        <v>0</v>
      </c>
      <c r="K21" s="96">
        <f t="shared" si="7"/>
        <v>0</v>
      </c>
      <c r="L21" s="96">
        <f t="shared" si="7"/>
        <v>0</v>
      </c>
      <c r="M21" s="96">
        <f t="shared" si="7"/>
        <v>0</v>
      </c>
      <c r="N21" s="96">
        <f t="shared" si="7"/>
        <v>0</v>
      </c>
      <c r="O21" s="96">
        <f t="shared" si="7"/>
        <v>0</v>
      </c>
      <c r="P21" s="96">
        <f t="shared" si="7"/>
        <v>0</v>
      </c>
      <c r="Q21" s="96">
        <f t="shared" si="7"/>
        <v>0</v>
      </c>
      <c r="R21" s="96">
        <f t="shared" si="7"/>
        <v>0</v>
      </c>
      <c r="S21" s="96">
        <f t="shared" si="7"/>
        <v>0</v>
      </c>
      <c r="T21" s="96">
        <f t="shared" si="7"/>
        <v>0</v>
      </c>
      <c r="U21" s="96">
        <f t="shared" si="7"/>
        <v>0</v>
      </c>
      <c r="V21" s="96">
        <f t="shared" si="7"/>
        <v>0</v>
      </c>
      <c r="W21" s="96">
        <f t="shared" si="7"/>
        <v>0</v>
      </c>
      <c r="X21" s="96">
        <f t="shared" si="7"/>
        <v>0</v>
      </c>
      <c r="Y21" s="96">
        <f t="shared" si="7"/>
        <v>0</v>
      </c>
      <c r="Z21" s="96">
        <f t="shared" si="7"/>
        <v>0</v>
      </c>
      <c r="AA21" s="96">
        <f t="shared" si="7"/>
        <v>1</v>
      </c>
      <c r="AB21" s="96">
        <f t="shared" si="7"/>
        <v>0</v>
      </c>
      <c r="AC21" s="96">
        <f t="shared" si="7"/>
        <v>3</v>
      </c>
      <c r="AD21" s="96">
        <f t="shared" si="7"/>
        <v>0</v>
      </c>
      <c r="AE21" s="96">
        <f t="shared" si="7"/>
        <v>3</v>
      </c>
      <c r="AF21" s="96">
        <f t="shared" si="7"/>
        <v>1</v>
      </c>
      <c r="AG21" s="96">
        <f t="shared" si="7"/>
        <v>2</v>
      </c>
      <c r="AH21" s="96">
        <f t="shared" si="7"/>
        <v>0</v>
      </c>
      <c r="AI21" s="96">
        <f t="shared" si="7"/>
        <v>4</v>
      </c>
      <c r="AJ21" s="96">
        <f t="shared" si="7"/>
        <v>0</v>
      </c>
      <c r="AK21" s="96">
        <f t="shared" si="7"/>
        <v>8</v>
      </c>
      <c r="AL21" s="96">
        <f t="shared" si="7"/>
        <v>7</v>
      </c>
      <c r="AM21" s="96">
        <f t="shared" si="7"/>
        <v>4</v>
      </c>
      <c r="AN21" s="96">
        <f t="shared" si="7"/>
        <v>6</v>
      </c>
      <c r="AO21" s="96">
        <f t="shared" si="7"/>
        <v>9</v>
      </c>
      <c r="AP21" s="96">
        <f t="shared" si="7"/>
        <v>8</v>
      </c>
      <c r="AQ21" s="96">
        <f t="shared" si="7"/>
        <v>12</v>
      </c>
      <c r="AR21" s="96">
        <f t="shared" si="7"/>
        <v>19</v>
      </c>
      <c r="AS21" s="96">
        <f t="shared" si="7"/>
        <v>6</v>
      </c>
      <c r="AT21" s="96">
        <f t="shared" si="7"/>
        <v>28</v>
      </c>
      <c r="AU21" s="96">
        <f t="shared" si="7"/>
        <v>1</v>
      </c>
      <c r="AV21" s="96">
        <f t="shared" si="7"/>
        <v>7</v>
      </c>
      <c r="AW21" s="96">
        <f t="shared" si="7"/>
        <v>1</v>
      </c>
      <c r="AX21" s="96">
        <f t="shared" si="7"/>
        <v>2</v>
      </c>
      <c r="AY21" s="96">
        <f t="shared" si="7"/>
        <v>0</v>
      </c>
      <c r="AZ21" s="96">
        <f t="shared" si="7"/>
        <v>0</v>
      </c>
    </row>
    <row r="22" spans="1:52" ht="14.25">
      <c r="A22" s="219" t="s">
        <v>247</v>
      </c>
      <c r="B22" s="102">
        <v>79</v>
      </c>
      <c r="C22" s="103" t="s">
        <v>247</v>
      </c>
      <c r="D22" s="102">
        <v>75</v>
      </c>
      <c r="E22" s="103" t="s">
        <v>247</v>
      </c>
      <c r="F22" s="113">
        <f t="shared" si="1"/>
        <v>79</v>
      </c>
      <c r="G22" s="231">
        <f t="shared" si="2"/>
        <v>32</v>
      </c>
      <c r="H22" s="231">
        <f t="shared" si="3"/>
        <v>47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3</v>
      </c>
      <c r="AD22" s="96">
        <v>0</v>
      </c>
      <c r="AE22" s="96">
        <v>2</v>
      </c>
      <c r="AF22" s="96">
        <v>0</v>
      </c>
      <c r="AG22" s="96">
        <v>1</v>
      </c>
      <c r="AH22" s="96">
        <v>0</v>
      </c>
      <c r="AI22" s="96">
        <v>1</v>
      </c>
      <c r="AJ22" s="96">
        <v>0</v>
      </c>
      <c r="AK22" s="96">
        <v>6</v>
      </c>
      <c r="AL22" s="96">
        <v>2</v>
      </c>
      <c r="AM22" s="96">
        <v>3</v>
      </c>
      <c r="AN22" s="96">
        <v>2</v>
      </c>
      <c r="AO22" s="96">
        <v>7</v>
      </c>
      <c r="AP22" s="96">
        <v>6</v>
      </c>
      <c r="AQ22" s="96">
        <v>8</v>
      </c>
      <c r="AR22" s="96">
        <v>17</v>
      </c>
      <c r="AS22" s="96">
        <v>1</v>
      </c>
      <c r="AT22" s="96">
        <v>15</v>
      </c>
      <c r="AU22" s="96">
        <v>0</v>
      </c>
      <c r="AV22" s="96">
        <v>4</v>
      </c>
      <c r="AW22" s="96">
        <v>0</v>
      </c>
      <c r="AX22" s="98">
        <v>1</v>
      </c>
      <c r="AY22" s="98">
        <v>0</v>
      </c>
      <c r="AZ22" s="98">
        <v>0</v>
      </c>
    </row>
    <row r="23" spans="1:52" ht="14.25">
      <c r="A23" s="219" t="s">
        <v>218</v>
      </c>
      <c r="B23" s="102">
        <v>4</v>
      </c>
      <c r="C23" s="103" t="s">
        <v>218</v>
      </c>
      <c r="D23" s="102">
        <v>4</v>
      </c>
      <c r="E23" s="103" t="s">
        <v>218</v>
      </c>
      <c r="F23" s="113">
        <f t="shared" si="1"/>
        <v>5</v>
      </c>
      <c r="G23" s="231">
        <f t="shared" si="2"/>
        <v>2</v>
      </c>
      <c r="H23" s="231">
        <f t="shared" si="3"/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1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1</v>
      </c>
      <c r="AO23" s="96">
        <v>0</v>
      </c>
      <c r="AP23" s="96">
        <v>0</v>
      </c>
      <c r="AQ23" s="96">
        <v>1</v>
      </c>
      <c r="AR23" s="96">
        <v>1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>
      <c r="A24" s="219" t="s">
        <v>219</v>
      </c>
      <c r="B24" s="102">
        <v>12</v>
      </c>
      <c r="C24" s="103" t="s">
        <v>219</v>
      </c>
      <c r="D24" s="102">
        <v>20</v>
      </c>
      <c r="E24" s="103" t="s">
        <v>219</v>
      </c>
      <c r="F24" s="113">
        <f t="shared" si="1"/>
        <v>11</v>
      </c>
      <c r="G24" s="231">
        <f t="shared" si="2"/>
        <v>4</v>
      </c>
      <c r="H24" s="231">
        <f t="shared" si="3"/>
        <v>7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1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1</v>
      </c>
      <c r="AL24" s="96">
        <v>1</v>
      </c>
      <c r="AM24" s="96">
        <v>0</v>
      </c>
      <c r="AN24" s="96">
        <v>1</v>
      </c>
      <c r="AO24" s="96">
        <v>0</v>
      </c>
      <c r="AP24" s="96">
        <v>0</v>
      </c>
      <c r="AQ24" s="96">
        <v>0</v>
      </c>
      <c r="AR24" s="96">
        <v>0</v>
      </c>
      <c r="AS24" s="96">
        <v>1</v>
      </c>
      <c r="AT24" s="96">
        <v>5</v>
      </c>
      <c r="AU24" s="96">
        <v>0</v>
      </c>
      <c r="AV24" s="96">
        <v>0</v>
      </c>
      <c r="AW24" s="96">
        <v>1</v>
      </c>
      <c r="AX24" s="98">
        <v>0</v>
      </c>
      <c r="AY24" s="98">
        <v>0</v>
      </c>
      <c r="AZ24" s="98">
        <v>0</v>
      </c>
    </row>
    <row r="25" spans="1:52" ht="14.25">
      <c r="A25" s="219" t="s">
        <v>220</v>
      </c>
      <c r="B25" s="102">
        <v>24</v>
      </c>
      <c r="C25" s="103" t="s">
        <v>220</v>
      </c>
      <c r="D25" s="102">
        <v>36</v>
      </c>
      <c r="E25" s="103" t="s">
        <v>220</v>
      </c>
      <c r="F25" s="113">
        <f t="shared" si="1"/>
        <v>27</v>
      </c>
      <c r="G25" s="231">
        <f t="shared" si="2"/>
        <v>9</v>
      </c>
      <c r="H25" s="231">
        <f t="shared" si="3"/>
        <v>18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1</v>
      </c>
      <c r="AB25" s="96">
        <v>0</v>
      </c>
      <c r="AC25" s="96">
        <v>0</v>
      </c>
      <c r="AD25" s="96">
        <v>0</v>
      </c>
      <c r="AE25" s="96">
        <v>0</v>
      </c>
      <c r="AF25" s="96">
        <v>0</v>
      </c>
      <c r="AG25" s="96">
        <v>0</v>
      </c>
      <c r="AH25" s="96">
        <v>0</v>
      </c>
      <c r="AI25" s="96">
        <v>3</v>
      </c>
      <c r="AJ25" s="96">
        <v>0</v>
      </c>
      <c r="AK25" s="96">
        <v>1</v>
      </c>
      <c r="AL25" s="96">
        <v>3</v>
      </c>
      <c r="AM25" s="96">
        <v>0</v>
      </c>
      <c r="AN25" s="96">
        <v>2</v>
      </c>
      <c r="AO25" s="96">
        <v>0</v>
      </c>
      <c r="AP25" s="96">
        <v>1</v>
      </c>
      <c r="AQ25" s="96">
        <v>1</v>
      </c>
      <c r="AR25" s="96">
        <v>1</v>
      </c>
      <c r="AS25" s="96">
        <v>2</v>
      </c>
      <c r="AT25" s="96">
        <v>8</v>
      </c>
      <c r="AU25" s="96">
        <v>1</v>
      </c>
      <c r="AV25" s="96">
        <v>2</v>
      </c>
      <c r="AW25" s="96">
        <v>0</v>
      </c>
      <c r="AX25" s="98">
        <v>1</v>
      </c>
      <c r="AY25" s="98">
        <v>0</v>
      </c>
      <c r="AZ25" s="98">
        <v>0</v>
      </c>
    </row>
    <row r="26" spans="1:52" ht="14.25">
      <c r="A26" s="219" t="s">
        <v>122</v>
      </c>
      <c r="B26" s="102">
        <v>6</v>
      </c>
      <c r="C26" s="103" t="s">
        <v>122</v>
      </c>
      <c r="D26" s="102">
        <v>6</v>
      </c>
      <c r="E26" s="103" t="s">
        <v>122</v>
      </c>
      <c r="F26" s="113">
        <f t="shared" si="1"/>
        <v>10</v>
      </c>
      <c r="G26" s="231">
        <f t="shared" si="2"/>
        <v>7</v>
      </c>
      <c r="H26" s="231">
        <f t="shared" si="3"/>
        <v>3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1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1</v>
      </c>
      <c r="AM26" s="96">
        <v>1</v>
      </c>
      <c r="AN26" s="96">
        <v>0</v>
      </c>
      <c r="AO26" s="96">
        <v>2</v>
      </c>
      <c r="AP26" s="96">
        <v>1</v>
      </c>
      <c r="AQ26" s="96">
        <v>2</v>
      </c>
      <c r="AR26" s="96">
        <v>0</v>
      </c>
      <c r="AS26" s="96">
        <v>2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18" t="s">
        <v>124</v>
      </c>
      <c r="B27" s="102">
        <v>232</v>
      </c>
      <c r="C27" s="101" t="s">
        <v>124</v>
      </c>
      <c r="D27" s="102">
        <v>262</v>
      </c>
      <c r="E27" s="101" t="s">
        <v>124</v>
      </c>
      <c r="F27" s="113">
        <f t="shared" si="1"/>
        <v>246</v>
      </c>
      <c r="G27" s="231">
        <f t="shared" si="2"/>
        <v>107</v>
      </c>
      <c r="H27" s="231">
        <f t="shared" si="3"/>
        <v>139</v>
      </c>
      <c r="I27" s="96">
        <f>SUM(I28:I30)</f>
        <v>0</v>
      </c>
      <c r="J27" s="96">
        <f t="shared" ref="J27:AZ27" si="8">SUM(J28:J30)</f>
        <v>0</v>
      </c>
      <c r="K27" s="96">
        <f t="shared" si="8"/>
        <v>0</v>
      </c>
      <c r="L27" s="96">
        <f t="shared" si="8"/>
        <v>0</v>
      </c>
      <c r="M27" s="96">
        <f t="shared" si="8"/>
        <v>0</v>
      </c>
      <c r="N27" s="96">
        <f t="shared" si="8"/>
        <v>0</v>
      </c>
      <c r="O27" s="96">
        <f t="shared" si="8"/>
        <v>0</v>
      </c>
      <c r="P27" s="96">
        <f t="shared" si="8"/>
        <v>0</v>
      </c>
      <c r="Q27" s="96">
        <f t="shared" si="8"/>
        <v>0</v>
      </c>
      <c r="R27" s="96">
        <f t="shared" si="8"/>
        <v>0</v>
      </c>
      <c r="S27" s="96">
        <f t="shared" si="8"/>
        <v>1</v>
      </c>
      <c r="T27" s="96">
        <f t="shared" si="8"/>
        <v>0</v>
      </c>
      <c r="U27" s="96">
        <f t="shared" si="8"/>
        <v>1</v>
      </c>
      <c r="V27" s="96">
        <f t="shared" si="8"/>
        <v>0</v>
      </c>
      <c r="W27" s="96">
        <f t="shared" si="8"/>
        <v>0</v>
      </c>
      <c r="X27" s="96">
        <f t="shared" si="8"/>
        <v>0</v>
      </c>
      <c r="Y27" s="96">
        <f t="shared" si="8"/>
        <v>0</v>
      </c>
      <c r="Z27" s="96">
        <f t="shared" si="8"/>
        <v>0</v>
      </c>
      <c r="AA27" s="96">
        <f t="shared" si="8"/>
        <v>0</v>
      </c>
      <c r="AB27" s="96">
        <f t="shared" si="8"/>
        <v>0</v>
      </c>
      <c r="AC27" s="96">
        <f t="shared" si="8"/>
        <v>2</v>
      </c>
      <c r="AD27" s="96">
        <f t="shared" si="8"/>
        <v>0</v>
      </c>
      <c r="AE27" s="96">
        <f t="shared" si="8"/>
        <v>3</v>
      </c>
      <c r="AF27" s="96">
        <f t="shared" si="8"/>
        <v>2</v>
      </c>
      <c r="AG27" s="96">
        <f t="shared" si="8"/>
        <v>6</v>
      </c>
      <c r="AH27" s="96">
        <f t="shared" si="8"/>
        <v>1</v>
      </c>
      <c r="AI27" s="96">
        <f t="shared" si="8"/>
        <v>7</v>
      </c>
      <c r="AJ27" s="96">
        <f t="shared" si="8"/>
        <v>3</v>
      </c>
      <c r="AK27" s="96">
        <f t="shared" si="8"/>
        <v>13</v>
      </c>
      <c r="AL27" s="96">
        <f t="shared" si="8"/>
        <v>3</v>
      </c>
      <c r="AM27" s="96">
        <f t="shared" si="8"/>
        <v>21</v>
      </c>
      <c r="AN27" s="96">
        <f t="shared" si="8"/>
        <v>13</v>
      </c>
      <c r="AO27" s="96">
        <f t="shared" si="8"/>
        <v>23</v>
      </c>
      <c r="AP27" s="96">
        <f t="shared" si="8"/>
        <v>26</v>
      </c>
      <c r="AQ27" s="96">
        <f t="shared" si="8"/>
        <v>13</v>
      </c>
      <c r="AR27" s="96">
        <f t="shared" si="8"/>
        <v>40</v>
      </c>
      <c r="AS27" s="96">
        <f t="shared" si="8"/>
        <v>11</v>
      </c>
      <c r="AT27" s="96">
        <f t="shared" si="8"/>
        <v>29</v>
      </c>
      <c r="AU27" s="96">
        <f t="shared" si="8"/>
        <v>5</v>
      </c>
      <c r="AV27" s="96">
        <f t="shared" si="8"/>
        <v>19</v>
      </c>
      <c r="AW27" s="96">
        <f t="shared" si="8"/>
        <v>1</v>
      </c>
      <c r="AX27" s="96">
        <f t="shared" si="8"/>
        <v>3</v>
      </c>
      <c r="AY27" s="96">
        <f t="shared" si="8"/>
        <v>0</v>
      </c>
      <c r="AZ27" s="96">
        <f t="shared" si="8"/>
        <v>0</v>
      </c>
    </row>
    <row r="28" spans="1:52" ht="14.25">
      <c r="A28" s="219" t="s">
        <v>221</v>
      </c>
      <c r="B28" s="102">
        <v>124</v>
      </c>
      <c r="C28" s="103" t="s">
        <v>221</v>
      </c>
      <c r="D28" s="102">
        <v>148</v>
      </c>
      <c r="E28" s="103" t="s">
        <v>221</v>
      </c>
      <c r="F28" s="113">
        <f t="shared" si="1"/>
        <v>128</v>
      </c>
      <c r="G28" s="231">
        <f t="shared" si="2"/>
        <v>55</v>
      </c>
      <c r="H28" s="231">
        <f t="shared" si="3"/>
        <v>73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1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1</v>
      </c>
      <c r="AD28" s="96">
        <v>0</v>
      </c>
      <c r="AE28" s="96">
        <v>2</v>
      </c>
      <c r="AF28" s="96">
        <v>1</v>
      </c>
      <c r="AG28" s="96">
        <v>5</v>
      </c>
      <c r="AH28" s="96">
        <v>1</v>
      </c>
      <c r="AI28" s="96">
        <v>4</v>
      </c>
      <c r="AJ28" s="96">
        <v>0</v>
      </c>
      <c r="AK28" s="96">
        <v>6</v>
      </c>
      <c r="AL28" s="96">
        <v>3</v>
      </c>
      <c r="AM28" s="96">
        <v>12</v>
      </c>
      <c r="AN28" s="96">
        <v>5</v>
      </c>
      <c r="AO28" s="96">
        <v>11</v>
      </c>
      <c r="AP28" s="96">
        <v>13</v>
      </c>
      <c r="AQ28" s="96">
        <v>4</v>
      </c>
      <c r="AR28" s="96">
        <v>20</v>
      </c>
      <c r="AS28" s="96">
        <v>4</v>
      </c>
      <c r="AT28" s="96">
        <v>17</v>
      </c>
      <c r="AU28" s="96">
        <v>4</v>
      </c>
      <c r="AV28" s="96">
        <v>12</v>
      </c>
      <c r="AW28" s="96">
        <v>1</v>
      </c>
      <c r="AX28" s="98">
        <v>1</v>
      </c>
      <c r="AY28" s="98">
        <v>0</v>
      </c>
      <c r="AZ28" s="98">
        <v>0</v>
      </c>
    </row>
    <row r="29" spans="1:52" ht="15" customHeight="1">
      <c r="A29" s="219" t="s">
        <v>243</v>
      </c>
      <c r="B29" s="102">
        <v>74</v>
      </c>
      <c r="C29" s="103" t="s">
        <v>243</v>
      </c>
      <c r="D29" s="102">
        <v>77</v>
      </c>
      <c r="E29" s="103" t="s">
        <v>243</v>
      </c>
      <c r="F29" s="115">
        <f t="shared" si="1"/>
        <v>78</v>
      </c>
      <c r="G29" s="233">
        <f t="shared" si="2"/>
        <v>35</v>
      </c>
      <c r="H29" s="233">
        <f t="shared" si="3"/>
        <v>43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0</v>
      </c>
      <c r="AB29" s="98">
        <v>0</v>
      </c>
      <c r="AC29" s="96">
        <v>1</v>
      </c>
      <c r="AD29" s="98">
        <v>0</v>
      </c>
      <c r="AE29" s="98">
        <v>1</v>
      </c>
      <c r="AF29" s="98">
        <v>1</v>
      </c>
      <c r="AG29" s="98">
        <v>1</v>
      </c>
      <c r="AH29" s="98">
        <v>0</v>
      </c>
      <c r="AI29" s="98">
        <v>2</v>
      </c>
      <c r="AJ29" s="98">
        <v>2</v>
      </c>
      <c r="AK29" s="98">
        <v>5</v>
      </c>
      <c r="AL29" s="98">
        <v>0</v>
      </c>
      <c r="AM29" s="98">
        <v>6</v>
      </c>
      <c r="AN29" s="98">
        <v>3</v>
      </c>
      <c r="AO29" s="98">
        <v>6</v>
      </c>
      <c r="AP29" s="98">
        <v>8</v>
      </c>
      <c r="AQ29" s="98">
        <v>7</v>
      </c>
      <c r="AR29" s="98">
        <v>16</v>
      </c>
      <c r="AS29" s="98">
        <v>5</v>
      </c>
      <c r="AT29" s="98">
        <v>7</v>
      </c>
      <c r="AU29" s="98">
        <v>1</v>
      </c>
      <c r="AV29" s="98">
        <v>4</v>
      </c>
      <c r="AW29" s="98">
        <v>0</v>
      </c>
      <c r="AX29" s="98">
        <v>2</v>
      </c>
      <c r="AY29" s="98">
        <v>0</v>
      </c>
      <c r="AZ29" s="98">
        <v>0</v>
      </c>
    </row>
    <row r="30" spans="1:52" ht="14.25">
      <c r="A30" s="219" t="s">
        <v>235</v>
      </c>
      <c r="B30" s="102">
        <v>34</v>
      </c>
      <c r="C30" s="103" t="s">
        <v>235</v>
      </c>
      <c r="D30" s="102">
        <v>37</v>
      </c>
      <c r="E30" s="103" t="s">
        <v>235</v>
      </c>
      <c r="F30" s="113">
        <f t="shared" si="1"/>
        <v>40</v>
      </c>
      <c r="G30" s="231">
        <f t="shared" si="2"/>
        <v>17</v>
      </c>
      <c r="H30" s="231">
        <f t="shared" si="3"/>
        <v>23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1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0</v>
      </c>
      <c r="AH30" s="96">
        <v>0</v>
      </c>
      <c r="AI30" s="96">
        <v>1</v>
      </c>
      <c r="AJ30" s="96">
        <v>1</v>
      </c>
      <c r="AK30" s="96">
        <v>2</v>
      </c>
      <c r="AL30" s="96">
        <v>0</v>
      </c>
      <c r="AM30" s="96">
        <v>3</v>
      </c>
      <c r="AN30" s="96">
        <v>5</v>
      </c>
      <c r="AO30" s="96">
        <v>6</v>
      </c>
      <c r="AP30" s="96">
        <v>5</v>
      </c>
      <c r="AQ30" s="96">
        <v>2</v>
      </c>
      <c r="AR30" s="96">
        <v>4</v>
      </c>
      <c r="AS30" s="96">
        <v>2</v>
      </c>
      <c r="AT30" s="96">
        <v>5</v>
      </c>
      <c r="AU30" s="96">
        <v>0</v>
      </c>
      <c r="AV30" s="96">
        <v>3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20" t="s">
        <v>132</v>
      </c>
      <c r="B31" s="102">
        <v>174</v>
      </c>
      <c r="C31" s="105" t="s">
        <v>132</v>
      </c>
      <c r="D31" s="102">
        <v>168</v>
      </c>
      <c r="E31" s="105" t="s">
        <v>132</v>
      </c>
      <c r="F31" s="113">
        <f t="shared" si="1"/>
        <v>179</v>
      </c>
      <c r="G31" s="231">
        <f t="shared" si="2"/>
        <v>79</v>
      </c>
      <c r="H31" s="231">
        <f t="shared" si="3"/>
        <v>100</v>
      </c>
      <c r="I31" s="96">
        <f>SUM(I32)</f>
        <v>0</v>
      </c>
      <c r="J31" s="96">
        <f t="shared" ref="J31:AZ31" si="9">SUM(J32)</f>
        <v>1</v>
      </c>
      <c r="K31" s="96">
        <f t="shared" si="9"/>
        <v>0</v>
      </c>
      <c r="L31" s="96">
        <f t="shared" si="9"/>
        <v>0</v>
      </c>
      <c r="M31" s="96">
        <f t="shared" si="9"/>
        <v>0</v>
      </c>
      <c r="N31" s="96">
        <f t="shared" si="9"/>
        <v>0</v>
      </c>
      <c r="O31" s="96">
        <f t="shared" si="9"/>
        <v>0</v>
      </c>
      <c r="P31" s="96">
        <f t="shared" si="9"/>
        <v>0</v>
      </c>
      <c r="Q31" s="96">
        <f t="shared" si="9"/>
        <v>0</v>
      </c>
      <c r="R31" s="96">
        <f t="shared" si="9"/>
        <v>0</v>
      </c>
      <c r="S31" s="96">
        <f t="shared" si="9"/>
        <v>0</v>
      </c>
      <c r="T31" s="96">
        <f t="shared" si="9"/>
        <v>0</v>
      </c>
      <c r="U31" s="96">
        <f t="shared" si="9"/>
        <v>0</v>
      </c>
      <c r="V31" s="96">
        <f t="shared" si="9"/>
        <v>0</v>
      </c>
      <c r="W31" s="96">
        <f t="shared" si="9"/>
        <v>0</v>
      </c>
      <c r="X31" s="96">
        <f t="shared" si="9"/>
        <v>0</v>
      </c>
      <c r="Y31" s="96">
        <f t="shared" si="9"/>
        <v>1</v>
      </c>
      <c r="Z31" s="96">
        <f t="shared" si="9"/>
        <v>0</v>
      </c>
      <c r="AA31" s="96">
        <f t="shared" si="9"/>
        <v>1</v>
      </c>
      <c r="AB31" s="96">
        <f t="shared" si="9"/>
        <v>0</v>
      </c>
      <c r="AC31" s="96">
        <f t="shared" si="9"/>
        <v>1</v>
      </c>
      <c r="AD31" s="96">
        <f t="shared" si="9"/>
        <v>0</v>
      </c>
      <c r="AE31" s="96">
        <f t="shared" si="9"/>
        <v>2</v>
      </c>
      <c r="AF31" s="96">
        <f t="shared" si="9"/>
        <v>2</v>
      </c>
      <c r="AG31" s="96">
        <f t="shared" si="9"/>
        <v>3</v>
      </c>
      <c r="AH31" s="96">
        <f t="shared" si="9"/>
        <v>4</v>
      </c>
      <c r="AI31" s="96">
        <f t="shared" si="9"/>
        <v>4</v>
      </c>
      <c r="AJ31" s="96">
        <f t="shared" si="9"/>
        <v>4</v>
      </c>
      <c r="AK31" s="96">
        <f t="shared" si="9"/>
        <v>3</v>
      </c>
      <c r="AL31" s="96">
        <f t="shared" si="9"/>
        <v>2</v>
      </c>
      <c r="AM31" s="96">
        <f t="shared" si="9"/>
        <v>14</v>
      </c>
      <c r="AN31" s="96">
        <f t="shared" si="9"/>
        <v>8</v>
      </c>
      <c r="AO31" s="96">
        <f t="shared" si="9"/>
        <v>19</v>
      </c>
      <c r="AP31" s="96">
        <f t="shared" si="9"/>
        <v>22</v>
      </c>
      <c r="AQ31" s="96">
        <f t="shared" si="9"/>
        <v>14</v>
      </c>
      <c r="AR31" s="96">
        <f t="shared" si="9"/>
        <v>24</v>
      </c>
      <c r="AS31" s="96">
        <f t="shared" si="9"/>
        <v>10</v>
      </c>
      <c r="AT31" s="96">
        <f t="shared" si="9"/>
        <v>19</v>
      </c>
      <c r="AU31" s="96">
        <f t="shared" si="9"/>
        <v>7</v>
      </c>
      <c r="AV31" s="96">
        <f t="shared" si="9"/>
        <v>12</v>
      </c>
      <c r="AW31" s="96">
        <f t="shared" si="9"/>
        <v>0</v>
      </c>
      <c r="AX31" s="96">
        <f t="shared" si="9"/>
        <v>2</v>
      </c>
      <c r="AY31" s="96">
        <f t="shared" si="9"/>
        <v>0</v>
      </c>
      <c r="AZ31" s="96">
        <f t="shared" si="9"/>
        <v>0</v>
      </c>
    </row>
    <row r="32" spans="1:52" ht="14.25">
      <c r="A32" s="219" t="s">
        <v>134</v>
      </c>
      <c r="B32" s="102">
        <v>174</v>
      </c>
      <c r="C32" s="103" t="s">
        <v>134</v>
      </c>
      <c r="D32" s="102">
        <v>168</v>
      </c>
      <c r="E32" s="103" t="s">
        <v>134</v>
      </c>
      <c r="F32" s="113">
        <f t="shared" si="1"/>
        <v>179</v>
      </c>
      <c r="G32" s="231">
        <f t="shared" si="2"/>
        <v>79</v>
      </c>
      <c r="H32" s="231">
        <f t="shared" si="3"/>
        <v>100</v>
      </c>
      <c r="I32" s="96">
        <v>0</v>
      </c>
      <c r="J32" s="96">
        <v>1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0</v>
      </c>
      <c r="X32" s="96">
        <v>0</v>
      </c>
      <c r="Y32" s="96">
        <v>1</v>
      </c>
      <c r="Z32" s="96">
        <v>0</v>
      </c>
      <c r="AA32" s="96">
        <v>1</v>
      </c>
      <c r="AB32" s="96">
        <v>0</v>
      </c>
      <c r="AC32" s="96">
        <v>1</v>
      </c>
      <c r="AD32" s="96">
        <v>0</v>
      </c>
      <c r="AE32" s="96">
        <v>2</v>
      </c>
      <c r="AF32" s="96">
        <v>2</v>
      </c>
      <c r="AG32" s="96">
        <v>3</v>
      </c>
      <c r="AH32" s="96">
        <v>4</v>
      </c>
      <c r="AI32" s="96">
        <v>4</v>
      </c>
      <c r="AJ32" s="96">
        <v>4</v>
      </c>
      <c r="AK32" s="96">
        <v>3</v>
      </c>
      <c r="AL32" s="96">
        <v>2</v>
      </c>
      <c r="AM32" s="96">
        <v>14</v>
      </c>
      <c r="AN32" s="96">
        <v>8</v>
      </c>
      <c r="AO32" s="96">
        <v>19</v>
      </c>
      <c r="AP32" s="96">
        <v>22</v>
      </c>
      <c r="AQ32" s="96">
        <v>14</v>
      </c>
      <c r="AR32" s="96">
        <v>24</v>
      </c>
      <c r="AS32" s="96">
        <v>10</v>
      </c>
      <c r="AT32" s="96">
        <v>19</v>
      </c>
      <c r="AU32" s="96">
        <v>7</v>
      </c>
      <c r="AV32" s="96">
        <v>12</v>
      </c>
      <c r="AW32" s="96">
        <v>0</v>
      </c>
      <c r="AX32" s="98">
        <v>2</v>
      </c>
      <c r="AY32" s="98">
        <v>0</v>
      </c>
      <c r="AZ32" s="98">
        <v>0</v>
      </c>
    </row>
    <row r="33" spans="1:52" ht="14.25">
      <c r="A33" s="220" t="s">
        <v>140</v>
      </c>
      <c r="B33" s="102">
        <v>244</v>
      </c>
      <c r="C33" s="105" t="s">
        <v>140</v>
      </c>
      <c r="D33" s="102">
        <v>233</v>
      </c>
      <c r="E33" s="105" t="s">
        <v>140</v>
      </c>
      <c r="F33" s="113">
        <f t="shared" si="1"/>
        <v>249</v>
      </c>
      <c r="G33" s="231">
        <f t="shared" si="2"/>
        <v>115</v>
      </c>
      <c r="H33" s="231">
        <f t="shared" si="3"/>
        <v>134</v>
      </c>
      <c r="I33" s="96">
        <f>SUM(I34:I35)</f>
        <v>0</v>
      </c>
      <c r="J33" s="96">
        <f t="shared" ref="J33:AZ33" si="10">SUM(J34:J35)</f>
        <v>1</v>
      </c>
      <c r="K33" s="96">
        <f t="shared" si="10"/>
        <v>0</v>
      </c>
      <c r="L33" s="96">
        <f t="shared" si="10"/>
        <v>0</v>
      </c>
      <c r="M33" s="96">
        <f t="shared" si="10"/>
        <v>0</v>
      </c>
      <c r="N33" s="96">
        <f t="shared" si="10"/>
        <v>0</v>
      </c>
      <c r="O33" s="96">
        <f t="shared" si="10"/>
        <v>0</v>
      </c>
      <c r="P33" s="96">
        <f t="shared" si="10"/>
        <v>0</v>
      </c>
      <c r="Q33" s="96">
        <f t="shared" si="10"/>
        <v>0</v>
      </c>
      <c r="R33" s="96">
        <f t="shared" si="10"/>
        <v>0</v>
      </c>
      <c r="S33" s="96">
        <f t="shared" si="10"/>
        <v>0</v>
      </c>
      <c r="T33" s="96">
        <f t="shared" si="10"/>
        <v>0</v>
      </c>
      <c r="U33" s="96">
        <f t="shared" si="10"/>
        <v>1</v>
      </c>
      <c r="V33" s="96">
        <f t="shared" si="10"/>
        <v>0</v>
      </c>
      <c r="W33" s="96">
        <f t="shared" si="10"/>
        <v>0</v>
      </c>
      <c r="X33" s="96">
        <f t="shared" si="10"/>
        <v>0</v>
      </c>
      <c r="Y33" s="96">
        <f t="shared" si="10"/>
        <v>0</v>
      </c>
      <c r="Z33" s="96">
        <f t="shared" si="10"/>
        <v>0</v>
      </c>
      <c r="AA33" s="96">
        <f t="shared" si="10"/>
        <v>1</v>
      </c>
      <c r="AB33" s="96">
        <f t="shared" si="10"/>
        <v>0</v>
      </c>
      <c r="AC33" s="96">
        <f t="shared" si="10"/>
        <v>3</v>
      </c>
      <c r="AD33" s="96">
        <f t="shared" si="10"/>
        <v>1</v>
      </c>
      <c r="AE33" s="96">
        <f t="shared" si="10"/>
        <v>1</v>
      </c>
      <c r="AF33" s="96">
        <f t="shared" si="10"/>
        <v>2</v>
      </c>
      <c r="AG33" s="96">
        <f t="shared" si="10"/>
        <v>7</v>
      </c>
      <c r="AH33" s="96">
        <f t="shared" si="10"/>
        <v>0</v>
      </c>
      <c r="AI33" s="96">
        <f t="shared" si="10"/>
        <v>11</v>
      </c>
      <c r="AJ33" s="96">
        <f t="shared" si="10"/>
        <v>1</v>
      </c>
      <c r="AK33" s="96">
        <f t="shared" si="10"/>
        <v>8</v>
      </c>
      <c r="AL33" s="96">
        <f t="shared" si="10"/>
        <v>5</v>
      </c>
      <c r="AM33" s="96">
        <f t="shared" si="10"/>
        <v>18</v>
      </c>
      <c r="AN33" s="96">
        <f t="shared" si="10"/>
        <v>18</v>
      </c>
      <c r="AO33" s="96">
        <f t="shared" si="10"/>
        <v>26</v>
      </c>
      <c r="AP33" s="96">
        <f t="shared" si="10"/>
        <v>15</v>
      </c>
      <c r="AQ33" s="96">
        <f t="shared" si="10"/>
        <v>16</v>
      </c>
      <c r="AR33" s="96">
        <f t="shared" si="10"/>
        <v>41</v>
      </c>
      <c r="AS33" s="96">
        <f t="shared" si="10"/>
        <v>15</v>
      </c>
      <c r="AT33" s="96">
        <f t="shared" si="10"/>
        <v>24</v>
      </c>
      <c r="AU33" s="96">
        <f t="shared" si="10"/>
        <v>8</v>
      </c>
      <c r="AV33" s="96">
        <f t="shared" si="10"/>
        <v>20</v>
      </c>
      <c r="AW33" s="96">
        <f t="shared" si="10"/>
        <v>0</v>
      </c>
      <c r="AX33" s="96">
        <f t="shared" si="10"/>
        <v>6</v>
      </c>
      <c r="AY33" s="96">
        <f t="shared" si="10"/>
        <v>0</v>
      </c>
      <c r="AZ33" s="96">
        <f t="shared" si="10"/>
        <v>0</v>
      </c>
    </row>
    <row r="34" spans="1:52" ht="14.25">
      <c r="A34" s="219" t="s">
        <v>229</v>
      </c>
      <c r="B34" s="102">
        <v>158</v>
      </c>
      <c r="C34" s="103" t="s">
        <v>229</v>
      </c>
      <c r="D34" s="102">
        <v>141</v>
      </c>
      <c r="E34" s="103" t="s">
        <v>229</v>
      </c>
      <c r="F34" s="113">
        <f t="shared" si="1"/>
        <v>150</v>
      </c>
      <c r="G34" s="231">
        <f t="shared" si="2"/>
        <v>71</v>
      </c>
      <c r="H34" s="231">
        <f t="shared" si="3"/>
        <v>79</v>
      </c>
      <c r="I34" s="96">
        <v>0</v>
      </c>
      <c r="J34" s="96">
        <v>1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1</v>
      </c>
      <c r="AB34" s="96">
        <v>0</v>
      </c>
      <c r="AC34" s="96">
        <v>0</v>
      </c>
      <c r="AD34" s="96">
        <v>1</v>
      </c>
      <c r="AE34" s="96">
        <v>1</v>
      </c>
      <c r="AF34" s="96">
        <v>1</v>
      </c>
      <c r="AG34" s="96">
        <v>3</v>
      </c>
      <c r="AH34" s="96">
        <v>0</v>
      </c>
      <c r="AI34" s="96">
        <v>8</v>
      </c>
      <c r="AJ34" s="96">
        <v>1</v>
      </c>
      <c r="AK34" s="96">
        <v>5</v>
      </c>
      <c r="AL34" s="96">
        <v>3</v>
      </c>
      <c r="AM34" s="96">
        <v>12</v>
      </c>
      <c r="AN34" s="96">
        <v>11</v>
      </c>
      <c r="AO34" s="96">
        <v>12</v>
      </c>
      <c r="AP34" s="96">
        <v>9</v>
      </c>
      <c r="AQ34" s="96">
        <v>13</v>
      </c>
      <c r="AR34" s="96">
        <v>25</v>
      </c>
      <c r="AS34" s="96">
        <v>10</v>
      </c>
      <c r="AT34" s="96">
        <v>13</v>
      </c>
      <c r="AU34" s="96">
        <v>5</v>
      </c>
      <c r="AV34" s="96">
        <v>9</v>
      </c>
      <c r="AW34" s="96">
        <v>0</v>
      </c>
      <c r="AX34" s="98">
        <v>5</v>
      </c>
      <c r="AY34" s="98">
        <v>0</v>
      </c>
      <c r="AZ34" s="98">
        <v>0</v>
      </c>
    </row>
    <row r="35" spans="1:52" ht="14.25">
      <c r="A35" s="221" t="s">
        <v>230</v>
      </c>
      <c r="B35" s="102">
        <v>86</v>
      </c>
      <c r="C35" s="106" t="s">
        <v>230</v>
      </c>
      <c r="D35" s="102">
        <v>92</v>
      </c>
      <c r="E35" s="106" t="s">
        <v>230</v>
      </c>
      <c r="F35" s="113">
        <f t="shared" si="1"/>
        <v>99</v>
      </c>
      <c r="G35" s="231">
        <f t="shared" si="2"/>
        <v>44</v>
      </c>
      <c r="H35" s="231">
        <f t="shared" si="3"/>
        <v>55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3</v>
      </c>
      <c r="AD35" s="96">
        <v>0</v>
      </c>
      <c r="AE35" s="96">
        <v>0</v>
      </c>
      <c r="AF35" s="96">
        <v>1</v>
      </c>
      <c r="AG35" s="96">
        <v>4</v>
      </c>
      <c r="AH35" s="96">
        <v>0</v>
      </c>
      <c r="AI35" s="96">
        <v>3</v>
      </c>
      <c r="AJ35" s="96">
        <v>0</v>
      </c>
      <c r="AK35" s="96">
        <v>3</v>
      </c>
      <c r="AL35" s="96">
        <v>2</v>
      </c>
      <c r="AM35" s="96">
        <v>6</v>
      </c>
      <c r="AN35" s="96">
        <v>7</v>
      </c>
      <c r="AO35" s="96">
        <v>14</v>
      </c>
      <c r="AP35" s="96">
        <v>6</v>
      </c>
      <c r="AQ35" s="96">
        <v>3</v>
      </c>
      <c r="AR35" s="96">
        <v>16</v>
      </c>
      <c r="AS35" s="96">
        <v>5</v>
      </c>
      <c r="AT35" s="96">
        <v>11</v>
      </c>
      <c r="AU35" s="96">
        <v>3</v>
      </c>
      <c r="AV35" s="96">
        <v>11</v>
      </c>
      <c r="AW35" s="96">
        <v>0</v>
      </c>
      <c r="AX35" s="98">
        <v>1</v>
      </c>
      <c r="AY35" s="98">
        <v>0</v>
      </c>
      <c r="AZ35" s="98">
        <v>0</v>
      </c>
    </row>
    <row r="36" spans="1:52" ht="14.25">
      <c r="A36" s="220" t="s">
        <v>143</v>
      </c>
      <c r="B36" s="102">
        <v>270</v>
      </c>
      <c r="C36" s="105" t="s">
        <v>143</v>
      </c>
      <c r="D36" s="102">
        <v>249</v>
      </c>
      <c r="E36" s="105" t="s">
        <v>143</v>
      </c>
      <c r="F36" s="113">
        <f t="shared" si="1"/>
        <v>257</v>
      </c>
      <c r="G36" s="231">
        <f t="shared" si="2"/>
        <v>104</v>
      </c>
      <c r="H36" s="231">
        <f t="shared" si="3"/>
        <v>153</v>
      </c>
      <c r="I36" s="96">
        <f>SUM(I37:I40)</f>
        <v>0</v>
      </c>
      <c r="J36" s="96">
        <f t="shared" ref="J36:AZ36" si="11">SUM(J37:J40)</f>
        <v>0</v>
      </c>
      <c r="K36" s="96">
        <f t="shared" si="11"/>
        <v>0</v>
      </c>
      <c r="L36" s="96">
        <f t="shared" si="11"/>
        <v>0</v>
      </c>
      <c r="M36" s="96">
        <f t="shared" si="11"/>
        <v>0</v>
      </c>
      <c r="N36" s="96">
        <f t="shared" si="11"/>
        <v>0</v>
      </c>
      <c r="O36" s="96">
        <f t="shared" si="11"/>
        <v>0</v>
      </c>
      <c r="P36" s="96">
        <f t="shared" si="11"/>
        <v>0</v>
      </c>
      <c r="Q36" s="96">
        <f t="shared" si="11"/>
        <v>0</v>
      </c>
      <c r="R36" s="96">
        <f t="shared" si="11"/>
        <v>0</v>
      </c>
      <c r="S36" s="96">
        <f t="shared" si="11"/>
        <v>0</v>
      </c>
      <c r="T36" s="96">
        <f t="shared" si="11"/>
        <v>0</v>
      </c>
      <c r="U36" s="96">
        <f t="shared" si="11"/>
        <v>0</v>
      </c>
      <c r="V36" s="96">
        <f t="shared" si="11"/>
        <v>0</v>
      </c>
      <c r="W36" s="96">
        <f t="shared" si="11"/>
        <v>0</v>
      </c>
      <c r="X36" s="96">
        <f t="shared" si="11"/>
        <v>0</v>
      </c>
      <c r="Y36" s="96">
        <f t="shared" si="11"/>
        <v>0</v>
      </c>
      <c r="Z36" s="96">
        <f t="shared" si="11"/>
        <v>1</v>
      </c>
      <c r="AA36" s="96">
        <f t="shared" si="11"/>
        <v>1</v>
      </c>
      <c r="AB36" s="96">
        <f t="shared" si="11"/>
        <v>0</v>
      </c>
      <c r="AC36" s="96">
        <f t="shared" si="11"/>
        <v>1</v>
      </c>
      <c r="AD36" s="96">
        <f t="shared" si="11"/>
        <v>0</v>
      </c>
      <c r="AE36" s="96">
        <f t="shared" si="11"/>
        <v>5</v>
      </c>
      <c r="AF36" s="96">
        <f t="shared" si="11"/>
        <v>2</v>
      </c>
      <c r="AG36" s="96">
        <f t="shared" si="11"/>
        <v>6</v>
      </c>
      <c r="AH36" s="96">
        <f t="shared" si="11"/>
        <v>0</v>
      </c>
      <c r="AI36" s="96">
        <f t="shared" si="11"/>
        <v>9</v>
      </c>
      <c r="AJ36" s="96">
        <f t="shared" si="11"/>
        <v>2</v>
      </c>
      <c r="AK36" s="96">
        <f t="shared" si="11"/>
        <v>7</v>
      </c>
      <c r="AL36" s="96">
        <f t="shared" si="11"/>
        <v>3</v>
      </c>
      <c r="AM36" s="96">
        <f t="shared" si="11"/>
        <v>14</v>
      </c>
      <c r="AN36" s="96">
        <f t="shared" si="11"/>
        <v>13</v>
      </c>
      <c r="AO36" s="96">
        <f t="shared" si="11"/>
        <v>35</v>
      </c>
      <c r="AP36" s="96">
        <f t="shared" si="11"/>
        <v>23</v>
      </c>
      <c r="AQ36" s="96">
        <f t="shared" si="11"/>
        <v>10</v>
      </c>
      <c r="AR36" s="96">
        <f t="shared" si="11"/>
        <v>50</v>
      </c>
      <c r="AS36" s="96">
        <f t="shared" si="11"/>
        <v>11</v>
      </c>
      <c r="AT36" s="96">
        <f t="shared" si="11"/>
        <v>33</v>
      </c>
      <c r="AU36" s="96">
        <f t="shared" si="11"/>
        <v>4</v>
      </c>
      <c r="AV36" s="96">
        <f t="shared" si="11"/>
        <v>23</v>
      </c>
      <c r="AW36" s="96">
        <f t="shared" si="11"/>
        <v>1</v>
      </c>
      <c r="AX36" s="96">
        <f t="shared" si="11"/>
        <v>3</v>
      </c>
      <c r="AY36" s="96">
        <f t="shared" si="11"/>
        <v>0</v>
      </c>
      <c r="AZ36" s="96">
        <f t="shared" si="11"/>
        <v>0</v>
      </c>
    </row>
    <row r="37" spans="1:52" ht="14.25">
      <c r="A37" s="219" t="s">
        <v>231</v>
      </c>
      <c r="B37" s="102">
        <v>69</v>
      </c>
      <c r="C37" s="103" t="s">
        <v>231</v>
      </c>
      <c r="D37" s="102">
        <v>61</v>
      </c>
      <c r="E37" s="103" t="s">
        <v>231</v>
      </c>
      <c r="F37" s="113">
        <f t="shared" si="1"/>
        <v>66</v>
      </c>
      <c r="G37" s="231">
        <f t="shared" si="2"/>
        <v>26</v>
      </c>
      <c r="H37" s="231">
        <f t="shared" si="3"/>
        <v>40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1</v>
      </c>
      <c r="AA37" s="96">
        <v>1</v>
      </c>
      <c r="AB37" s="96">
        <v>0</v>
      </c>
      <c r="AC37" s="96">
        <v>1</v>
      </c>
      <c r="AD37" s="96">
        <v>0</v>
      </c>
      <c r="AE37" s="96">
        <v>1</v>
      </c>
      <c r="AF37" s="96">
        <v>1</v>
      </c>
      <c r="AG37" s="96">
        <v>1</v>
      </c>
      <c r="AH37" s="96">
        <v>0</v>
      </c>
      <c r="AI37" s="96">
        <v>2</v>
      </c>
      <c r="AJ37" s="96">
        <v>0</v>
      </c>
      <c r="AK37" s="96">
        <v>1</v>
      </c>
      <c r="AL37" s="96">
        <v>2</v>
      </c>
      <c r="AM37" s="96">
        <v>5</v>
      </c>
      <c r="AN37" s="96">
        <v>4</v>
      </c>
      <c r="AO37" s="96">
        <v>8</v>
      </c>
      <c r="AP37" s="96">
        <v>7</v>
      </c>
      <c r="AQ37" s="96">
        <v>1</v>
      </c>
      <c r="AR37" s="96">
        <v>11</v>
      </c>
      <c r="AS37" s="96">
        <v>4</v>
      </c>
      <c r="AT37" s="96">
        <v>8</v>
      </c>
      <c r="AU37" s="96">
        <v>1</v>
      </c>
      <c r="AV37" s="96">
        <v>5</v>
      </c>
      <c r="AW37" s="96">
        <v>0</v>
      </c>
      <c r="AX37" s="98">
        <v>1</v>
      </c>
      <c r="AY37" s="98">
        <v>0</v>
      </c>
      <c r="AZ37" s="98">
        <v>0</v>
      </c>
    </row>
    <row r="38" spans="1:52" ht="14.25">
      <c r="A38" s="221" t="s">
        <v>146</v>
      </c>
      <c r="B38" s="102">
        <v>145</v>
      </c>
      <c r="C38" s="106" t="s">
        <v>146</v>
      </c>
      <c r="D38" s="102">
        <v>132</v>
      </c>
      <c r="E38" s="106" t="s">
        <v>146</v>
      </c>
      <c r="F38" s="113">
        <f t="shared" si="1"/>
        <v>124</v>
      </c>
      <c r="G38" s="231">
        <f t="shared" si="2"/>
        <v>47</v>
      </c>
      <c r="H38" s="231">
        <f t="shared" si="3"/>
        <v>77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0</v>
      </c>
      <c r="AB38" s="96">
        <v>0</v>
      </c>
      <c r="AC38" s="96">
        <v>0</v>
      </c>
      <c r="AD38" s="96">
        <v>0</v>
      </c>
      <c r="AE38" s="96">
        <v>1</v>
      </c>
      <c r="AF38" s="96">
        <v>1</v>
      </c>
      <c r="AG38" s="96">
        <v>4</v>
      </c>
      <c r="AH38" s="96">
        <v>0</v>
      </c>
      <c r="AI38" s="96">
        <v>2</v>
      </c>
      <c r="AJ38" s="96">
        <v>2</v>
      </c>
      <c r="AK38" s="96">
        <v>5</v>
      </c>
      <c r="AL38" s="96">
        <v>1</v>
      </c>
      <c r="AM38" s="96">
        <v>5</v>
      </c>
      <c r="AN38" s="96">
        <v>7</v>
      </c>
      <c r="AO38" s="96">
        <v>17</v>
      </c>
      <c r="AP38" s="96">
        <v>13</v>
      </c>
      <c r="AQ38" s="96">
        <v>4</v>
      </c>
      <c r="AR38" s="96">
        <v>22</v>
      </c>
      <c r="AS38" s="96">
        <v>6</v>
      </c>
      <c r="AT38" s="96">
        <v>17</v>
      </c>
      <c r="AU38" s="96">
        <v>2</v>
      </c>
      <c r="AV38" s="96">
        <v>13</v>
      </c>
      <c r="AW38" s="96">
        <v>1</v>
      </c>
      <c r="AX38" s="98">
        <v>1</v>
      </c>
      <c r="AY38" s="98">
        <v>0</v>
      </c>
      <c r="AZ38" s="98">
        <v>0</v>
      </c>
    </row>
    <row r="39" spans="1:52" ht="15" customHeight="1">
      <c r="A39" s="219" t="s">
        <v>236</v>
      </c>
      <c r="B39" s="102">
        <v>7</v>
      </c>
      <c r="C39" s="103" t="s">
        <v>236</v>
      </c>
      <c r="D39" s="102">
        <v>14</v>
      </c>
      <c r="E39" s="103" t="s">
        <v>236</v>
      </c>
      <c r="F39" s="113">
        <f t="shared" si="1"/>
        <v>7</v>
      </c>
      <c r="G39" s="231">
        <f t="shared" si="2"/>
        <v>5</v>
      </c>
      <c r="H39" s="231">
        <f t="shared" si="3"/>
        <v>2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1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1</v>
      </c>
      <c r="AL39" s="96">
        <v>0</v>
      </c>
      <c r="AM39" s="96">
        <v>0</v>
      </c>
      <c r="AN39" s="96">
        <v>0</v>
      </c>
      <c r="AO39" s="96">
        <v>1</v>
      </c>
      <c r="AP39" s="96">
        <v>0</v>
      </c>
      <c r="AQ39" s="96">
        <v>2</v>
      </c>
      <c r="AR39" s="96">
        <v>1</v>
      </c>
      <c r="AS39" s="96">
        <v>0</v>
      </c>
      <c r="AT39" s="96">
        <v>0</v>
      </c>
      <c r="AU39" s="96">
        <v>0</v>
      </c>
      <c r="AV39" s="96">
        <v>0</v>
      </c>
      <c r="AW39" s="96">
        <v>0</v>
      </c>
      <c r="AX39" s="98">
        <v>1</v>
      </c>
      <c r="AY39" s="98">
        <v>0</v>
      </c>
      <c r="AZ39" s="98">
        <v>0</v>
      </c>
    </row>
    <row r="40" spans="1:52" ht="15" thickBot="1">
      <c r="A40" s="222" t="s">
        <v>244</v>
      </c>
      <c r="B40" s="108">
        <v>49</v>
      </c>
      <c r="C40" s="107" t="s">
        <v>244</v>
      </c>
      <c r="D40" s="108">
        <v>42</v>
      </c>
      <c r="E40" s="107" t="s">
        <v>244</v>
      </c>
      <c r="F40" s="116">
        <f t="shared" si="1"/>
        <v>60</v>
      </c>
      <c r="G40" s="234">
        <f t="shared" si="2"/>
        <v>26</v>
      </c>
      <c r="H40" s="234">
        <f t="shared" si="3"/>
        <v>34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2</v>
      </c>
      <c r="AF40" s="109">
        <v>0</v>
      </c>
      <c r="AG40" s="109">
        <v>1</v>
      </c>
      <c r="AH40" s="109">
        <v>0</v>
      </c>
      <c r="AI40" s="109">
        <v>5</v>
      </c>
      <c r="AJ40" s="109">
        <v>0</v>
      </c>
      <c r="AK40" s="109">
        <v>0</v>
      </c>
      <c r="AL40" s="109">
        <v>0</v>
      </c>
      <c r="AM40" s="109">
        <v>4</v>
      </c>
      <c r="AN40" s="109">
        <v>2</v>
      </c>
      <c r="AO40" s="109">
        <v>9</v>
      </c>
      <c r="AP40" s="109">
        <v>3</v>
      </c>
      <c r="AQ40" s="109">
        <v>3</v>
      </c>
      <c r="AR40" s="109">
        <v>16</v>
      </c>
      <c r="AS40" s="109">
        <v>1</v>
      </c>
      <c r="AT40" s="109">
        <v>8</v>
      </c>
      <c r="AU40" s="109">
        <v>1</v>
      </c>
      <c r="AV40" s="109">
        <v>5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5" thickTop="1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>
      <c r="A42" s="279"/>
      <c r="B42" s="279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</sheetData>
  <mergeCells count="26">
    <mergeCell ref="A42:B4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Z44"/>
  <sheetViews>
    <sheetView zoomScaleNormal="100" workbookViewId="0"/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326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326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325</v>
      </c>
    </row>
    <row r="4" spans="1:52" ht="18" customHeight="1" thickTop="1">
      <c r="A4" s="288" t="s">
        <v>324</v>
      </c>
      <c r="B4" s="289"/>
      <c r="C4" s="292" t="s">
        <v>248</v>
      </c>
      <c r="D4" s="289"/>
      <c r="E4" s="165"/>
      <c r="F4" s="294" t="s">
        <v>308</v>
      </c>
      <c r="G4" s="294"/>
      <c r="H4" s="295"/>
      <c r="I4" s="283" t="s">
        <v>4</v>
      </c>
      <c r="J4" s="285"/>
      <c r="K4" s="283" t="s">
        <v>323</v>
      </c>
      <c r="L4" s="285"/>
      <c r="M4" s="283" t="s">
        <v>290</v>
      </c>
      <c r="N4" s="285"/>
      <c r="O4" s="283" t="s">
        <v>322</v>
      </c>
      <c r="P4" s="285"/>
      <c r="Q4" s="283" t="s">
        <v>292</v>
      </c>
      <c r="R4" s="285"/>
      <c r="S4" s="283" t="s">
        <v>321</v>
      </c>
      <c r="T4" s="285"/>
      <c r="U4" s="283" t="s">
        <v>320</v>
      </c>
      <c r="V4" s="285"/>
      <c r="W4" s="283" t="s">
        <v>295</v>
      </c>
      <c r="X4" s="285"/>
      <c r="Y4" s="283" t="s">
        <v>319</v>
      </c>
      <c r="Z4" s="285"/>
      <c r="AA4" s="283" t="s">
        <v>297</v>
      </c>
      <c r="AB4" s="285"/>
      <c r="AC4" s="283" t="s">
        <v>318</v>
      </c>
      <c r="AD4" s="285"/>
      <c r="AE4" s="283" t="s">
        <v>317</v>
      </c>
      <c r="AF4" s="285"/>
      <c r="AG4" s="283" t="s">
        <v>316</v>
      </c>
      <c r="AH4" s="285"/>
      <c r="AI4" s="283" t="s">
        <v>315</v>
      </c>
      <c r="AJ4" s="285"/>
      <c r="AK4" s="283" t="s">
        <v>283</v>
      </c>
      <c r="AL4" s="285"/>
      <c r="AM4" s="283" t="s">
        <v>314</v>
      </c>
      <c r="AN4" s="285"/>
      <c r="AO4" s="283" t="s">
        <v>285</v>
      </c>
      <c r="AP4" s="285"/>
      <c r="AQ4" s="283" t="s">
        <v>313</v>
      </c>
      <c r="AR4" s="285"/>
      <c r="AS4" s="283" t="s">
        <v>312</v>
      </c>
      <c r="AT4" s="285"/>
      <c r="AU4" s="283" t="s">
        <v>311</v>
      </c>
      <c r="AV4" s="285"/>
      <c r="AW4" s="283" t="s">
        <v>5</v>
      </c>
      <c r="AX4" s="285"/>
      <c r="AY4" s="283" t="s">
        <v>6</v>
      </c>
      <c r="AZ4" s="284"/>
    </row>
    <row r="5" spans="1:52" ht="14.25">
      <c r="A5" s="290"/>
      <c r="B5" s="291"/>
      <c r="C5" s="293"/>
      <c r="D5" s="291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16" t="s">
        <v>234</v>
      </c>
      <c r="B6" s="95">
        <v>3766</v>
      </c>
      <c r="C6" s="94" t="s">
        <v>234</v>
      </c>
      <c r="D6" s="95">
        <v>3933</v>
      </c>
      <c r="E6" s="94" t="s">
        <v>234</v>
      </c>
      <c r="F6" s="113">
        <v>3984</v>
      </c>
      <c r="G6" s="231">
        <v>1828</v>
      </c>
      <c r="H6" s="231">
        <v>2156</v>
      </c>
      <c r="I6" s="96">
        <v>0</v>
      </c>
      <c r="J6" s="96">
        <v>1</v>
      </c>
      <c r="K6" s="96">
        <v>0</v>
      </c>
      <c r="L6" s="96">
        <v>0</v>
      </c>
      <c r="M6" s="96">
        <v>0</v>
      </c>
      <c r="N6" s="96">
        <v>1</v>
      </c>
      <c r="O6" s="96">
        <v>2</v>
      </c>
      <c r="P6" s="96">
        <v>0</v>
      </c>
      <c r="Q6" s="96">
        <v>4</v>
      </c>
      <c r="R6" s="96">
        <v>0</v>
      </c>
      <c r="S6" s="96">
        <v>4</v>
      </c>
      <c r="T6" s="96">
        <v>2</v>
      </c>
      <c r="U6" s="96">
        <v>9</v>
      </c>
      <c r="V6" s="96">
        <v>0</v>
      </c>
      <c r="W6" s="96">
        <v>9</v>
      </c>
      <c r="X6" s="96">
        <v>5</v>
      </c>
      <c r="Y6" s="96">
        <v>19</v>
      </c>
      <c r="Z6" s="96">
        <v>7</v>
      </c>
      <c r="AA6" s="96">
        <v>36</v>
      </c>
      <c r="AB6" s="96">
        <v>6</v>
      </c>
      <c r="AC6" s="97">
        <v>48</v>
      </c>
      <c r="AD6" s="96">
        <v>11</v>
      </c>
      <c r="AE6" s="96">
        <v>77</v>
      </c>
      <c r="AF6" s="96">
        <v>18</v>
      </c>
      <c r="AG6" s="96">
        <v>125</v>
      </c>
      <c r="AH6" s="96">
        <v>41</v>
      </c>
      <c r="AI6" s="96">
        <v>165</v>
      </c>
      <c r="AJ6" s="96">
        <v>58</v>
      </c>
      <c r="AK6" s="96">
        <v>185</v>
      </c>
      <c r="AL6" s="96">
        <v>116</v>
      </c>
      <c r="AM6" s="96">
        <v>306</v>
      </c>
      <c r="AN6" s="96">
        <v>211</v>
      </c>
      <c r="AO6" s="96">
        <v>361</v>
      </c>
      <c r="AP6" s="96">
        <v>373</v>
      </c>
      <c r="AQ6" s="96">
        <v>247</v>
      </c>
      <c r="AR6" s="96">
        <v>505</v>
      </c>
      <c r="AS6" s="96">
        <v>145</v>
      </c>
      <c r="AT6" s="96">
        <v>437</v>
      </c>
      <c r="AU6" s="96">
        <v>80</v>
      </c>
      <c r="AV6" s="96">
        <v>308</v>
      </c>
      <c r="AW6" s="96">
        <v>6</v>
      </c>
      <c r="AX6" s="98">
        <v>56</v>
      </c>
      <c r="AY6" s="98">
        <v>0</v>
      </c>
      <c r="AZ6" s="98">
        <v>0</v>
      </c>
    </row>
    <row r="7" spans="1:52" ht="14.25">
      <c r="A7" s="217" t="s">
        <v>95</v>
      </c>
      <c r="B7" s="100">
        <v>2106</v>
      </c>
      <c r="C7" s="99" t="s">
        <v>95</v>
      </c>
      <c r="D7" s="100">
        <v>2195</v>
      </c>
      <c r="E7" s="99" t="s">
        <v>95</v>
      </c>
      <c r="F7" s="114">
        <v>2179</v>
      </c>
      <c r="G7" s="232">
        <v>981</v>
      </c>
      <c r="H7" s="232">
        <v>1198</v>
      </c>
      <c r="I7" s="96">
        <v>0</v>
      </c>
      <c r="J7" s="96">
        <v>1</v>
      </c>
      <c r="K7" s="96">
        <v>0</v>
      </c>
      <c r="L7" s="96">
        <v>0</v>
      </c>
      <c r="M7" s="96">
        <v>0</v>
      </c>
      <c r="N7" s="96">
        <v>1</v>
      </c>
      <c r="O7" s="96">
        <v>0</v>
      </c>
      <c r="P7" s="96">
        <v>0</v>
      </c>
      <c r="Q7" s="96">
        <v>0</v>
      </c>
      <c r="R7" s="96">
        <v>0</v>
      </c>
      <c r="S7" s="96">
        <v>2</v>
      </c>
      <c r="T7" s="96">
        <v>0</v>
      </c>
      <c r="U7" s="96">
        <v>6</v>
      </c>
      <c r="V7" s="96">
        <v>0</v>
      </c>
      <c r="W7" s="96">
        <v>3</v>
      </c>
      <c r="X7" s="96">
        <v>4</v>
      </c>
      <c r="Y7" s="96">
        <v>12</v>
      </c>
      <c r="Z7" s="96">
        <v>2</v>
      </c>
      <c r="AA7" s="96">
        <v>21</v>
      </c>
      <c r="AB7" s="96">
        <v>4</v>
      </c>
      <c r="AC7" s="96">
        <v>27</v>
      </c>
      <c r="AD7" s="96">
        <v>7</v>
      </c>
      <c r="AE7" s="96">
        <v>43</v>
      </c>
      <c r="AF7" s="96">
        <v>14</v>
      </c>
      <c r="AG7" s="96">
        <v>69</v>
      </c>
      <c r="AH7" s="96">
        <v>27</v>
      </c>
      <c r="AI7" s="96">
        <v>97</v>
      </c>
      <c r="AJ7" s="96">
        <v>30</v>
      </c>
      <c r="AK7" s="96">
        <v>107</v>
      </c>
      <c r="AL7" s="96">
        <v>61</v>
      </c>
      <c r="AM7" s="96">
        <v>180</v>
      </c>
      <c r="AN7" s="96">
        <v>132</v>
      </c>
      <c r="AO7" s="96">
        <v>171</v>
      </c>
      <c r="AP7" s="96">
        <v>205</v>
      </c>
      <c r="AQ7" s="96">
        <v>120</v>
      </c>
      <c r="AR7" s="96">
        <v>262</v>
      </c>
      <c r="AS7" s="96">
        <v>71</v>
      </c>
      <c r="AT7" s="96">
        <v>230</v>
      </c>
      <c r="AU7" s="96">
        <v>50</v>
      </c>
      <c r="AV7" s="96">
        <v>185</v>
      </c>
      <c r="AW7" s="96">
        <v>2</v>
      </c>
      <c r="AX7" s="98">
        <v>33</v>
      </c>
      <c r="AY7" s="98">
        <v>0</v>
      </c>
      <c r="AZ7" s="98">
        <v>0</v>
      </c>
    </row>
    <row r="8" spans="1:52" ht="15" customHeight="1">
      <c r="A8" s="217" t="s">
        <v>97</v>
      </c>
      <c r="B8" s="100">
        <v>1660</v>
      </c>
      <c r="C8" s="99" t="s">
        <v>97</v>
      </c>
      <c r="D8" s="100">
        <v>1738</v>
      </c>
      <c r="E8" s="99" t="s">
        <v>97</v>
      </c>
      <c r="F8" s="114">
        <v>1805</v>
      </c>
      <c r="G8" s="232">
        <v>847</v>
      </c>
      <c r="H8" s="232">
        <v>958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2</v>
      </c>
      <c r="P8" s="96">
        <v>0</v>
      </c>
      <c r="Q8" s="96">
        <v>4</v>
      </c>
      <c r="R8" s="96">
        <v>0</v>
      </c>
      <c r="S8" s="96">
        <v>2</v>
      </c>
      <c r="T8" s="96">
        <v>2</v>
      </c>
      <c r="U8" s="96">
        <v>3</v>
      </c>
      <c r="V8" s="96">
        <v>0</v>
      </c>
      <c r="W8" s="96">
        <v>6</v>
      </c>
      <c r="X8" s="96">
        <v>1</v>
      </c>
      <c r="Y8" s="96">
        <v>7</v>
      </c>
      <c r="Z8" s="96">
        <v>5</v>
      </c>
      <c r="AA8" s="96">
        <v>15</v>
      </c>
      <c r="AB8" s="96">
        <v>2</v>
      </c>
      <c r="AC8" s="96">
        <v>21</v>
      </c>
      <c r="AD8" s="98">
        <v>4</v>
      </c>
      <c r="AE8" s="96">
        <v>34</v>
      </c>
      <c r="AF8" s="96">
        <v>4</v>
      </c>
      <c r="AG8" s="96">
        <v>56</v>
      </c>
      <c r="AH8" s="96">
        <v>14</v>
      </c>
      <c r="AI8" s="96">
        <v>68</v>
      </c>
      <c r="AJ8" s="96">
        <v>28</v>
      </c>
      <c r="AK8" s="96">
        <v>78</v>
      </c>
      <c r="AL8" s="96">
        <v>55</v>
      </c>
      <c r="AM8" s="96">
        <v>126</v>
      </c>
      <c r="AN8" s="96">
        <v>79</v>
      </c>
      <c r="AO8" s="96">
        <v>190</v>
      </c>
      <c r="AP8" s="96">
        <v>168</v>
      </c>
      <c r="AQ8" s="96">
        <v>127</v>
      </c>
      <c r="AR8" s="96">
        <v>243</v>
      </c>
      <c r="AS8" s="96">
        <v>74</v>
      </c>
      <c r="AT8" s="96">
        <v>207</v>
      </c>
      <c r="AU8" s="96">
        <v>30</v>
      </c>
      <c r="AV8" s="96">
        <v>123</v>
      </c>
      <c r="AW8" s="96">
        <v>4</v>
      </c>
      <c r="AX8" s="98">
        <v>23</v>
      </c>
      <c r="AY8" s="98">
        <v>0</v>
      </c>
      <c r="AZ8" s="98">
        <v>0</v>
      </c>
    </row>
    <row r="9" spans="1:52" ht="15" customHeight="1">
      <c r="A9" s="218" t="s">
        <v>99</v>
      </c>
      <c r="B9" s="102">
        <v>176</v>
      </c>
      <c r="C9" s="101" t="s">
        <v>99</v>
      </c>
      <c r="D9" s="102">
        <v>193</v>
      </c>
      <c r="E9" s="101" t="s">
        <v>99</v>
      </c>
      <c r="F9" s="113">
        <v>217</v>
      </c>
      <c r="G9" s="231">
        <v>96</v>
      </c>
      <c r="H9" s="231">
        <v>121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2</v>
      </c>
      <c r="R9" s="96">
        <v>0</v>
      </c>
      <c r="S9" s="96">
        <v>0</v>
      </c>
      <c r="T9" s="96">
        <v>0</v>
      </c>
      <c r="U9" s="96">
        <v>1</v>
      </c>
      <c r="V9" s="96">
        <v>0</v>
      </c>
      <c r="W9" s="96">
        <v>1</v>
      </c>
      <c r="X9" s="96">
        <v>1</v>
      </c>
      <c r="Y9" s="96">
        <v>1</v>
      </c>
      <c r="Z9" s="96">
        <v>1</v>
      </c>
      <c r="AA9" s="96">
        <v>2</v>
      </c>
      <c r="AB9" s="96">
        <v>0</v>
      </c>
      <c r="AC9" s="96">
        <v>5</v>
      </c>
      <c r="AD9" s="96">
        <v>0</v>
      </c>
      <c r="AE9" s="96">
        <v>4</v>
      </c>
      <c r="AF9" s="96">
        <v>1</v>
      </c>
      <c r="AG9" s="96">
        <v>10</v>
      </c>
      <c r="AH9" s="96">
        <v>3</v>
      </c>
      <c r="AI9" s="96">
        <v>9</v>
      </c>
      <c r="AJ9" s="96">
        <v>4</v>
      </c>
      <c r="AK9" s="96">
        <v>11</v>
      </c>
      <c r="AL9" s="96">
        <v>8</v>
      </c>
      <c r="AM9" s="96">
        <v>13</v>
      </c>
      <c r="AN9" s="96">
        <v>11</v>
      </c>
      <c r="AO9" s="96">
        <v>16</v>
      </c>
      <c r="AP9" s="96">
        <v>20</v>
      </c>
      <c r="AQ9" s="96">
        <v>16</v>
      </c>
      <c r="AR9" s="96">
        <v>20</v>
      </c>
      <c r="AS9" s="96">
        <v>4</v>
      </c>
      <c r="AT9" s="96">
        <v>24</v>
      </c>
      <c r="AU9" s="96">
        <v>1</v>
      </c>
      <c r="AV9" s="96">
        <v>22</v>
      </c>
      <c r="AW9" s="96">
        <v>0</v>
      </c>
      <c r="AX9" s="98">
        <v>6</v>
      </c>
      <c r="AY9" s="98">
        <v>0</v>
      </c>
      <c r="AZ9" s="98">
        <v>0</v>
      </c>
    </row>
    <row r="10" spans="1:52" ht="14.25">
      <c r="A10" s="219" t="s">
        <v>209</v>
      </c>
      <c r="B10" s="102">
        <v>62</v>
      </c>
      <c r="C10" s="103" t="s">
        <v>209</v>
      </c>
      <c r="D10" s="102">
        <v>81</v>
      </c>
      <c r="E10" s="103" t="s">
        <v>209</v>
      </c>
      <c r="F10" s="113">
        <v>90</v>
      </c>
      <c r="G10" s="231">
        <v>36</v>
      </c>
      <c r="H10" s="231">
        <v>54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1</v>
      </c>
      <c r="R10" s="96">
        <v>0</v>
      </c>
      <c r="S10" s="96">
        <v>0</v>
      </c>
      <c r="T10" s="96">
        <v>0</v>
      </c>
      <c r="U10" s="96">
        <v>1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1</v>
      </c>
      <c r="AB10" s="96">
        <v>0</v>
      </c>
      <c r="AC10" s="96">
        <v>3</v>
      </c>
      <c r="AD10" s="96">
        <v>0</v>
      </c>
      <c r="AE10" s="96">
        <v>2</v>
      </c>
      <c r="AF10" s="96">
        <v>0</v>
      </c>
      <c r="AG10" s="96">
        <v>2</v>
      </c>
      <c r="AH10" s="96">
        <v>1</v>
      </c>
      <c r="AI10" s="96">
        <v>5</v>
      </c>
      <c r="AJ10" s="96">
        <v>3</v>
      </c>
      <c r="AK10" s="96">
        <v>5</v>
      </c>
      <c r="AL10" s="96">
        <v>5</v>
      </c>
      <c r="AM10" s="96">
        <v>2</v>
      </c>
      <c r="AN10" s="96">
        <v>4</v>
      </c>
      <c r="AO10" s="96">
        <v>6</v>
      </c>
      <c r="AP10" s="96">
        <v>10</v>
      </c>
      <c r="AQ10" s="96">
        <v>5</v>
      </c>
      <c r="AR10" s="96">
        <v>9</v>
      </c>
      <c r="AS10" s="96">
        <v>2</v>
      </c>
      <c r="AT10" s="96">
        <v>9</v>
      </c>
      <c r="AU10" s="96">
        <v>1</v>
      </c>
      <c r="AV10" s="96">
        <v>9</v>
      </c>
      <c r="AW10" s="96">
        <v>0</v>
      </c>
      <c r="AX10" s="98">
        <v>4</v>
      </c>
      <c r="AY10" s="98">
        <v>0</v>
      </c>
      <c r="AZ10" s="98">
        <v>0</v>
      </c>
    </row>
    <row r="11" spans="1:52" ht="14.25">
      <c r="A11" s="219" t="s">
        <v>102</v>
      </c>
      <c r="B11" s="102">
        <v>100</v>
      </c>
      <c r="C11" s="103" t="s">
        <v>102</v>
      </c>
      <c r="D11" s="102">
        <v>95</v>
      </c>
      <c r="E11" s="103" t="s">
        <v>102</v>
      </c>
      <c r="F11" s="113">
        <v>112</v>
      </c>
      <c r="G11" s="231">
        <v>50</v>
      </c>
      <c r="H11" s="231">
        <v>62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1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1</v>
      </c>
      <c r="X11" s="96">
        <v>1</v>
      </c>
      <c r="Y11" s="96">
        <v>1</v>
      </c>
      <c r="Z11" s="96">
        <v>1</v>
      </c>
      <c r="AA11" s="96">
        <v>1</v>
      </c>
      <c r="AB11" s="96">
        <v>0</v>
      </c>
      <c r="AC11" s="96">
        <v>2</v>
      </c>
      <c r="AD11" s="96">
        <v>0</v>
      </c>
      <c r="AE11" s="96">
        <v>2</v>
      </c>
      <c r="AF11" s="96">
        <v>1</v>
      </c>
      <c r="AG11" s="96">
        <v>5</v>
      </c>
      <c r="AH11" s="96">
        <v>2</v>
      </c>
      <c r="AI11" s="96">
        <v>3</v>
      </c>
      <c r="AJ11" s="96">
        <v>1</v>
      </c>
      <c r="AK11" s="96">
        <v>5</v>
      </c>
      <c r="AL11" s="96">
        <v>2</v>
      </c>
      <c r="AM11" s="96">
        <v>9</v>
      </c>
      <c r="AN11" s="96">
        <v>5</v>
      </c>
      <c r="AO11" s="96">
        <v>9</v>
      </c>
      <c r="AP11" s="96">
        <v>10</v>
      </c>
      <c r="AQ11" s="96">
        <v>9</v>
      </c>
      <c r="AR11" s="96">
        <v>10</v>
      </c>
      <c r="AS11" s="96">
        <v>2</v>
      </c>
      <c r="AT11" s="96">
        <v>14</v>
      </c>
      <c r="AU11" s="96">
        <v>0</v>
      </c>
      <c r="AV11" s="96">
        <v>13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>
      <c r="A12" s="219" t="s">
        <v>104</v>
      </c>
      <c r="B12" s="102">
        <v>14</v>
      </c>
      <c r="C12" s="103" t="s">
        <v>104</v>
      </c>
      <c r="D12" s="102">
        <v>17</v>
      </c>
      <c r="E12" s="103" t="s">
        <v>104</v>
      </c>
      <c r="F12" s="113">
        <v>15</v>
      </c>
      <c r="G12" s="231">
        <v>10</v>
      </c>
      <c r="H12" s="231">
        <v>5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3</v>
      </c>
      <c r="AH12" s="96">
        <v>0</v>
      </c>
      <c r="AI12" s="96">
        <v>1</v>
      </c>
      <c r="AJ12" s="96">
        <v>0</v>
      </c>
      <c r="AK12" s="96">
        <v>1</v>
      </c>
      <c r="AL12" s="96">
        <v>1</v>
      </c>
      <c r="AM12" s="96">
        <v>2</v>
      </c>
      <c r="AN12" s="96">
        <v>2</v>
      </c>
      <c r="AO12" s="96">
        <v>1</v>
      </c>
      <c r="AP12" s="96">
        <v>0</v>
      </c>
      <c r="AQ12" s="96">
        <v>2</v>
      </c>
      <c r="AR12" s="96">
        <v>1</v>
      </c>
      <c r="AS12" s="96">
        <v>0</v>
      </c>
      <c r="AT12" s="96">
        <v>1</v>
      </c>
      <c r="AU12" s="96">
        <v>0</v>
      </c>
      <c r="AV12" s="96">
        <v>0</v>
      </c>
      <c r="AW12" s="96">
        <v>0</v>
      </c>
      <c r="AX12" s="98">
        <v>0</v>
      </c>
      <c r="AY12" s="98">
        <v>0</v>
      </c>
      <c r="AZ12" s="98">
        <v>0</v>
      </c>
    </row>
    <row r="13" spans="1:52" ht="15" customHeight="1">
      <c r="A13" s="218" t="s">
        <v>106</v>
      </c>
      <c r="B13" s="102">
        <v>490</v>
      </c>
      <c r="C13" s="101" t="s">
        <v>106</v>
      </c>
      <c r="D13" s="102">
        <v>500</v>
      </c>
      <c r="E13" s="101" t="s">
        <v>106</v>
      </c>
      <c r="F13" s="113">
        <v>535</v>
      </c>
      <c r="G13" s="231">
        <v>264</v>
      </c>
      <c r="H13" s="231">
        <v>271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0</v>
      </c>
      <c r="Q13" s="96">
        <v>0</v>
      </c>
      <c r="R13" s="96">
        <v>0</v>
      </c>
      <c r="S13" s="96">
        <v>1</v>
      </c>
      <c r="T13" s="96">
        <v>1</v>
      </c>
      <c r="U13" s="96">
        <v>1</v>
      </c>
      <c r="V13" s="96">
        <v>0</v>
      </c>
      <c r="W13" s="96">
        <v>2</v>
      </c>
      <c r="X13" s="96">
        <v>0</v>
      </c>
      <c r="Y13" s="96">
        <v>4</v>
      </c>
      <c r="Z13" s="96">
        <v>2</v>
      </c>
      <c r="AA13" s="96">
        <v>7</v>
      </c>
      <c r="AB13" s="96">
        <v>1</v>
      </c>
      <c r="AC13" s="96">
        <v>6</v>
      </c>
      <c r="AD13" s="96">
        <v>2</v>
      </c>
      <c r="AE13" s="96">
        <v>16</v>
      </c>
      <c r="AF13" s="96">
        <v>1</v>
      </c>
      <c r="AG13" s="96">
        <v>19</v>
      </c>
      <c r="AH13" s="96">
        <v>7</v>
      </c>
      <c r="AI13" s="96">
        <v>28</v>
      </c>
      <c r="AJ13" s="96">
        <v>8</v>
      </c>
      <c r="AK13" s="96">
        <v>21</v>
      </c>
      <c r="AL13" s="96">
        <v>20</v>
      </c>
      <c r="AM13" s="96">
        <v>35</v>
      </c>
      <c r="AN13" s="96">
        <v>22</v>
      </c>
      <c r="AO13" s="96">
        <v>51</v>
      </c>
      <c r="AP13" s="96">
        <v>49</v>
      </c>
      <c r="AQ13" s="96">
        <v>36</v>
      </c>
      <c r="AR13" s="96">
        <v>66</v>
      </c>
      <c r="AS13" s="96">
        <v>25</v>
      </c>
      <c r="AT13" s="96">
        <v>55</v>
      </c>
      <c r="AU13" s="96">
        <v>10</v>
      </c>
      <c r="AV13" s="96">
        <v>31</v>
      </c>
      <c r="AW13" s="96">
        <v>1</v>
      </c>
      <c r="AX13" s="98">
        <v>6</v>
      </c>
      <c r="AY13" s="98">
        <v>0</v>
      </c>
      <c r="AZ13" s="98">
        <v>0</v>
      </c>
    </row>
    <row r="14" spans="1:52" ht="14.25">
      <c r="A14" s="219" t="s">
        <v>210</v>
      </c>
      <c r="B14" s="102">
        <v>196</v>
      </c>
      <c r="C14" s="103" t="s">
        <v>210</v>
      </c>
      <c r="D14" s="102">
        <v>207</v>
      </c>
      <c r="E14" s="103" t="s">
        <v>210</v>
      </c>
      <c r="F14" s="113">
        <v>229</v>
      </c>
      <c r="G14" s="231">
        <v>115</v>
      </c>
      <c r="H14" s="231">
        <v>114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1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2</v>
      </c>
      <c r="X14" s="96">
        <v>0</v>
      </c>
      <c r="Y14" s="96">
        <v>2</v>
      </c>
      <c r="Z14" s="96">
        <v>1</v>
      </c>
      <c r="AA14" s="96">
        <v>4</v>
      </c>
      <c r="AB14" s="96">
        <v>1</v>
      </c>
      <c r="AC14" s="96">
        <v>2</v>
      </c>
      <c r="AD14" s="96">
        <v>2</v>
      </c>
      <c r="AE14" s="96">
        <v>6</v>
      </c>
      <c r="AF14" s="96">
        <v>0</v>
      </c>
      <c r="AG14" s="96">
        <v>5</v>
      </c>
      <c r="AH14" s="96">
        <v>2</v>
      </c>
      <c r="AI14" s="96">
        <v>14</v>
      </c>
      <c r="AJ14" s="96">
        <v>2</v>
      </c>
      <c r="AK14" s="96">
        <v>10</v>
      </c>
      <c r="AL14" s="96">
        <v>8</v>
      </c>
      <c r="AM14" s="96">
        <v>14</v>
      </c>
      <c r="AN14" s="96">
        <v>8</v>
      </c>
      <c r="AO14" s="96">
        <v>26</v>
      </c>
      <c r="AP14" s="96">
        <v>25</v>
      </c>
      <c r="AQ14" s="96">
        <v>20</v>
      </c>
      <c r="AR14" s="96">
        <v>33</v>
      </c>
      <c r="AS14" s="96">
        <v>7</v>
      </c>
      <c r="AT14" s="96">
        <v>19</v>
      </c>
      <c r="AU14" s="96">
        <v>2</v>
      </c>
      <c r="AV14" s="96">
        <v>10</v>
      </c>
      <c r="AW14" s="96">
        <v>0</v>
      </c>
      <c r="AX14" s="98">
        <v>3</v>
      </c>
      <c r="AY14" s="98">
        <v>0</v>
      </c>
      <c r="AZ14" s="98">
        <v>0</v>
      </c>
    </row>
    <row r="15" spans="1:52" ht="14.25">
      <c r="A15" s="219" t="s">
        <v>211</v>
      </c>
      <c r="B15" s="102">
        <v>88</v>
      </c>
      <c r="C15" s="103" t="s">
        <v>211</v>
      </c>
      <c r="D15" s="102">
        <v>84</v>
      </c>
      <c r="E15" s="103" t="s">
        <v>211</v>
      </c>
      <c r="F15" s="113">
        <v>89</v>
      </c>
      <c r="G15" s="231">
        <v>46</v>
      </c>
      <c r="H15" s="231">
        <v>43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1</v>
      </c>
      <c r="T15" s="96">
        <v>1</v>
      </c>
      <c r="U15" s="96">
        <v>1</v>
      </c>
      <c r="V15" s="96">
        <v>0</v>
      </c>
      <c r="W15" s="96">
        <v>0</v>
      </c>
      <c r="X15" s="96">
        <v>0</v>
      </c>
      <c r="Y15" s="96">
        <v>1</v>
      </c>
      <c r="Z15" s="96">
        <v>0</v>
      </c>
      <c r="AA15" s="96">
        <v>0</v>
      </c>
      <c r="AB15" s="96">
        <v>0</v>
      </c>
      <c r="AC15" s="96">
        <v>2</v>
      </c>
      <c r="AD15" s="96">
        <v>0</v>
      </c>
      <c r="AE15" s="96">
        <v>3</v>
      </c>
      <c r="AF15" s="96">
        <v>1</v>
      </c>
      <c r="AG15" s="96">
        <v>4</v>
      </c>
      <c r="AH15" s="96">
        <v>2</v>
      </c>
      <c r="AI15" s="96">
        <v>5</v>
      </c>
      <c r="AJ15" s="96">
        <v>2</v>
      </c>
      <c r="AK15" s="96">
        <v>3</v>
      </c>
      <c r="AL15" s="96">
        <v>4</v>
      </c>
      <c r="AM15" s="96">
        <v>5</v>
      </c>
      <c r="AN15" s="96">
        <v>6</v>
      </c>
      <c r="AO15" s="96">
        <v>10</v>
      </c>
      <c r="AP15" s="96">
        <v>6</v>
      </c>
      <c r="AQ15" s="96">
        <v>4</v>
      </c>
      <c r="AR15" s="96">
        <v>3</v>
      </c>
      <c r="AS15" s="96">
        <v>5</v>
      </c>
      <c r="AT15" s="96">
        <v>10</v>
      </c>
      <c r="AU15" s="96">
        <v>1</v>
      </c>
      <c r="AV15" s="96">
        <v>7</v>
      </c>
      <c r="AW15" s="96">
        <v>1</v>
      </c>
      <c r="AX15" s="98">
        <v>1</v>
      </c>
      <c r="AY15" s="98">
        <v>0</v>
      </c>
      <c r="AZ15" s="98">
        <v>0</v>
      </c>
    </row>
    <row r="16" spans="1:52" ht="14.25">
      <c r="A16" s="219" t="s">
        <v>212</v>
      </c>
      <c r="B16" s="102">
        <v>107</v>
      </c>
      <c r="C16" s="103" t="s">
        <v>212</v>
      </c>
      <c r="D16" s="102">
        <v>91</v>
      </c>
      <c r="E16" s="103" t="s">
        <v>212</v>
      </c>
      <c r="F16" s="113">
        <v>110</v>
      </c>
      <c r="G16" s="231">
        <v>50</v>
      </c>
      <c r="H16" s="231">
        <v>60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1</v>
      </c>
      <c r="AA16" s="96">
        <v>1</v>
      </c>
      <c r="AB16" s="96">
        <v>0</v>
      </c>
      <c r="AC16" s="96">
        <v>1</v>
      </c>
      <c r="AD16" s="96">
        <v>0</v>
      </c>
      <c r="AE16" s="96">
        <v>5</v>
      </c>
      <c r="AF16" s="96">
        <v>0</v>
      </c>
      <c r="AG16" s="96">
        <v>4</v>
      </c>
      <c r="AH16" s="96">
        <v>0</v>
      </c>
      <c r="AI16" s="96">
        <v>4</v>
      </c>
      <c r="AJ16" s="96">
        <v>1</v>
      </c>
      <c r="AK16" s="96">
        <v>5</v>
      </c>
      <c r="AL16" s="96">
        <v>7</v>
      </c>
      <c r="AM16" s="96">
        <v>8</v>
      </c>
      <c r="AN16" s="96">
        <v>5</v>
      </c>
      <c r="AO16" s="96">
        <v>7</v>
      </c>
      <c r="AP16" s="96">
        <v>9</v>
      </c>
      <c r="AQ16" s="96">
        <v>7</v>
      </c>
      <c r="AR16" s="96">
        <v>16</v>
      </c>
      <c r="AS16" s="96">
        <v>4</v>
      </c>
      <c r="AT16" s="96">
        <v>10</v>
      </c>
      <c r="AU16" s="96">
        <v>3</v>
      </c>
      <c r="AV16" s="96">
        <v>10</v>
      </c>
      <c r="AW16" s="96">
        <v>0</v>
      </c>
      <c r="AX16" s="98">
        <v>1</v>
      </c>
      <c r="AY16" s="98">
        <v>0</v>
      </c>
      <c r="AZ16" s="98">
        <v>0</v>
      </c>
    </row>
    <row r="17" spans="1:52" ht="14.25">
      <c r="A17" s="219" t="s">
        <v>111</v>
      </c>
      <c r="B17" s="102">
        <v>56</v>
      </c>
      <c r="C17" s="103" t="s">
        <v>111</v>
      </c>
      <c r="D17" s="102">
        <v>55</v>
      </c>
      <c r="E17" s="103" t="s">
        <v>111</v>
      </c>
      <c r="F17" s="113">
        <v>58</v>
      </c>
      <c r="G17" s="231">
        <v>33</v>
      </c>
      <c r="H17" s="231">
        <v>25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1</v>
      </c>
      <c r="AB17" s="96">
        <v>0</v>
      </c>
      <c r="AC17" s="96">
        <v>0</v>
      </c>
      <c r="AD17" s="96">
        <v>0</v>
      </c>
      <c r="AE17" s="96">
        <v>1</v>
      </c>
      <c r="AF17" s="96">
        <v>0</v>
      </c>
      <c r="AG17" s="96">
        <v>2</v>
      </c>
      <c r="AH17" s="96">
        <v>2</v>
      </c>
      <c r="AI17" s="96">
        <v>3</v>
      </c>
      <c r="AJ17" s="96">
        <v>0</v>
      </c>
      <c r="AK17" s="96">
        <v>2</v>
      </c>
      <c r="AL17" s="96">
        <v>1</v>
      </c>
      <c r="AM17" s="96">
        <v>6</v>
      </c>
      <c r="AN17" s="96">
        <v>0</v>
      </c>
      <c r="AO17" s="96">
        <v>4</v>
      </c>
      <c r="AP17" s="96">
        <v>3</v>
      </c>
      <c r="AQ17" s="96">
        <v>4</v>
      </c>
      <c r="AR17" s="96">
        <v>8</v>
      </c>
      <c r="AS17" s="96">
        <v>7</v>
      </c>
      <c r="AT17" s="96">
        <v>9</v>
      </c>
      <c r="AU17" s="96">
        <v>3</v>
      </c>
      <c r="AV17" s="96">
        <v>2</v>
      </c>
      <c r="AW17" s="96">
        <v>0</v>
      </c>
      <c r="AX17" s="98">
        <v>0</v>
      </c>
      <c r="AY17" s="98">
        <v>0</v>
      </c>
      <c r="AZ17" s="98">
        <v>0</v>
      </c>
    </row>
    <row r="18" spans="1:52" ht="14.25">
      <c r="A18" s="219" t="s">
        <v>113</v>
      </c>
      <c r="B18" s="102">
        <v>18</v>
      </c>
      <c r="C18" s="103" t="s">
        <v>113</v>
      </c>
      <c r="D18" s="102">
        <v>26</v>
      </c>
      <c r="E18" s="103" t="s">
        <v>113</v>
      </c>
      <c r="F18" s="113">
        <v>20</v>
      </c>
      <c r="G18" s="231">
        <v>10</v>
      </c>
      <c r="H18" s="231">
        <v>10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1</v>
      </c>
      <c r="AB18" s="96">
        <v>0</v>
      </c>
      <c r="AC18" s="96">
        <v>0</v>
      </c>
      <c r="AD18" s="96">
        <v>0</v>
      </c>
      <c r="AE18" s="96">
        <v>0</v>
      </c>
      <c r="AF18" s="96">
        <v>0</v>
      </c>
      <c r="AG18" s="96">
        <v>1</v>
      </c>
      <c r="AH18" s="96">
        <v>0</v>
      </c>
      <c r="AI18" s="96">
        <v>1</v>
      </c>
      <c r="AJ18" s="96">
        <v>0</v>
      </c>
      <c r="AK18" s="96">
        <v>1</v>
      </c>
      <c r="AL18" s="96">
        <v>0</v>
      </c>
      <c r="AM18" s="96">
        <v>2</v>
      </c>
      <c r="AN18" s="96">
        <v>2</v>
      </c>
      <c r="AO18" s="96">
        <v>2</v>
      </c>
      <c r="AP18" s="96">
        <v>2</v>
      </c>
      <c r="AQ18" s="96">
        <v>1</v>
      </c>
      <c r="AR18" s="96">
        <v>2</v>
      </c>
      <c r="AS18" s="96">
        <v>1</v>
      </c>
      <c r="AT18" s="96">
        <v>2</v>
      </c>
      <c r="AU18" s="96">
        <v>0</v>
      </c>
      <c r="AV18" s="96">
        <v>2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19" t="s">
        <v>213</v>
      </c>
      <c r="B19" s="102">
        <v>10</v>
      </c>
      <c r="C19" s="103" t="s">
        <v>213</v>
      </c>
      <c r="D19" s="102">
        <v>16</v>
      </c>
      <c r="E19" s="103" t="s">
        <v>213</v>
      </c>
      <c r="F19" s="113">
        <v>14</v>
      </c>
      <c r="G19" s="231">
        <v>5</v>
      </c>
      <c r="H19" s="231">
        <v>9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1</v>
      </c>
      <c r="AD19" s="96">
        <v>0</v>
      </c>
      <c r="AE19" s="96">
        <v>1</v>
      </c>
      <c r="AF19" s="96">
        <v>0</v>
      </c>
      <c r="AG19" s="96">
        <v>1</v>
      </c>
      <c r="AH19" s="96">
        <v>0</v>
      </c>
      <c r="AI19" s="96">
        <v>1</v>
      </c>
      <c r="AJ19" s="96">
        <v>2</v>
      </c>
      <c r="AK19" s="96">
        <v>0</v>
      </c>
      <c r="AL19" s="96">
        <v>0</v>
      </c>
      <c r="AM19" s="96">
        <v>0</v>
      </c>
      <c r="AN19" s="96">
        <v>1</v>
      </c>
      <c r="AO19" s="96">
        <v>1</v>
      </c>
      <c r="AP19" s="96">
        <v>2</v>
      </c>
      <c r="AQ19" s="96">
        <v>0</v>
      </c>
      <c r="AR19" s="96">
        <v>2</v>
      </c>
      <c r="AS19" s="96">
        <v>0</v>
      </c>
      <c r="AT19" s="96">
        <v>2</v>
      </c>
      <c r="AU19" s="96">
        <v>0</v>
      </c>
      <c r="AV19" s="96">
        <v>0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19" t="s">
        <v>116</v>
      </c>
      <c r="B20" s="102">
        <v>15</v>
      </c>
      <c r="C20" s="103" t="s">
        <v>116</v>
      </c>
      <c r="D20" s="102">
        <v>21</v>
      </c>
      <c r="E20" s="103" t="s">
        <v>116</v>
      </c>
      <c r="F20" s="113">
        <v>15</v>
      </c>
      <c r="G20" s="231">
        <v>5</v>
      </c>
      <c r="H20" s="231">
        <v>10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2</v>
      </c>
      <c r="AH20" s="96">
        <v>1</v>
      </c>
      <c r="AI20" s="96">
        <v>0</v>
      </c>
      <c r="AJ20" s="96">
        <v>1</v>
      </c>
      <c r="AK20" s="96">
        <v>0</v>
      </c>
      <c r="AL20" s="96">
        <v>0</v>
      </c>
      <c r="AM20" s="96">
        <v>0</v>
      </c>
      <c r="AN20" s="96">
        <v>0</v>
      </c>
      <c r="AO20" s="96">
        <v>1</v>
      </c>
      <c r="AP20" s="96">
        <v>2</v>
      </c>
      <c r="AQ20" s="96">
        <v>0</v>
      </c>
      <c r="AR20" s="96">
        <v>2</v>
      </c>
      <c r="AS20" s="96">
        <v>1</v>
      </c>
      <c r="AT20" s="96">
        <v>3</v>
      </c>
      <c r="AU20" s="96">
        <v>1</v>
      </c>
      <c r="AV20" s="96">
        <v>0</v>
      </c>
      <c r="AW20" s="96">
        <v>0</v>
      </c>
      <c r="AX20" s="98">
        <v>1</v>
      </c>
      <c r="AY20" s="98">
        <v>0</v>
      </c>
      <c r="AZ20" s="98">
        <v>0</v>
      </c>
    </row>
    <row r="21" spans="1:52" ht="15" customHeight="1">
      <c r="A21" s="218" t="s">
        <v>214</v>
      </c>
      <c r="B21" s="102">
        <v>100</v>
      </c>
      <c r="C21" s="101" t="s">
        <v>214</v>
      </c>
      <c r="D21" s="102">
        <v>125</v>
      </c>
      <c r="E21" s="101" t="s">
        <v>214</v>
      </c>
      <c r="F21" s="113">
        <v>141</v>
      </c>
      <c r="G21" s="231">
        <v>68</v>
      </c>
      <c r="H21" s="231">
        <v>73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1</v>
      </c>
      <c r="P21" s="96">
        <v>0</v>
      </c>
      <c r="Q21" s="96">
        <v>0</v>
      </c>
      <c r="R21" s="96">
        <v>0</v>
      </c>
      <c r="S21" s="96">
        <v>0</v>
      </c>
      <c r="T21" s="96">
        <v>0</v>
      </c>
      <c r="U21" s="96">
        <v>0</v>
      </c>
      <c r="V21" s="96">
        <v>0</v>
      </c>
      <c r="W21" s="96">
        <v>0</v>
      </c>
      <c r="X21" s="96">
        <v>0</v>
      </c>
      <c r="Y21" s="96">
        <v>1</v>
      </c>
      <c r="Z21" s="96">
        <v>1</v>
      </c>
      <c r="AA21" s="96">
        <v>1</v>
      </c>
      <c r="AB21" s="96">
        <v>0</v>
      </c>
      <c r="AC21" s="96">
        <v>0</v>
      </c>
      <c r="AD21" s="96">
        <v>0</v>
      </c>
      <c r="AE21" s="96">
        <v>2</v>
      </c>
      <c r="AF21" s="96">
        <v>1</v>
      </c>
      <c r="AG21" s="96">
        <v>2</v>
      </c>
      <c r="AH21" s="96">
        <v>0</v>
      </c>
      <c r="AI21" s="96">
        <v>9</v>
      </c>
      <c r="AJ21" s="96">
        <v>1</v>
      </c>
      <c r="AK21" s="96">
        <v>6</v>
      </c>
      <c r="AL21" s="96">
        <v>4</v>
      </c>
      <c r="AM21" s="96">
        <v>12</v>
      </c>
      <c r="AN21" s="96">
        <v>6</v>
      </c>
      <c r="AO21" s="96">
        <v>16</v>
      </c>
      <c r="AP21" s="96">
        <v>8</v>
      </c>
      <c r="AQ21" s="96">
        <v>10</v>
      </c>
      <c r="AR21" s="96">
        <v>28</v>
      </c>
      <c r="AS21" s="96">
        <v>4</v>
      </c>
      <c r="AT21" s="96">
        <v>14</v>
      </c>
      <c r="AU21" s="96">
        <v>4</v>
      </c>
      <c r="AV21" s="96">
        <v>7</v>
      </c>
      <c r="AW21" s="96">
        <v>0</v>
      </c>
      <c r="AX21" s="98">
        <v>3</v>
      </c>
      <c r="AY21" s="98">
        <v>0</v>
      </c>
      <c r="AZ21" s="98">
        <v>0</v>
      </c>
    </row>
    <row r="22" spans="1:52" ht="14.25">
      <c r="A22" s="219" t="s">
        <v>247</v>
      </c>
      <c r="B22" s="102">
        <v>57</v>
      </c>
      <c r="C22" s="103" t="s">
        <v>247</v>
      </c>
      <c r="D22" s="102">
        <v>79</v>
      </c>
      <c r="E22" s="103" t="s">
        <v>247</v>
      </c>
      <c r="F22" s="113">
        <v>75</v>
      </c>
      <c r="G22" s="231">
        <v>36</v>
      </c>
      <c r="H22" s="231">
        <v>39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1</v>
      </c>
      <c r="P22" s="96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1</v>
      </c>
      <c r="Z22" s="96">
        <v>1</v>
      </c>
      <c r="AA22" s="96">
        <v>1</v>
      </c>
      <c r="AB22" s="96">
        <v>0</v>
      </c>
      <c r="AC22" s="96">
        <v>0</v>
      </c>
      <c r="AD22" s="96">
        <v>0</v>
      </c>
      <c r="AE22" s="96">
        <v>0</v>
      </c>
      <c r="AF22" s="96">
        <v>1</v>
      </c>
      <c r="AG22" s="96">
        <v>1</v>
      </c>
      <c r="AH22" s="96">
        <v>0</v>
      </c>
      <c r="AI22" s="96">
        <v>6</v>
      </c>
      <c r="AJ22" s="96">
        <v>0</v>
      </c>
      <c r="AK22" s="96">
        <v>3</v>
      </c>
      <c r="AL22" s="96">
        <v>4</v>
      </c>
      <c r="AM22" s="96">
        <v>3</v>
      </c>
      <c r="AN22" s="96">
        <v>2</v>
      </c>
      <c r="AO22" s="96">
        <v>8</v>
      </c>
      <c r="AP22" s="96">
        <v>4</v>
      </c>
      <c r="AQ22" s="96">
        <v>8</v>
      </c>
      <c r="AR22" s="96">
        <v>15</v>
      </c>
      <c r="AS22" s="96">
        <v>3</v>
      </c>
      <c r="AT22" s="96">
        <v>6</v>
      </c>
      <c r="AU22" s="96">
        <v>1</v>
      </c>
      <c r="AV22" s="96">
        <v>3</v>
      </c>
      <c r="AW22" s="96">
        <v>0</v>
      </c>
      <c r="AX22" s="98">
        <v>3</v>
      </c>
      <c r="AY22" s="98">
        <v>0</v>
      </c>
      <c r="AZ22" s="98">
        <v>0</v>
      </c>
    </row>
    <row r="23" spans="1:52" ht="14.25">
      <c r="A23" s="219" t="s">
        <v>218</v>
      </c>
      <c r="B23" s="102">
        <v>5</v>
      </c>
      <c r="C23" s="103" t="s">
        <v>218</v>
      </c>
      <c r="D23" s="102">
        <v>4</v>
      </c>
      <c r="E23" s="103" t="s">
        <v>218</v>
      </c>
      <c r="F23" s="113">
        <v>4</v>
      </c>
      <c r="G23" s="231">
        <v>1</v>
      </c>
      <c r="H23" s="231"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1</v>
      </c>
      <c r="AN23" s="96">
        <v>0</v>
      </c>
      <c r="AO23" s="96">
        <v>0</v>
      </c>
      <c r="AP23" s="96">
        <v>0</v>
      </c>
      <c r="AQ23" s="96">
        <v>0</v>
      </c>
      <c r="AR23" s="96">
        <v>2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>
      <c r="A24" s="219" t="s">
        <v>219</v>
      </c>
      <c r="B24" s="102">
        <v>9</v>
      </c>
      <c r="C24" s="103" t="s">
        <v>219</v>
      </c>
      <c r="D24" s="102">
        <v>12</v>
      </c>
      <c r="E24" s="103" t="s">
        <v>219</v>
      </c>
      <c r="F24" s="113">
        <v>20</v>
      </c>
      <c r="G24" s="231">
        <v>12</v>
      </c>
      <c r="H24" s="231">
        <v>8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1</v>
      </c>
      <c r="AF24" s="96">
        <v>0</v>
      </c>
      <c r="AG24" s="96">
        <v>1</v>
      </c>
      <c r="AH24" s="96">
        <v>0</v>
      </c>
      <c r="AI24" s="96">
        <v>3</v>
      </c>
      <c r="AJ24" s="96">
        <v>0</v>
      </c>
      <c r="AK24" s="96">
        <v>0</v>
      </c>
      <c r="AL24" s="96">
        <v>0</v>
      </c>
      <c r="AM24" s="96">
        <v>0</v>
      </c>
      <c r="AN24" s="96">
        <v>1</v>
      </c>
      <c r="AO24" s="96">
        <v>4</v>
      </c>
      <c r="AP24" s="96">
        <v>1</v>
      </c>
      <c r="AQ24" s="96">
        <v>1</v>
      </c>
      <c r="AR24" s="96">
        <v>2</v>
      </c>
      <c r="AS24" s="96">
        <v>0</v>
      </c>
      <c r="AT24" s="96">
        <v>3</v>
      </c>
      <c r="AU24" s="96">
        <v>2</v>
      </c>
      <c r="AV24" s="96">
        <v>1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>
      <c r="A25" s="219" t="s">
        <v>220</v>
      </c>
      <c r="B25" s="102">
        <v>22</v>
      </c>
      <c r="C25" s="103" t="s">
        <v>220</v>
      </c>
      <c r="D25" s="102">
        <v>24</v>
      </c>
      <c r="E25" s="103" t="s">
        <v>220</v>
      </c>
      <c r="F25" s="113">
        <v>36</v>
      </c>
      <c r="G25" s="231">
        <v>14</v>
      </c>
      <c r="H25" s="231">
        <v>22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0</v>
      </c>
      <c r="AB25" s="96">
        <v>0</v>
      </c>
      <c r="AC25" s="96">
        <v>0</v>
      </c>
      <c r="AD25" s="96">
        <v>0</v>
      </c>
      <c r="AE25" s="96">
        <v>1</v>
      </c>
      <c r="AF25" s="96">
        <v>0</v>
      </c>
      <c r="AG25" s="96">
        <v>0</v>
      </c>
      <c r="AH25" s="96">
        <v>0</v>
      </c>
      <c r="AI25" s="96">
        <v>0</v>
      </c>
      <c r="AJ25" s="96">
        <v>1</v>
      </c>
      <c r="AK25" s="96">
        <v>2</v>
      </c>
      <c r="AL25" s="96">
        <v>0</v>
      </c>
      <c r="AM25" s="96">
        <v>5</v>
      </c>
      <c r="AN25" s="96">
        <v>3</v>
      </c>
      <c r="AO25" s="96">
        <v>3</v>
      </c>
      <c r="AP25" s="96">
        <v>3</v>
      </c>
      <c r="AQ25" s="96">
        <v>1</v>
      </c>
      <c r="AR25" s="96">
        <v>8</v>
      </c>
      <c r="AS25" s="96">
        <v>1</v>
      </c>
      <c r="AT25" s="96">
        <v>5</v>
      </c>
      <c r="AU25" s="96">
        <v>1</v>
      </c>
      <c r="AV25" s="96">
        <v>2</v>
      </c>
      <c r="AW25" s="96">
        <v>0</v>
      </c>
      <c r="AX25" s="98">
        <v>0</v>
      </c>
      <c r="AY25" s="98">
        <v>0</v>
      </c>
      <c r="AZ25" s="98">
        <v>0</v>
      </c>
    </row>
    <row r="26" spans="1:52" ht="14.25">
      <c r="A26" s="219" t="s">
        <v>122</v>
      </c>
      <c r="B26" s="102">
        <v>7</v>
      </c>
      <c r="C26" s="103" t="s">
        <v>122</v>
      </c>
      <c r="D26" s="102">
        <v>6</v>
      </c>
      <c r="E26" s="103" t="s">
        <v>122</v>
      </c>
      <c r="F26" s="113">
        <v>6</v>
      </c>
      <c r="G26" s="231">
        <v>5</v>
      </c>
      <c r="H26" s="231">
        <v>1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0</v>
      </c>
      <c r="AM26" s="96">
        <v>3</v>
      </c>
      <c r="AN26" s="96">
        <v>0</v>
      </c>
      <c r="AO26" s="96">
        <v>1</v>
      </c>
      <c r="AP26" s="96">
        <v>0</v>
      </c>
      <c r="AQ26" s="96">
        <v>0</v>
      </c>
      <c r="AR26" s="96">
        <v>1</v>
      </c>
      <c r="AS26" s="96">
        <v>0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20" t="s">
        <v>124</v>
      </c>
      <c r="B27" s="223">
        <v>231</v>
      </c>
      <c r="C27" s="101" t="s">
        <v>124</v>
      </c>
      <c r="D27" s="102">
        <v>232</v>
      </c>
      <c r="E27" s="101" t="s">
        <v>124</v>
      </c>
      <c r="F27" s="113">
        <v>262</v>
      </c>
      <c r="G27" s="231">
        <v>114</v>
      </c>
      <c r="H27" s="231">
        <v>148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1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1</v>
      </c>
      <c r="Z27" s="96">
        <v>0</v>
      </c>
      <c r="AA27" s="96">
        <v>1</v>
      </c>
      <c r="AB27" s="96">
        <v>1</v>
      </c>
      <c r="AC27" s="96">
        <v>6</v>
      </c>
      <c r="AD27" s="96">
        <v>1</v>
      </c>
      <c r="AE27" s="96">
        <v>5</v>
      </c>
      <c r="AF27" s="96">
        <v>1</v>
      </c>
      <c r="AG27" s="96">
        <v>4</v>
      </c>
      <c r="AH27" s="96">
        <v>2</v>
      </c>
      <c r="AI27" s="96">
        <v>8</v>
      </c>
      <c r="AJ27" s="96">
        <v>4</v>
      </c>
      <c r="AK27" s="96">
        <v>12</v>
      </c>
      <c r="AL27" s="96">
        <v>11</v>
      </c>
      <c r="AM27" s="96">
        <v>18</v>
      </c>
      <c r="AN27" s="96">
        <v>12</v>
      </c>
      <c r="AO27" s="96">
        <v>27</v>
      </c>
      <c r="AP27" s="96">
        <v>18</v>
      </c>
      <c r="AQ27" s="96">
        <v>14</v>
      </c>
      <c r="AR27" s="96">
        <v>42</v>
      </c>
      <c r="AS27" s="96">
        <v>10</v>
      </c>
      <c r="AT27" s="96">
        <v>37</v>
      </c>
      <c r="AU27" s="96">
        <v>5</v>
      </c>
      <c r="AV27" s="96">
        <v>17</v>
      </c>
      <c r="AW27" s="96">
        <v>2</v>
      </c>
      <c r="AX27" s="98">
        <v>2</v>
      </c>
      <c r="AY27" s="98">
        <v>0</v>
      </c>
      <c r="AZ27" s="98">
        <v>0</v>
      </c>
    </row>
    <row r="28" spans="1:52" ht="14.25">
      <c r="A28" s="219" t="s">
        <v>221</v>
      </c>
      <c r="B28" s="102">
        <v>109</v>
      </c>
      <c r="C28" s="103" t="s">
        <v>221</v>
      </c>
      <c r="D28" s="102">
        <v>124</v>
      </c>
      <c r="E28" s="103" t="s">
        <v>221</v>
      </c>
      <c r="F28" s="113">
        <v>148</v>
      </c>
      <c r="G28" s="231">
        <v>71</v>
      </c>
      <c r="H28" s="231">
        <v>77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1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1</v>
      </c>
      <c r="Z28" s="96">
        <v>0</v>
      </c>
      <c r="AA28" s="96">
        <v>0</v>
      </c>
      <c r="AB28" s="96">
        <v>0</v>
      </c>
      <c r="AC28" s="96">
        <v>5</v>
      </c>
      <c r="AD28" s="96">
        <v>0</v>
      </c>
      <c r="AE28" s="96">
        <v>5</v>
      </c>
      <c r="AF28" s="96">
        <v>1</v>
      </c>
      <c r="AG28" s="96">
        <v>3</v>
      </c>
      <c r="AH28" s="96">
        <v>0</v>
      </c>
      <c r="AI28" s="96">
        <v>5</v>
      </c>
      <c r="AJ28" s="96">
        <v>3</v>
      </c>
      <c r="AK28" s="96">
        <v>6</v>
      </c>
      <c r="AL28" s="96">
        <v>9</v>
      </c>
      <c r="AM28" s="96">
        <v>15</v>
      </c>
      <c r="AN28" s="96">
        <v>8</v>
      </c>
      <c r="AO28" s="96">
        <v>13</v>
      </c>
      <c r="AP28" s="96">
        <v>8</v>
      </c>
      <c r="AQ28" s="96">
        <v>8</v>
      </c>
      <c r="AR28" s="96">
        <v>17</v>
      </c>
      <c r="AS28" s="96">
        <v>5</v>
      </c>
      <c r="AT28" s="96">
        <v>20</v>
      </c>
      <c r="AU28" s="96">
        <v>2</v>
      </c>
      <c r="AV28" s="96">
        <v>9</v>
      </c>
      <c r="AW28" s="96">
        <v>2</v>
      </c>
      <c r="AX28" s="98">
        <v>2</v>
      </c>
      <c r="AY28" s="98">
        <v>0</v>
      </c>
      <c r="AZ28" s="98">
        <v>0</v>
      </c>
    </row>
    <row r="29" spans="1:52" ht="15" customHeight="1">
      <c r="A29" s="221" t="s">
        <v>243</v>
      </c>
      <c r="B29" s="224">
        <v>84</v>
      </c>
      <c r="C29" s="103" t="s">
        <v>243</v>
      </c>
      <c r="D29" s="102">
        <v>74</v>
      </c>
      <c r="E29" s="103" t="s">
        <v>243</v>
      </c>
      <c r="F29" s="115">
        <v>77</v>
      </c>
      <c r="G29" s="233">
        <v>31</v>
      </c>
      <c r="H29" s="233">
        <v>46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1</v>
      </c>
      <c r="AB29" s="98">
        <v>1</v>
      </c>
      <c r="AC29" s="96">
        <v>1</v>
      </c>
      <c r="AD29" s="98">
        <v>1</v>
      </c>
      <c r="AE29" s="98">
        <v>0</v>
      </c>
      <c r="AF29" s="98">
        <v>0</v>
      </c>
      <c r="AG29" s="98">
        <v>0</v>
      </c>
      <c r="AH29" s="98">
        <v>1</v>
      </c>
      <c r="AI29" s="98">
        <v>3</v>
      </c>
      <c r="AJ29" s="98">
        <v>0</v>
      </c>
      <c r="AK29" s="98">
        <v>5</v>
      </c>
      <c r="AL29" s="98">
        <v>1</v>
      </c>
      <c r="AM29" s="98">
        <v>1</v>
      </c>
      <c r="AN29" s="98">
        <v>3</v>
      </c>
      <c r="AO29" s="98">
        <v>11</v>
      </c>
      <c r="AP29" s="98">
        <v>7</v>
      </c>
      <c r="AQ29" s="98">
        <v>3</v>
      </c>
      <c r="AR29" s="98">
        <v>17</v>
      </c>
      <c r="AS29" s="98">
        <v>3</v>
      </c>
      <c r="AT29" s="98">
        <v>9</v>
      </c>
      <c r="AU29" s="98">
        <v>3</v>
      </c>
      <c r="AV29" s="98">
        <v>6</v>
      </c>
      <c r="AW29" s="98">
        <v>0</v>
      </c>
      <c r="AX29" s="98">
        <v>0</v>
      </c>
      <c r="AY29" s="98">
        <v>0</v>
      </c>
      <c r="AZ29" s="98">
        <v>0</v>
      </c>
    </row>
    <row r="30" spans="1:52" ht="14.25">
      <c r="A30" s="219" t="s">
        <v>235</v>
      </c>
      <c r="B30" s="102">
        <v>38</v>
      </c>
      <c r="C30" s="103" t="s">
        <v>235</v>
      </c>
      <c r="D30" s="102">
        <v>34</v>
      </c>
      <c r="E30" s="103" t="s">
        <v>235</v>
      </c>
      <c r="F30" s="113">
        <v>37</v>
      </c>
      <c r="G30" s="231">
        <v>12</v>
      </c>
      <c r="H30" s="231">
        <v>25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1</v>
      </c>
      <c r="AI30" s="96">
        <v>0</v>
      </c>
      <c r="AJ30" s="96">
        <v>1</v>
      </c>
      <c r="AK30" s="96">
        <v>1</v>
      </c>
      <c r="AL30" s="96">
        <v>1</v>
      </c>
      <c r="AM30" s="96">
        <v>2</v>
      </c>
      <c r="AN30" s="96">
        <v>1</v>
      </c>
      <c r="AO30" s="96">
        <v>3</v>
      </c>
      <c r="AP30" s="96">
        <v>3</v>
      </c>
      <c r="AQ30" s="96">
        <v>3</v>
      </c>
      <c r="AR30" s="96">
        <v>8</v>
      </c>
      <c r="AS30" s="96">
        <v>2</v>
      </c>
      <c r="AT30" s="96">
        <v>8</v>
      </c>
      <c r="AU30" s="96">
        <v>0</v>
      </c>
      <c r="AV30" s="96">
        <v>2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20" t="s">
        <v>132</v>
      </c>
      <c r="B31" s="102">
        <v>183</v>
      </c>
      <c r="C31" s="105" t="s">
        <v>132</v>
      </c>
      <c r="D31" s="102">
        <v>174</v>
      </c>
      <c r="E31" s="105" t="s">
        <v>132</v>
      </c>
      <c r="F31" s="113">
        <v>168</v>
      </c>
      <c r="G31" s="231">
        <v>89</v>
      </c>
      <c r="H31" s="231">
        <v>79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1</v>
      </c>
      <c r="R31" s="96">
        <v>0</v>
      </c>
      <c r="S31" s="96">
        <v>0</v>
      </c>
      <c r="T31" s="96">
        <v>0</v>
      </c>
      <c r="U31" s="96">
        <v>1</v>
      </c>
      <c r="V31" s="96">
        <v>0</v>
      </c>
      <c r="W31" s="96">
        <v>1</v>
      </c>
      <c r="X31" s="96">
        <v>0</v>
      </c>
      <c r="Y31" s="96">
        <v>0</v>
      </c>
      <c r="Z31" s="96">
        <v>0</v>
      </c>
      <c r="AA31" s="96">
        <v>2</v>
      </c>
      <c r="AB31" s="96">
        <v>0</v>
      </c>
      <c r="AC31" s="96">
        <v>3</v>
      </c>
      <c r="AD31" s="96">
        <v>0</v>
      </c>
      <c r="AE31" s="96">
        <v>3</v>
      </c>
      <c r="AF31" s="96">
        <v>0</v>
      </c>
      <c r="AG31" s="96">
        <v>3</v>
      </c>
      <c r="AH31" s="96">
        <v>0</v>
      </c>
      <c r="AI31" s="96">
        <v>3</v>
      </c>
      <c r="AJ31" s="96">
        <v>1</v>
      </c>
      <c r="AK31" s="96">
        <v>8</v>
      </c>
      <c r="AL31" s="96">
        <v>1</v>
      </c>
      <c r="AM31" s="96">
        <v>14</v>
      </c>
      <c r="AN31" s="96">
        <v>4</v>
      </c>
      <c r="AO31" s="96">
        <v>21</v>
      </c>
      <c r="AP31" s="96">
        <v>14</v>
      </c>
      <c r="AQ31" s="96">
        <v>16</v>
      </c>
      <c r="AR31" s="96">
        <v>22</v>
      </c>
      <c r="AS31" s="96">
        <v>10</v>
      </c>
      <c r="AT31" s="96">
        <v>22</v>
      </c>
      <c r="AU31" s="96">
        <v>2</v>
      </c>
      <c r="AV31" s="96">
        <v>15</v>
      </c>
      <c r="AW31" s="96">
        <v>1</v>
      </c>
      <c r="AX31" s="98">
        <v>0</v>
      </c>
      <c r="AY31" s="98">
        <v>0</v>
      </c>
      <c r="AZ31" s="98">
        <v>0</v>
      </c>
    </row>
    <row r="32" spans="1:52" ht="14.25">
      <c r="A32" s="219" t="s">
        <v>134</v>
      </c>
      <c r="B32" s="102">
        <v>183</v>
      </c>
      <c r="C32" s="103" t="s">
        <v>134</v>
      </c>
      <c r="D32" s="102">
        <v>174</v>
      </c>
      <c r="E32" s="103" t="s">
        <v>134</v>
      </c>
      <c r="F32" s="113">
        <v>168</v>
      </c>
      <c r="G32" s="231">
        <v>89</v>
      </c>
      <c r="H32" s="231">
        <v>79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1</v>
      </c>
      <c r="R32" s="96">
        <v>0</v>
      </c>
      <c r="S32" s="96">
        <v>0</v>
      </c>
      <c r="T32" s="96">
        <v>0</v>
      </c>
      <c r="U32" s="96">
        <v>1</v>
      </c>
      <c r="V32" s="96">
        <v>0</v>
      </c>
      <c r="W32" s="96">
        <v>1</v>
      </c>
      <c r="X32" s="96">
        <v>0</v>
      </c>
      <c r="Y32" s="96">
        <v>0</v>
      </c>
      <c r="Z32" s="96">
        <v>0</v>
      </c>
      <c r="AA32" s="96">
        <v>2</v>
      </c>
      <c r="AB32" s="96">
        <v>0</v>
      </c>
      <c r="AC32" s="96">
        <v>3</v>
      </c>
      <c r="AD32" s="96">
        <v>0</v>
      </c>
      <c r="AE32" s="96">
        <v>3</v>
      </c>
      <c r="AF32" s="96">
        <v>0</v>
      </c>
      <c r="AG32" s="96">
        <v>3</v>
      </c>
      <c r="AH32" s="96">
        <v>0</v>
      </c>
      <c r="AI32" s="96">
        <v>3</v>
      </c>
      <c r="AJ32" s="96">
        <v>1</v>
      </c>
      <c r="AK32" s="96">
        <v>8</v>
      </c>
      <c r="AL32" s="96">
        <v>1</v>
      </c>
      <c r="AM32" s="96">
        <v>14</v>
      </c>
      <c r="AN32" s="96">
        <v>4</v>
      </c>
      <c r="AO32" s="96">
        <v>21</v>
      </c>
      <c r="AP32" s="96">
        <v>14</v>
      </c>
      <c r="AQ32" s="96">
        <v>16</v>
      </c>
      <c r="AR32" s="96">
        <v>22</v>
      </c>
      <c r="AS32" s="96">
        <v>10</v>
      </c>
      <c r="AT32" s="96">
        <v>22</v>
      </c>
      <c r="AU32" s="96">
        <v>2</v>
      </c>
      <c r="AV32" s="96">
        <v>15</v>
      </c>
      <c r="AW32" s="96">
        <v>1</v>
      </c>
      <c r="AX32" s="98">
        <v>0</v>
      </c>
      <c r="AY32" s="98">
        <v>0</v>
      </c>
      <c r="AZ32" s="98">
        <v>0</v>
      </c>
    </row>
    <row r="33" spans="1:52" ht="14.25">
      <c r="A33" s="220" t="s">
        <v>140</v>
      </c>
      <c r="B33" s="102">
        <v>227</v>
      </c>
      <c r="C33" s="105" t="s">
        <v>140</v>
      </c>
      <c r="D33" s="102">
        <v>244</v>
      </c>
      <c r="E33" s="105" t="s">
        <v>140</v>
      </c>
      <c r="F33" s="113">
        <v>233</v>
      </c>
      <c r="G33" s="231">
        <v>106</v>
      </c>
      <c r="H33" s="231">
        <v>127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1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1</v>
      </c>
      <c r="AA33" s="96">
        <v>1</v>
      </c>
      <c r="AB33" s="96">
        <v>0</v>
      </c>
      <c r="AC33" s="96">
        <v>0</v>
      </c>
      <c r="AD33" s="96">
        <v>1</v>
      </c>
      <c r="AE33" s="96">
        <v>2</v>
      </c>
      <c r="AF33" s="96">
        <v>0</v>
      </c>
      <c r="AG33" s="96">
        <v>9</v>
      </c>
      <c r="AH33" s="96">
        <v>1</v>
      </c>
      <c r="AI33" s="96">
        <v>4</v>
      </c>
      <c r="AJ33" s="96">
        <v>5</v>
      </c>
      <c r="AK33" s="96">
        <v>12</v>
      </c>
      <c r="AL33" s="96">
        <v>7</v>
      </c>
      <c r="AM33" s="96">
        <v>21</v>
      </c>
      <c r="AN33" s="96">
        <v>13</v>
      </c>
      <c r="AO33" s="96">
        <v>26</v>
      </c>
      <c r="AP33" s="96">
        <v>26</v>
      </c>
      <c r="AQ33" s="96">
        <v>15</v>
      </c>
      <c r="AR33" s="96">
        <v>28</v>
      </c>
      <c r="AS33" s="96">
        <v>10</v>
      </c>
      <c r="AT33" s="96">
        <v>29</v>
      </c>
      <c r="AU33" s="96">
        <v>5</v>
      </c>
      <c r="AV33" s="96">
        <v>14</v>
      </c>
      <c r="AW33" s="96">
        <v>0</v>
      </c>
      <c r="AX33" s="98">
        <v>2</v>
      </c>
      <c r="AY33" s="98">
        <v>0</v>
      </c>
      <c r="AZ33" s="98">
        <v>0</v>
      </c>
    </row>
    <row r="34" spans="1:52" ht="14.25">
      <c r="A34" s="219" t="s">
        <v>229</v>
      </c>
      <c r="B34" s="102">
        <v>142</v>
      </c>
      <c r="C34" s="103" t="s">
        <v>229</v>
      </c>
      <c r="D34" s="102">
        <v>158</v>
      </c>
      <c r="E34" s="103" t="s">
        <v>229</v>
      </c>
      <c r="F34" s="113">
        <v>141</v>
      </c>
      <c r="G34" s="231">
        <v>61</v>
      </c>
      <c r="H34" s="231">
        <v>80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1</v>
      </c>
      <c r="AA34" s="96">
        <v>1</v>
      </c>
      <c r="AB34" s="96">
        <v>0</v>
      </c>
      <c r="AC34" s="96">
        <v>0</v>
      </c>
      <c r="AD34" s="96">
        <v>0</v>
      </c>
      <c r="AE34" s="96">
        <v>1</v>
      </c>
      <c r="AF34" s="96">
        <v>0</v>
      </c>
      <c r="AG34" s="96">
        <v>6</v>
      </c>
      <c r="AH34" s="96">
        <v>1</v>
      </c>
      <c r="AI34" s="96">
        <v>1</v>
      </c>
      <c r="AJ34" s="96">
        <v>2</v>
      </c>
      <c r="AK34" s="96">
        <v>10</v>
      </c>
      <c r="AL34" s="96">
        <v>4</v>
      </c>
      <c r="AM34" s="96">
        <v>11</v>
      </c>
      <c r="AN34" s="96">
        <v>11</v>
      </c>
      <c r="AO34" s="96">
        <v>12</v>
      </c>
      <c r="AP34" s="96">
        <v>17</v>
      </c>
      <c r="AQ34" s="96">
        <v>9</v>
      </c>
      <c r="AR34" s="96">
        <v>20</v>
      </c>
      <c r="AS34" s="96">
        <v>6</v>
      </c>
      <c r="AT34" s="96">
        <v>16</v>
      </c>
      <c r="AU34" s="96">
        <v>4</v>
      </c>
      <c r="AV34" s="96">
        <v>8</v>
      </c>
      <c r="AW34" s="96">
        <v>0</v>
      </c>
      <c r="AX34" s="98">
        <v>0</v>
      </c>
      <c r="AY34" s="98">
        <v>0</v>
      </c>
      <c r="AZ34" s="98">
        <v>0</v>
      </c>
    </row>
    <row r="35" spans="1:52" ht="14.25">
      <c r="A35" s="219" t="s">
        <v>230</v>
      </c>
      <c r="B35" s="102">
        <v>85</v>
      </c>
      <c r="C35" s="106" t="s">
        <v>230</v>
      </c>
      <c r="D35" s="102">
        <v>86</v>
      </c>
      <c r="E35" s="106" t="s">
        <v>230</v>
      </c>
      <c r="F35" s="113">
        <v>92</v>
      </c>
      <c r="G35" s="231">
        <v>45</v>
      </c>
      <c r="H35" s="231">
        <v>47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1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0</v>
      </c>
      <c r="AD35" s="96">
        <v>1</v>
      </c>
      <c r="AE35" s="96">
        <v>1</v>
      </c>
      <c r="AF35" s="96">
        <v>0</v>
      </c>
      <c r="AG35" s="96">
        <v>3</v>
      </c>
      <c r="AH35" s="96">
        <v>0</v>
      </c>
      <c r="AI35" s="96">
        <v>3</v>
      </c>
      <c r="AJ35" s="96">
        <v>3</v>
      </c>
      <c r="AK35" s="96">
        <v>2</v>
      </c>
      <c r="AL35" s="96">
        <v>3</v>
      </c>
      <c r="AM35" s="96">
        <v>10</v>
      </c>
      <c r="AN35" s="96">
        <v>2</v>
      </c>
      <c r="AO35" s="96">
        <v>14</v>
      </c>
      <c r="AP35" s="96">
        <v>9</v>
      </c>
      <c r="AQ35" s="96">
        <v>6</v>
      </c>
      <c r="AR35" s="96">
        <v>8</v>
      </c>
      <c r="AS35" s="96">
        <v>4</v>
      </c>
      <c r="AT35" s="96">
        <v>13</v>
      </c>
      <c r="AU35" s="96">
        <v>1</v>
      </c>
      <c r="AV35" s="96">
        <v>6</v>
      </c>
      <c r="AW35" s="96">
        <v>0</v>
      </c>
      <c r="AX35" s="98">
        <v>2</v>
      </c>
      <c r="AY35" s="98">
        <v>0</v>
      </c>
      <c r="AZ35" s="98">
        <v>0</v>
      </c>
    </row>
    <row r="36" spans="1:52" ht="14.25">
      <c r="A36" s="220" t="s">
        <v>143</v>
      </c>
      <c r="B36" s="102">
        <v>253</v>
      </c>
      <c r="C36" s="105" t="s">
        <v>143</v>
      </c>
      <c r="D36" s="102">
        <v>270</v>
      </c>
      <c r="E36" s="105" t="s">
        <v>143</v>
      </c>
      <c r="F36" s="113">
        <v>249</v>
      </c>
      <c r="G36" s="231">
        <v>110</v>
      </c>
      <c r="H36" s="231">
        <v>139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1</v>
      </c>
      <c r="U36" s="96">
        <v>0</v>
      </c>
      <c r="V36" s="96">
        <v>0</v>
      </c>
      <c r="W36" s="96">
        <v>2</v>
      </c>
      <c r="X36" s="96">
        <v>0</v>
      </c>
      <c r="Y36" s="96">
        <v>0</v>
      </c>
      <c r="Z36" s="96">
        <v>0</v>
      </c>
      <c r="AA36" s="96">
        <v>1</v>
      </c>
      <c r="AB36" s="96">
        <v>0</v>
      </c>
      <c r="AC36" s="96">
        <v>1</v>
      </c>
      <c r="AD36" s="96">
        <v>0</v>
      </c>
      <c r="AE36" s="96">
        <v>2</v>
      </c>
      <c r="AF36" s="96">
        <v>0</v>
      </c>
      <c r="AG36" s="96">
        <v>9</v>
      </c>
      <c r="AH36" s="96">
        <v>1</v>
      </c>
      <c r="AI36" s="96">
        <v>7</v>
      </c>
      <c r="AJ36" s="96">
        <v>5</v>
      </c>
      <c r="AK36" s="96">
        <v>8</v>
      </c>
      <c r="AL36" s="96">
        <v>4</v>
      </c>
      <c r="AM36" s="96">
        <v>13</v>
      </c>
      <c r="AN36" s="96">
        <v>11</v>
      </c>
      <c r="AO36" s="96">
        <v>33</v>
      </c>
      <c r="AP36" s="96">
        <v>33</v>
      </c>
      <c r="AQ36" s="96">
        <v>20</v>
      </c>
      <c r="AR36" s="96">
        <v>37</v>
      </c>
      <c r="AS36" s="96">
        <v>11</v>
      </c>
      <c r="AT36" s="96">
        <v>26</v>
      </c>
      <c r="AU36" s="96">
        <v>3</v>
      </c>
      <c r="AV36" s="96">
        <v>17</v>
      </c>
      <c r="AW36" s="96">
        <v>0</v>
      </c>
      <c r="AX36" s="98">
        <v>4</v>
      </c>
      <c r="AY36" s="98">
        <v>0</v>
      </c>
      <c r="AZ36" s="98">
        <v>0</v>
      </c>
    </row>
    <row r="37" spans="1:52" ht="14.25">
      <c r="A37" s="221" t="s">
        <v>231</v>
      </c>
      <c r="B37" s="102">
        <v>69</v>
      </c>
      <c r="C37" s="103" t="s">
        <v>231</v>
      </c>
      <c r="D37" s="102">
        <v>69</v>
      </c>
      <c r="E37" s="103" t="s">
        <v>231</v>
      </c>
      <c r="F37" s="113">
        <v>61</v>
      </c>
      <c r="G37" s="231">
        <v>32</v>
      </c>
      <c r="H37" s="231">
        <v>29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1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1</v>
      </c>
      <c r="AF37" s="96">
        <v>0</v>
      </c>
      <c r="AG37" s="96">
        <v>2</v>
      </c>
      <c r="AH37" s="96">
        <v>0</v>
      </c>
      <c r="AI37" s="96">
        <v>2</v>
      </c>
      <c r="AJ37" s="96">
        <v>1</v>
      </c>
      <c r="AK37" s="96">
        <v>1</v>
      </c>
      <c r="AL37" s="96">
        <v>0</v>
      </c>
      <c r="AM37" s="96">
        <v>5</v>
      </c>
      <c r="AN37" s="96">
        <v>2</v>
      </c>
      <c r="AO37" s="96">
        <v>10</v>
      </c>
      <c r="AP37" s="96">
        <v>5</v>
      </c>
      <c r="AQ37" s="96">
        <v>7</v>
      </c>
      <c r="AR37" s="96">
        <v>8</v>
      </c>
      <c r="AS37" s="96">
        <v>2</v>
      </c>
      <c r="AT37" s="96">
        <v>6</v>
      </c>
      <c r="AU37" s="96">
        <v>1</v>
      </c>
      <c r="AV37" s="96">
        <v>5</v>
      </c>
      <c r="AW37" s="96">
        <v>0</v>
      </c>
      <c r="AX37" s="98">
        <v>2</v>
      </c>
      <c r="AY37" s="98">
        <v>0</v>
      </c>
      <c r="AZ37" s="98">
        <v>0</v>
      </c>
    </row>
    <row r="38" spans="1:52" ht="14.25">
      <c r="A38" s="219" t="s">
        <v>146</v>
      </c>
      <c r="B38" s="102">
        <v>117</v>
      </c>
      <c r="C38" s="106" t="s">
        <v>146</v>
      </c>
      <c r="D38" s="102">
        <v>145</v>
      </c>
      <c r="E38" s="106" t="s">
        <v>146</v>
      </c>
      <c r="F38" s="113">
        <v>132</v>
      </c>
      <c r="G38" s="231">
        <v>59</v>
      </c>
      <c r="H38" s="231">
        <v>73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1</v>
      </c>
      <c r="X38" s="96">
        <v>0</v>
      </c>
      <c r="Y38" s="96">
        <v>0</v>
      </c>
      <c r="Z38" s="96">
        <v>0</v>
      </c>
      <c r="AA38" s="96">
        <v>0</v>
      </c>
      <c r="AB38" s="96">
        <v>0</v>
      </c>
      <c r="AC38" s="96">
        <v>0</v>
      </c>
      <c r="AD38" s="96">
        <v>0</v>
      </c>
      <c r="AE38" s="96">
        <v>1</v>
      </c>
      <c r="AF38" s="96">
        <v>0</v>
      </c>
      <c r="AG38" s="96">
        <v>5</v>
      </c>
      <c r="AH38" s="96">
        <v>1</v>
      </c>
      <c r="AI38" s="96">
        <v>4</v>
      </c>
      <c r="AJ38" s="96">
        <v>3</v>
      </c>
      <c r="AK38" s="96">
        <v>5</v>
      </c>
      <c r="AL38" s="96">
        <v>3</v>
      </c>
      <c r="AM38" s="96">
        <v>7</v>
      </c>
      <c r="AN38" s="96">
        <v>7</v>
      </c>
      <c r="AO38" s="96">
        <v>19</v>
      </c>
      <c r="AP38" s="96">
        <v>20</v>
      </c>
      <c r="AQ38" s="96">
        <v>9</v>
      </c>
      <c r="AR38" s="96">
        <v>15</v>
      </c>
      <c r="AS38" s="96">
        <v>7</v>
      </c>
      <c r="AT38" s="96">
        <v>12</v>
      </c>
      <c r="AU38" s="96">
        <v>1</v>
      </c>
      <c r="AV38" s="96">
        <v>10</v>
      </c>
      <c r="AW38" s="96">
        <v>0</v>
      </c>
      <c r="AX38" s="98">
        <v>2</v>
      </c>
      <c r="AY38" s="98">
        <v>0</v>
      </c>
      <c r="AZ38" s="98">
        <v>0</v>
      </c>
    </row>
    <row r="39" spans="1:52" ht="15" customHeight="1">
      <c r="A39" s="219" t="s">
        <v>236</v>
      </c>
      <c r="B39" s="102">
        <v>14</v>
      </c>
      <c r="C39" s="103" t="s">
        <v>236</v>
      </c>
      <c r="D39" s="102">
        <v>7</v>
      </c>
      <c r="E39" s="103" t="s">
        <v>236</v>
      </c>
      <c r="F39" s="113">
        <v>14</v>
      </c>
      <c r="G39" s="231">
        <v>8</v>
      </c>
      <c r="H39" s="231">
        <v>6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1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1</v>
      </c>
      <c r="AH39" s="96">
        <v>0</v>
      </c>
      <c r="AI39" s="96">
        <v>1</v>
      </c>
      <c r="AJ39" s="96">
        <v>0</v>
      </c>
      <c r="AK39" s="96">
        <v>2</v>
      </c>
      <c r="AL39" s="96">
        <v>0</v>
      </c>
      <c r="AM39" s="96">
        <v>0</v>
      </c>
      <c r="AN39" s="96">
        <v>0</v>
      </c>
      <c r="AO39" s="96">
        <v>2</v>
      </c>
      <c r="AP39" s="96">
        <v>1</v>
      </c>
      <c r="AQ39" s="96">
        <v>1</v>
      </c>
      <c r="AR39" s="96">
        <v>3</v>
      </c>
      <c r="AS39" s="96">
        <v>0</v>
      </c>
      <c r="AT39" s="96">
        <v>2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>
      <c r="A40" s="225" t="s">
        <v>244</v>
      </c>
      <c r="B40" s="108">
        <v>53</v>
      </c>
      <c r="C40" s="107" t="s">
        <v>244</v>
      </c>
      <c r="D40" s="108">
        <v>49</v>
      </c>
      <c r="E40" s="107" t="s">
        <v>244</v>
      </c>
      <c r="F40" s="116">
        <v>42</v>
      </c>
      <c r="G40" s="234">
        <v>11</v>
      </c>
      <c r="H40" s="234">
        <v>31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1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1</v>
      </c>
      <c r="AD40" s="109">
        <v>0</v>
      </c>
      <c r="AE40" s="109">
        <v>0</v>
      </c>
      <c r="AF40" s="109">
        <v>0</v>
      </c>
      <c r="AG40" s="109">
        <v>1</v>
      </c>
      <c r="AH40" s="109">
        <v>0</v>
      </c>
      <c r="AI40" s="109">
        <v>0</v>
      </c>
      <c r="AJ40" s="109">
        <v>1</v>
      </c>
      <c r="AK40" s="109">
        <v>0</v>
      </c>
      <c r="AL40" s="109">
        <v>1</v>
      </c>
      <c r="AM40" s="109">
        <v>1</v>
      </c>
      <c r="AN40" s="109">
        <v>2</v>
      </c>
      <c r="AO40" s="109">
        <v>2</v>
      </c>
      <c r="AP40" s="109">
        <v>7</v>
      </c>
      <c r="AQ40" s="109">
        <v>3</v>
      </c>
      <c r="AR40" s="109">
        <v>11</v>
      </c>
      <c r="AS40" s="109">
        <v>2</v>
      </c>
      <c r="AT40" s="109">
        <v>6</v>
      </c>
      <c r="AU40" s="109">
        <v>1</v>
      </c>
      <c r="AV40" s="109">
        <v>2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5" thickTop="1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>
      <c r="A42" s="279"/>
      <c r="B42" s="279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</sheetData>
  <mergeCells count="26">
    <mergeCell ref="AA4:AB4"/>
    <mergeCell ref="AC4:AD4"/>
    <mergeCell ref="W4:X4"/>
    <mergeCell ref="Y4:Z4"/>
    <mergeCell ref="A4:B5"/>
    <mergeCell ref="C4:D5"/>
    <mergeCell ref="F4:H4"/>
    <mergeCell ref="I4:J4"/>
    <mergeCell ref="K4:L4"/>
    <mergeCell ref="M4:N4"/>
    <mergeCell ref="AE4:AF4"/>
    <mergeCell ref="AG4:AH4"/>
    <mergeCell ref="AY4:AZ4"/>
    <mergeCell ref="A42:B42"/>
    <mergeCell ref="AQ4:AR4"/>
    <mergeCell ref="AS4:AT4"/>
    <mergeCell ref="AU4:AV4"/>
    <mergeCell ref="AW4:AX4"/>
    <mergeCell ref="O4:P4"/>
    <mergeCell ref="Q4:R4"/>
    <mergeCell ref="S4:T4"/>
    <mergeCell ref="U4:V4"/>
    <mergeCell ref="AI4:AJ4"/>
    <mergeCell ref="AK4:AL4"/>
    <mergeCell ref="AM4:AN4"/>
    <mergeCell ref="AO4:AP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Z45"/>
  <sheetViews>
    <sheetView zoomScaleNormal="100" workbookViewId="0"/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1992187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249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249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338</v>
      </c>
    </row>
    <row r="4" spans="1:52" ht="18" customHeight="1" thickTop="1">
      <c r="A4" s="288" t="s">
        <v>245</v>
      </c>
      <c r="B4" s="289"/>
      <c r="C4" s="292" t="s">
        <v>246</v>
      </c>
      <c r="D4" s="289"/>
      <c r="E4" s="165"/>
      <c r="F4" s="294" t="s">
        <v>248</v>
      </c>
      <c r="G4" s="294"/>
      <c r="H4" s="295"/>
      <c r="I4" s="283" t="s">
        <v>4</v>
      </c>
      <c r="J4" s="285"/>
      <c r="K4" s="283" t="s">
        <v>250</v>
      </c>
      <c r="L4" s="285"/>
      <c r="M4" s="283" t="s">
        <v>251</v>
      </c>
      <c r="N4" s="285"/>
      <c r="O4" s="283" t="s">
        <v>252</v>
      </c>
      <c r="P4" s="285"/>
      <c r="Q4" s="283" t="s">
        <v>253</v>
      </c>
      <c r="R4" s="285"/>
      <c r="S4" s="283" t="s">
        <v>254</v>
      </c>
      <c r="T4" s="285"/>
      <c r="U4" s="283" t="s">
        <v>255</v>
      </c>
      <c r="V4" s="285"/>
      <c r="W4" s="283" t="s">
        <v>256</v>
      </c>
      <c r="X4" s="285"/>
      <c r="Y4" s="283" t="s">
        <v>257</v>
      </c>
      <c r="Z4" s="285"/>
      <c r="AA4" s="283" t="s">
        <v>258</v>
      </c>
      <c r="AB4" s="285"/>
      <c r="AC4" s="283" t="s">
        <v>259</v>
      </c>
      <c r="AD4" s="285"/>
      <c r="AE4" s="283" t="s">
        <v>260</v>
      </c>
      <c r="AF4" s="285"/>
      <c r="AG4" s="283" t="s">
        <v>261</v>
      </c>
      <c r="AH4" s="285"/>
      <c r="AI4" s="283" t="s">
        <v>262</v>
      </c>
      <c r="AJ4" s="285"/>
      <c r="AK4" s="283" t="s">
        <v>263</v>
      </c>
      <c r="AL4" s="285"/>
      <c r="AM4" s="283" t="s">
        <v>264</v>
      </c>
      <c r="AN4" s="285"/>
      <c r="AO4" s="283" t="s">
        <v>265</v>
      </c>
      <c r="AP4" s="285"/>
      <c r="AQ4" s="283" t="s">
        <v>266</v>
      </c>
      <c r="AR4" s="285"/>
      <c r="AS4" s="283" t="s">
        <v>267</v>
      </c>
      <c r="AT4" s="285"/>
      <c r="AU4" s="283" t="s">
        <v>268</v>
      </c>
      <c r="AV4" s="285"/>
      <c r="AW4" s="283" t="s">
        <v>5</v>
      </c>
      <c r="AX4" s="285"/>
      <c r="AY4" s="283" t="s">
        <v>6</v>
      </c>
      <c r="AZ4" s="284"/>
    </row>
    <row r="5" spans="1:52" ht="14.25">
      <c r="A5" s="290"/>
      <c r="B5" s="291"/>
      <c r="C5" s="293"/>
      <c r="D5" s="291"/>
      <c r="E5" s="215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16" t="s">
        <v>234</v>
      </c>
      <c r="B6" s="95">
        <v>3805</v>
      </c>
      <c r="C6" s="94" t="s">
        <v>234</v>
      </c>
      <c r="D6" s="95">
        <v>3766</v>
      </c>
      <c r="E6" s="94" t="s">
        <v>234</v>
      </c>
      <c r="F6" s="113">
        <v>3933</v>
      </c>
      <c r="G6" s="231">
        <v>1751</v>
      </c>
      <c r="H6" s="231">
        <v>2182</v>
      </c>
      <c r="I6" s="96">
        <v>0</v>
      </c>
      <c r="J6" s="96">
        <v>0</v>
      </c>
      <c r="K6" s="96">
        <v>2</v>
      </c>
      <c r="L6" s="96">
        <v>1</v>
      </c>
      <c r="M6" s="96">
        <v>0</v>
      </c>
      <c r="N6" s="96">
        <v>0</v>
      </c>
      <c r="O6" s="96">
        <v>0</v>
      </c>
      <c r="P6" s="96">
        <v>0</v>
      </c>
      <c r="Q6" s="96">
        <v>2</v>
      </c>
      <c r="R6" s="96">
        <v>0</v>
      </c>
      <c r="S6" s="96">
        <v>3</v>
      </c>
      <c r="T6" s="96">
        <v>1</v>
      </c>
      <c r="U6" s="96">
        <v>2</v>
      </c>
      <c r="V6" s="96">
        <v>4</v>
      </c>
      <c r="W6" s="96">
        <v>6</v>
      </c>
      <c r="X6" s="96">
        <v>4</v>
      </c>
      <c r="Y6" s="96">
        <v>19</v>
      </c>
      <c r="Z6" s="96">
        <v>7</v>
      </c>
      <c r="AA6" s="96">
        <v>42</v>
      </c>
      <c r="AB6" s="96">
        <v>8</v>
      </c>
      <c r="AC6" s="97">
        <v>42</v>
      </c>
      <c r="AD6" s="96">
        <v>16</v>
      </c>
      <c r="AE6" s="96">
        <v>94</v>
      </c>
      <c r="AF6" s="96">
        <v>29</v>
      </c>
      <c r="AG6" s="96">
        <v>116</v>
      </c>
      <c r="AH6" s="96">
        <v>35</v>
      </c>
      <c r="AI6" s="96">
        <v>161</v>
      </c>
      <c r="AJ6" s="96">
        <v>44</v>
      </c>
      <c r="AK6" s="96">
        <v>226</v>
      </c>
      <c r="AL6" s="96">
        <v>127</v>
      </c>
      <c r="AM6" s="96">
        <v>271</v>
      </c>
      <c r="AN6" s="96">
        <v>242</v>
      </c>
      <c r="AO6" s="96">
        <v>316</v>
      </c>
      <c r="AP6" s="96">
        <v>379</v>
      </c>
      <c r="AQ6" s="96">
        <v>199</v>
      </c>
      <c r="AR6" s="96">
        <v>473</v>
      </c>
      <c r="AS6" s="96">
        <v>170</v>
      </c>
      <c r="AT6" s="96">
        <v>475</v>
      </c>
      <c r="AU6" s="96">
        <v>74</v>
      </c>
      <c r="AV6" s="96">
        <v>273</v>
      </c>
      <c r="AW6" s="96">
        <v>6</v>
      </c>
      <c r="AX6" s="98">
        <v>64</v>
      </c>
      <c r="AY6" s="98">
        <v>0</v>
      </c>
      <c r="AZ6" s="98">
        <v>0</v>
      </c>
    </row>
    <row r="7" spans="1:52" ht="14.25">
      <c r="A7" s="217" t="s">
        <v>95</v>
      </c>
      <c r="B7" s="100">
        <v>2115</v>
      </c>
      <c r="C7" s="99" t="s">
        <v>95</v>
      </c>
      <c r="D7" s="100">
        <v>2106</v>
      </c>
      <c r="E7" s="99" t="s">
        <v>95</v>
      </c>
      <c r="F7" s="114">
        <v>2195</v>
      </c>
      <c r="G7" s="232">
        <v>992</v>
      </c>
      <c r="H7" s="232">
        <v>1203</v>
      </c>
      <c r="I7" s="96">
        <v>0</v>
      </c>
      <c r="J7" s="96">
        <v>0</v>
      </c>
      <c r="K7" s="96">
        <v>1</v>
      </c>
      <c r="L7" s="96">
        <v>1</v>
      </c>
      <c r="M7" s="96">
        <v>0</v>
      </c>
      <c r="N7" s="96">
        <v>0</v>
      </c>
      <c r="O7" s="96">
        <v>0</v>
      </c>
      <c r="P7" s="96">
        <v>0</v>
      </c>
      <c r="Q7" s="96">
        <v>1</v>
      </c>
      <c r="R7" s="96">
        <v>0</v>
      </c>
      <c r="S7" s="96">
        <v>1</v>
      </c>
      <c r="T7" s="96">
        <v>1</v>
      </c>
      <c r="U7" s="96">
        <v>1</v>
      </c>
      <c r="V7" s="96">
        <v>3</v>
      </c>
      <c r="W7" s="96">
        <v>4</v>
      </c>
      <c r="X7" s="96">
        <v>3</v>
      </c>
      <c r="Y7" s="96">
        <v>11</v>
      </c>
      <c r="Z7" s="96">
        <v>4</v>
      </c>
      <c r="AA7" s="96">
        <v>22</v>
      </c>
      <c r="AB7" s="96">
        <v>4</v>
      </c>
      <c r="AC7" s="96">
        <v>25</v>
      </c>
      <c r="AD7" s="96">
        <v>9</v>
      </c>
      <c r="AE7" s="96">
        <v>52</v>
      </c>
      <c r="AF7" s="96">
        <v>17</v>
      </c>
      <c r="AG7" s="96">
        <v>68</v>
      </c>
      <c r="AH7" s="96">
        <v>21</v>
      </c>
      <c r="AI7" s="96">
        <v>103</v>
      </c>
      <c r="AJ7" s="96">
        <v>29</v>
      </c>
      <c r="AK7" s="96">
        <v>134</v>
      </c>
      <c r="AL7" s="96">
        <v>70</v>
      </c>
      <c r="AM7" s="96">
        <v>143</v>
      </c>
      <c r="AN7" s="96">
        <v>134</v>
      </c>
      <c r="AO7" s="96">
        <v>167</v>
      </c>
      <c r="AP7" s="96">
        <v>208</v>
      </c>
      <c r="AQ7" s="96">
        <v>112</v>
      </c>
      <c r="AR7" s="96">
        <v>258</v>
      </c>
      <c r="AS7" s="96">
        <v>101</v>
      </c>
      <c r="AT7" s="96">
        <v>259</v>
      </c>
      <c r="AU7" s="96">
        <v>44</v>
      </c>
      <c r="AV7" s="96">
        <v>145</v>
      </c>
      <c r="AW7" s="96">
        <v>2</v>
      </c>
      <c r="AX7" s="98">
        <v>37</v>
      </c>
      <c r="AY7" s="98">
        <v>0</v>
      </c>
      <c r="AZ7" s="98">
        <v>0</v>
      </c>
    </row>
    <row r="8" spans="1:52" ht="15" customHeight="1">
      <c r="A8" s="217" t="s">
        <v>97</v>
      </c>
      <c r="B8" s="100">
        <v>1690</v>
      </c>
      <c r="C8" s="99" t="s">
        <v>97</v>
      </c>
      <c r="D8" s="100">
        <v>1660</v>
      </c>
      <c r="E8" s="99" t="s">
        <v>97</v>
      </c>
      <c r="F8" s="114">
        <v>1738</v>
      </c>
      <c r="G8" s="232">
        <v>759</v>
      </c>
      <c r="H8" s="232">
        <v>979</v>
      </c>
      <c r="I8" s="96">
        <v>0</v>
      </c>
      <c r="J8" s="96">
        <v>0</v>
      </c>
      <c r="K8" s="96">
        <v>1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96">
        <v>1</v>
      </c>
      <c r="R8" s="96">
        <v>0</v>
      </c>
      <c r="S8" s="96">
        <v>2</v>
      </c>
      <c r="T8" s="96">
        <v>0</v>
      </c>
      <c r="U8" s="96">
        <v>1</v>
      </c>
      <c r="V8" s="96">
        <v>1</v>
      </c>
      <c r="W8" s="96">
        <v>2</v>
      </c>
      <c r="X8" s="96">
        <v>1</v>
      </c>
      <c r="Y8" s="96">
        <v>8</v>
      </c>
      <c r="Z8" s="96">
        <v>3</v>
      </c>
      <c r="AA8" s="96">
        <v>20</v>
      </c>
      <c r="AB8" s="96">
        <v>4</v>
      </c>
      <c r="AC8" s="96">
        <v>17</v>
      </c>
      <c r="AD8" s="98">
        <v>7</v>
      </c>
      <c r="AE8" s="96">
        <v>42</v>
      </c>
      <c r="AF8" s="96">
        <v>12</v>
      </c>
      <c r="AG8" s="96">
        <v>48</v>
      </c>
      <c r="AH8" s="96">
        <v>14</v>
      </c>
      <c r="AI8" s="96">
        <v>58</v>
      </c>
      <c r="AJ8" s="96">
        <v>15</v>
      </c>
      <c r="AK8" s="96">
        <v>92</v>
      </c>
      <c r="AL8" s="96">
        <v>57</v>
      </c>
      <c r="AM8" s="96">
        <v>128</v>
      </c>
      <c r="AN8" s="96">
        <v>108</v>
      </c>
      <c r="AO8" s="96">
        <v>149</v>
      </c>
      <c r="AP8" s="96">
        <v>171</v>
      </c>
      <c r="AQ8" s="96">
        <v>87</v>
      </c>
      <c r="AR8" s="96">
        <v>215</v>
      </c>
      <c r="AS8" s="96">
        <v>69</v>
      </c>
      <c r="AT8" s="96">
        <v>216</v>
      </c>
      <c r="AU8" s="96">
        <v>30</v>
      </c>
      <c r="AV8" s="96">
        <v>128</v>
      </c>
      <c r="AW8" s="96">
        <v>4</v>
      </c>
      <c r="AX8" s="98">
        <v>27</v>
      </c>
      <c r="AY8" s="98">
        <v>0</v>
      </c>
      <c r="AZ8" s="98">
        <v>0</v>
      </c>
    </row>
    <row r="9" spans="1:52" ht="15" customHeight="1">
      <c r="A9" s="218" t="s">
        <v>99</v>
      </c>
      <c r="B9" s="102">
        <v>166</v>
      </c>
      <c r="C9" s="101" t="s">
        <v>99</v>
      </c>
      <c r="D9" s="102">
        <v>176</v>
      </c>
      <c r="E9" s="101" t="s">
        <v>99</v>
      </c>
      <c r="F9" s="113">
        <v>193</v>
      </c>
      <c r="G9" s="231">
        <v>77</v>
      </c>
      <c r="H9" s="231">
        <v>116</v>
      </c>
      <c r="I9" s="96">
        <v>0</v>
      </c>
      <c r="J9" s="96">
        <v>0</v>
      </c>
      <c r="K9" s="96">
        <v>1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1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1</v>
      </c>
      <c r="Z9" s="96">
        <v>0</v>
      </c>
      <c r="AA9" s="96">
        <v>3</v>
      </c>
      <c r="AB9" s="96">
        <v>0</v>
      </c>
      <c r="AC9" s="96">
        <v>2</v>
      </c>
      <c r="AD9" s="96">
        <v>1</v>
      </c>
      <c r="AE9" s="96">
        <v>9</v>
      </c>
      <c r="AF9" s="96">
        <v>1</v>
      </c>
      <c r="AG9" s="96">
        <v>4</v>
      </c>
      <c r="AH9" s="96">
        <v>2</v>
      </c>
      <c r="AI9" s="96">
        <v>5</v>
      </c>
      <c r="AJ9" s="96">
        <v>2</v>
      </c>
      <c r="AK9" s="96">
        <v>14</v>
      </c>
      <c r="AL9" s="96">
        <v>8</v>
      </c>
      <c r="AM9" s="96">
        <v>11</v>
      </c>
      <c r="AN9" s="96">
        <v>12</v>
      </c>
      <c r="AO9" s="96">
        <v>7</v>
      </c>
      <c r="AP9" s="96">
        <v>20</v>
      </c>
      <c r="AQ9" s="96">
        <v>6</v>
      </c>
      <c r="AR9" s="96">
        <v>28</v>
      </c>
      <c r="AS9" s="96">
        <v>10</v>
      </c>
      <c r="AT9" s="96">
        <v>25</v>
      </c>
      <c r="AU9" s="96">
        <v>3</v>
      </c>
      <c r="AV9" s="96">
        <v>12</v>
      </c>
      <c r="AW9" s="96">
        <v>0</v>
      </c>
      <c r="AX9" s="98">
        <v>5</v>
      </c>
      <c r="AY9" s="98">
        <v>0</v>
      </c>
      <c r="AZ9" s="98">
        <v>0</v>
      </c>
    </row>
    <row r="10" spans="1:52" ht="14.25">
      <c r="A10" s="219" t="s">
        <v>209</v>
      </c>
      <c r="B10" s="102">
        <v>70</v>
      </c>
      <c r="C10" s="103" t="s">
        <v>209</v>
      </c>
      <c r="D10" s="102">
        <v>62</v>
      </c>
      <c r="E10" s="103" t="s">
        <v>209</v>
      </c>
      <c r="F10" s="113">
        <v>81</v>
      </c>
      <c r="G10" s="231">
        <v>28</v>
      </c>
      <c r="H10" s="231">
        <v>53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1</v>
      </c>
      <c r="Z10" s="96">
        <v>0</v>
      </c>
      <c r="AA10" s="96">
        <v>2</v>
      </c>
      <c r="AB10" s="96">
        <v>0</v>
      </c>
      <c r="AC10" s="96">
        <v>1</v>
      </c>
      <c r="AD10" s="96">
        <v>0</v>
      </c>
      <c r="AE10" s="96">
        <v>4</v>
      </c>
      <c r="AF10" s="96">
        <v>0</v>
      </c>
      <c r="AG10" s="96">
        <v>1</v>
      </c>
      <c r="AH10" s="96">
        <v>0</v>
      </c>
      <c r="AI10" s="96">
        <v>1</v>
      </c>
      <c r="AJ10" s="96">
        <v>2</v>
      </c>
      <c r="AK10" s="96">
        <v>4</v>
      </c>
      <c r="AL10" s="96">
        <v>4</v>
      </c>
      <c r="AM10" s="96">
        <v>4</v>
      </c>
      <c r="AN10" s="96">
        <v>4</v>
      </c>
      <c r="AO10" s="96">
        <v>5</v>
      </c>
      <c r="AP10" s="96">
        <v>10</v>
      </c>
      <c r="AQ10" s="96">
        <v>4</v>
      </c>
      <c r="AR10" s="96">
        <v>14</v>
      </c>
      <c r="AS10" s="96">
        <v>1</v>
      </c>
      <c r="AT10" s="96">
        <v>13</v>
      </c>
      <c r="AU10" s="96">
        <v>0</v>
      </c>
      <c r="AV10" s="96">
        <v>4</v>
      </c>
      <c r="AW10" s="96">
        <v>0</v>
      </c>
      <c r="AX10" s="98">
        <v>2</v>
      </c>
      <c r="AY10" s="98">
        <v>0</v>
      </c>
      <c r="AZ10" s="98">
        <v>0</v>
      </c>
    </row>
    <row r="11" spans="1:52" ht="14.25">
      <c r="A11" s="219" t="s">
        <v>102</v>
      </c>
      <c r="B11" s="102">
        <v>78</v>
      </c>
      <c r="C11" s="103" t="s">
        <v>102</v>
      </c>
      <c r="D11" s="102">
        <v>100</v>
      </c>
      <c r="E11" s="103" t="s">
        <v>102</v>
      </c>
      <c r="F11" s="113">
        <v>95</v>
      </c>
      <c r="G11" s="231">
        <v>38</v>
      </c>
      <c r="H11" s="231">
        <v>57</v>
      </c>
      <c r="I11" s="96">
        <v>0</v>
      </c>
      <c r="J11" s="96">
        <v>0</v>
      </c>
      <c r="K11" s="96">
        <v>1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1</v>
      </c>
      <c r="AB11" s="96">
        <v>0</v>
      </c>
      <c r="AC11" s="96">
        <v>1</v>
      </c>
      <c r="AD11" s="96">
        <v>1</v>
      </c>
      <c r="AE11" s="96">
        <v>4</v>
      </c>
      <c r="AF11" s="96">
        <v>1</v>
      </c>
      <c r="AG11" s="96">
        <v>3</v>
      </c>
      <c r="AH11" s="96">
        <v>2</v>
      </c>
      <c r="AI11" s="96">
        <v>3</v>
      </c>
      <c r="AJ11" s="96">
        <v>0</v>
      </c>
      <c r="AK11" s="96">
        <v>10</v>
      </c>
      <c r="AL11" s="96">
        <v>4</v>
      </c>
      <c r="AM11" s="96">
        <v>5</v>
      </c>
      <c r="AN11" s="96">
        <v>7</v>
      </c>
      <c r="AO11" s="96">
        <v>1</v>
      </c>
      <c r="AP11" s="96">
        <v>10</v>
      </c>
      <c r="AQ11" s="96">
        <v>2</v>
      </c>
      <c r="AR11" s="96">
        <v>13</v>
      </c>
      <c r="AS11" s="96">
        <v>5</v>
      </c>
      <c r="AT11" s="96">
        <v>10</v>
      </c>
      <c r="AU11" s="96">
        <v>2</v>
      </c>
      <c r="AV11" s="96">
        <v>7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>
      <c r="A12" s="219" t="s">
        <v>104</v>
      </c>
      <c r="B12" s="102">
        <v>18</v>
      </c>
      <c r="C12" s="103" t="s">
        <v>104</v>
      </c>
      <c r="D12" s="102">
        <v>14</v>
      </c>
      <c r="E12" s="103" t="s">
        <v>104</v>
      </c>
      <c r="F12" s="113">
        <v>17</v>
      </c>
      <c r="G12" s="231">
        <v>11</v>
      </c>
      <c r="H12" s="231">
        <v>6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1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1</v>
      </c>
      <c r="AF12" s="96">
        <v>0</v>
      </c>
      <c r="AG12" s="96">
        <v>0</v>
      </c>
      <c r="AH12" s="96">
        <v>0</v>
      </c>
      <c r="AI12" s="96">
        <v>1</v>
      </c>
      <c r="AJ12" s="96">
        <v>0</v>
      </c>
      <c r="AK12" s="96">
        <v>0</v>
      </c>
      <c r="AL12" s="96">
        <v>0</v>
      </c>
      <c r="AM12" s="96">
        <v>2</v>
      </c>
      <c r="AN12" s="96">
        <v>1</v>
      </c>
      <c r="AO12" s="96">
        <v>1</v>
      </c>
      <c r="AP12" s="96">
        <v>0</v>
      </c>
      <c r="AQ12" s="96">
        <v>0</v>
      </c>
      <c r="AR12" s="96">
        <v>1</v>
      </c>
      <c r="AS12" s="96">
        <v>4</v>
      </c>
      <c r="AT12" s="96">
        <v>2</v>
      </c>
      <c r="AU12" s="96">
        <v>1</v>
      </c>
      <c r="AV12" s="96">
        <v>1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>
      <c r="A13" s="218" t="s">
        <v>106</v>
      </c>
      <c r="B13" s="102">
        <v>482</v>
      </c>
      <c r="C13" s="101" t="s">
        <v>106</v>
      </c>
      <c r="D13" s="102">
        <v>490</v>
      </c>
      <c r="E13" s="101" t="s">
        <v>106</v>
      </c>
      <c r="F13" s="113">
        <v>500</v>
      </c>
      <c r="G13" s="231">
        <v>243</v>
      </c>
      <c r="H13" s="231">
        <v>257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1</v>
      </c>
      <c r="T13" s="96">
        <v>0</v>
      </c>
      <c r="U13" s="96">
        <v>0</v>
      </c>
      <c r="V13" s="96">
        <v>1</v>
      </c>
      <c r="W13" s="96">
        <v>2</v>
      </c>
      <c r="X13" s="96">
        <v>1</v>
      </c>
      <c r="Y13" s="96">
        <v>3</v>
      </c>
      <c r="Z13" s="96">
        <v>1</v>
      </c>
      <c r="AA13" s="96">
        <v>6</v>
      </c>
      <c r="AB13" s="96">
        <v>1</v>
      </c>
      <c r="AC13" s="96">
        <v>5</v>
      </c>
      <c r="AD13" s="96">
        <v>3</v>
      </c>
      <c r="AE13" s="96">
        <v>14</v>
      </c>
      <c r="AF13" s="96">
        <v>3</v>
      </c>
      <c r="AG13" s="96">
        <v>17</v>
      </c>
      <c r="AH13" s="96">
        <v>5</v>
      </c>
      <c r="AI13" s="96">
        <v>23</v>
      </c>
      <c r="AJ13" s="96">
        <v>6</v>
      </c>
      <c r="AK13" s="96">
        <v>38</v>
      </c>
      <c r="AL13" s="96">
        <v>9</v>
      </c>
      <c r="AM13" s="96">
        <v>39</v>
      </c>
      <c r="AN13" s="96">
        <v>35</v>
      </c>
      <c r="AO13" s="96">
        <v>46</v>
      </c>
      <c r="AP13" s="96">
        <v>47</v>
      </c>
      <c r="AQ13" s="96">
        <v>25</v>
      </c>
      <c r="AR13" s="96">
        <v>55</v>
      </c>
      <c r="AS13" s="96">
        <v>16</v>
      </c>
      <c r="AT13" s="96">
        <v>57</v>
      </c>
      <c r="AU13" s="96">
        <v>7</v>
      </c>
      <c r="AV13" s="96">
        <v>30</v>
      </c>
      <c r="AW13" s="96">
        <v>1</v>
      </c>
      <c r="AX13" s="98">
        <v>3</v>
      </c>
      <c r="AY13" s="98">
        <v>0</v>
      </c>
      <c r="AZ13" s="98">
        <v>0</v>
      </c>
    </row>
    <row r="14" spans="1:52" ht="14.25">
      <c r="A14" s="219" t="s">
        <v>210</v>
      </c>
      <c r="B14" s="102">
        <v>187</v>
      </c>
      <c r="C14" s="103" t="s">
        <v>210</v>
      </c>
      <c r="D14" s="102">
        <v>196</v>
      </c>
      <c r="E14" s="103" t="s">
        <v>210</v>
      </c>
      <c r="F14" s="113">
        <v>207</v>
      </c>
      <c r="G14" s="231">
        <v>99</v>
      </c>
      <c r="H14" s="231">
        <v>108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1</v>
      </c>
      <c r="T14" s="96">
        <v>0</v>
      </c>
      <c r="U14" s="96">
        <v>0</v>
      </c>
      <c r="V14" s="96">
        <v>1</v>
      </c>
      <c r="W14" s="96">
        <v>1</v>
      </c>
      <c r="X14" s="96">
        <v>1</v>
      </c>
      <c r="Y14" s="96">
        <v>2</v>
      </c>
      <c r="Z14" s="96">
        <v>1</v>
      </c>
      <c r="AA14" s="96">
        <v>3</v>
      </c>
      <c r="AB14" s="96">
        <v>1</v>
      </c>
      <c r="AC14" s="96">
        <v>2</v>
      </c>
      <c r="AD14" s="96">
        <v>1</v>
      </c>
      <c r="AE14" s="96">
        <v>7</v>
      </c>
      <c r="AF14" s="96">
        <v>1</v>
      </c>
      <c r="AG14" s="96">
        <v>5</v>
      </c>
      <c r="AH14" s="96">
        <v>5</v>
      </c>
      <c r="AI14" s="96">
        <v>10</v>
      </c>
      <c r="AJ14" s="96">
        <v>3</v>
      </c>
      <c r="AK14" s="96">
        <v>14</v>
      </c>
      <c r="AL14" s="96">
        <v>2</v>
      </c>
      <c r="AM14" s="96">
        <v>21</v>
      </c>
      <c r="AN14" s="96">
        <v>14</v>
      </c>
      <c r="AO14" s="96">
        <v>16</v>
      </c>
      <c r="AP14" s="96">
        <v>21</v>
      </c>
      <c r="AQ14" s="96">
        <v>8</v>
      </c>
      <c r="AR14" s="96">
        <v>25</v>
      </c>
      <c r="AS14" s="96">
        <v>6</v>
      </c>
      <c r="AT14" s="96">
        <v>18</v>
      </c>
      <c r="AU14" s="96">
        <v>2</v>
      </c>
      <c r="AV14" s="96">
        <v>13</v>
      </c>
      <c r="AW14" s="96">
        <v>1</v>
      </c>
      <c r="AX14" s="98">
        <v>1</v>
      </c>
      <c r="AY14" s="98">
        <v>0</v>
      </c>
      <c r="AZ14" s="98">
        <v>0</v>
      </c>
    </row>
    <row r="15" spans="1:52" ht="14.25">
      <c r="A15" s="219" t="s">
        <v>211</v>
      </c>
      <c r="B15" s="102">
        <v>96</v>
      </c>
      <c r="C15" s="103" t="s">
        <v>211</v>
      </c>
      <c r="D15" s="102">
        <v>88</v>
      </c>
      <c r="E15" s="103" t="s">
        <v>211</v>
      </c>
      <c r="F15" s="113">
        <v>84</v>
      </c>
      <c r="G15" s="231">
        <v>39</v>
      </c>
      <c r="H15" s="231">
        <v>45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1</v>
      </c>
      <c r="AD15" s="96">
        <v>0</v>
      </c>
      <c r="AE15" s="96">
        <v>0</v>
      </c>
      <c r="AF15" s="96">
        <v>1</v>
      </c>
      <c r="AG15" s="96">
        <v>4</v>
      </c>
      <c r="AH15" s="96">
        <v>0</v>
      </c>
      <c r="AI15" s="96">
        <v>8</v>
      </c>
      <c r="AJ15" s="96">
        <v>0</v>
      </c>
      <c r="AK15" s="96">
        <v>7</v>
      </c>
      <c r="AL15" s="96">
        <v>2</v>
      </c>
      <c r="AM15" s="96">
        <v>5</v>
      </c>
      <c r="AN15" s="96">
        <v>6</v>
      </c>
      <c r="AO15" s="96">
        <v>6</v>
      </c>
      <c r="AP15" s="96">
        <v>8</v>
      </c>
      <c r="AQ15" s="96">
        <v>5</v>
      </c>
      <c r="AR15" s="96">
        <v>12</v>
      </c>
      <c r="AS15" s="96">
        <v>1</v>
      </c>
      <c r="AT15" s="96">
        <v>10</v>
      </c>
      <c r="AU15" s="96">
        <v>1</v>
      </c>
      <c r="AV15" s="96">
        <v>5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>
      <c r="A16" s="219" t="s">
        <v>212</v>
      </c>
      <c r="B16" s="102">
        <v>86</v>
      </c>
      <c r="C16" s="103" t="s">
        <v>212</v>
      </c>
      <c r="D16" s="102">
        <v>107</v>
      </c>
      <c r="E16" s="103" t="s">
        <v>212</v>
      </c>
      <c r="F16" s="113">
        <v>91</v>
      </c>
      <c r="G16" s="231">
        <v>52</v>
      </c>
      <c r="H16" s="231">
        <v>39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0</v>
      </c>
      <c r="AA16" s="96">
        <v>1</v>
      </c>
      <c r="AB16" s="96">
        <v>0</v>
      </c>
      <c r="AC16" s="96">
        <v>2</v>
      </c>
      <c r="AD16" s="96">
        <v>0</v>
      </c>
      <c r="AE16" s="96">
        <v>4</v>
      </c>
      <c r="AF16" s="96">
        <v>0</v>
      </c>
      <c r="AG16" s="96">
        <v>4</v>
      </c>
      <c r="AH16" s="96">
        <v>0</v>
      </c>
      <c r="AI16" s="96">
        <v>1</v>
      </c>
      <c r="AJ16" s="96">
        <v>2</v>
      </c>
      <c r="AK16" s="96">
        <v>11</v>
      </c>
      <c r="AL16" s="96">
        <v>2</v>
      </c>
      <c r="AM16" s="96">
        <v>8</v>
      </c>
      <c r="AN16" s="96">
        <v>6</v>
      </c>
      <c r="AO16" s="96">
        <v>13</v>
      </c>
      <c r="AP16" s="96">
        <v>8</v>
      </c>
      <c r="AQ16" s="96">
        <v>4</v>
      </c>
      <c r="AR16" s="96">
        <v>9</v>
      </c>
      <c r="AS16" s="96">
        <v>2</v>
      </c>
      <c r="AT16" s="96">
        <v>5</v>
      </c>
      <c r="AU16" s="96">
        <v>1</v>
      </c>
      <c r="AV16" s="96">
        <v>7</v>
      </c>
      <c r="AW16" s="96">
        <v>0</v>
      </c>
      <c r="AX16" s="98">
        <v>0</v>
      </c>
      <c r="AY16" s="98">
        <v>0</v>
      </c>
      <c r="AZ16" s="98">
        <v>0</v>
      </c>
    </row>
    <row r="17" spans="1:52" ht="14.25">
      <c r="A17" s="219" t="s">
        <v>111</v>
      </c>
      <c r="B17" s="102">
        <v>56</v>
      </c>
      <c r="C17" s="103" t="s">
        <v>111</v>
      </c>
      <c r="D17" s="102">
        <v>56</v>
      </c>
      <c r="E17" s="103" t="s">
        <v>111</v>
      </c>
      <c r="F17" s="113">
        <v>55</v>
      </c>
      <c r="G17" s="231">
        <v>26</v>
      </c>
      <c r="H17" s="231">
        <v>29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1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0</v>
      </c>
      <c r="AD17" s="96">
        <v>2</v>
      </c>
      <c r="AE17" s="96">
        <v>2</v>
      </c>
      <c r="AF17" s="96">
        <v>1</v>
      </c>
      <c r="AG17" s="96">
        <v>2</v>
      </c>
      <c r="AH17" s="96">
        <v>0</v>
      </c>
      <c r="AI17" s="96">
        <v>1</v>
      </c>
      <c r="AJ17" s="96">
        <v>0</v>
      </c>
      <c r="AK17" s="96">
        <v>1</v>
      </c>
      <c r="AL17" s="96">
        <v>0</v>
      </c>
      <c r="AM17" s="96">
        <v>3</v>
      </c>
      <c r="AN17" s="96">
        <v>5</v>
      </c>
      <c r="AO17" s="96">
        <v>7</v>
      </c>
      <c r="AP17" s="96">
        <v>2</v>
      </c>
      <c r="AQ17" s="96">
        <v>5</v>
      </c>
      <c r="AR17" s="96">
        <v>4</v>
      </c>
      <c r="AS17" s="96">
        <v>3</v>
      </c>
      <c r="AT17" s="96">
        <v>12</v>
      </c>
      <c r="AU17" s="96">
        <v>1</v>
      </c>
      <c r="AV17" s="96">
        <v>2</v>
      </c>
      <c r="AW17" s="96">
        <v>0</v>
      </c>
      <c r="AX17" s="98">
        <v>1</v>
      </c>
      <c r="AY17" s="98">
        <v>0</v>
      </c>
      <c r="AZ17" s="98">
        <v>0</v>
      </c>
    </row>
    <row r="18" spans="1:52" ht="14.25">
      <c r="A18" s="219" t="s">
        <v>113</v>
      </c>
      <c r="B18" s="102">
        <v>23</v>
      </c>
      <c r="C18" s="103" t="s">
        <v>113</v>
      </c>
      <c r="D18" s="102">
        <v>18</v>
      </c>
      <c r="E18" s="103" t="s">
        <v>113</v>
      </c>
      <c r="F18" s="113">
        <v>26</v>
      </c>
      <c r="G18" s="231">
        <v>13</v>
      </c>
      <c r="H18" s="231">
        <v>13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1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2</v>
      </c>
      <c r="AH18" s="96">
        <v>0</v>
      </c>
      <c r="AI18" s="96">
        <v>1</v>
      </c>
      <c r="AJ18" s="96">
        <v>0</v>
      </c>
      <c r="AK18" s="96">
        <v>2</v>
      </c>
      <c r="AL18" s="96">
        <v>1</v>
      </c>
      <c r="AM18" s="96">
        <v>1</v>
      </c>
      <c r="AN18" s="96">
        <v>1</v>
      </c>
      <c r="AO18" s="96">
        <v>1</v>
      </c>
      <c r="AP18" s="96">
        <v>2</v>
      </c>
      <c r="AQ18" s="96">
        <v>2</v>
      </c>
      <c r="AR18" s="96">
        <v>2</v>
      </c>
      <c r="AS18" s="96">
        <v>1</v>
      </c>
      <c r="AT18" s="96">
        <v>7</v>
      </c>
      <c r="AU18" s="96">
        <v>1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19" t="s">
        <v>213</v>
      </c>
      <c r="B19" s="102">
        <v>21</v>
      </c>
      <c r="C19" s="103" t="s">
        <v>213</v>
      </c>
      <c r="D19" s="102">
        <v>10</v>
      </c>
      <c r="E19" s="103" t="s">
        <v>213</v>
      </c>
      <c r="F19" s="113">
        <v>16</v>
      </c>
      <c r="G19" s="231">
        <v>9</v>
      </c>
      <c r="H19" s="231">
        <v>7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6">
        <v>0</v>
      </c>
      <c r="AI19" s="96">
        <v>2</v>
      </c>
      <c r="AJ19" s="96">
        <v>0</v>
      </c>
      <c r="AK19" s="96">
        <v>3</v>
      </c>
      <c r="AL19" s="96">
        <v>1</v>
      </c>
      <c r="AM19" s="96">
        <v>1</v>
      </c>
      <c r="AN19" s="96">
        <v>1</v>
      </c>
      <c r="AO19" s="96">
        <v>1</v>
      </c>
      <c r="AP19" s="96">
        <v>2</v>
      </c>
      <c r="AQ19" s="96">
        <v>1</v>
      </c>
      <c r="AR19" s="96">
        <v>1</v>
      </c>
      <c r="AS19" s="96">
        <v>0</v>
      </c>
      <c r="AT19" s="96">
        <v>1</v>
      </c>
      <c r="AU19" s="96">
        <v>1</v>
      </c>
      <c r="AV19" s="96">
        <v>1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19" t="s">
        <v>116</v>
      </c>
      <c r="B20" s="102">
        <v>13</v>
      </c>
      <c r="C20" s="103" t="s">
        <v>116</v>
      </c>
      <c r="D20" s="102">
        <v>15</v>
      </c>
      <c r="E20" s="103" t="s">
        <v>116</v>
      </c>
      <c r="F20" s="113">
        <v>21</v>
      </c>
      <c r="G20" s="231">
        <v>5</v>
      </c>
      <c r="H20" s="231">
        <v>16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0</v>
      </c>
      <c r="AH20" s="96">
        <v>0</v>
      </c>
      <c r="AI20" s="96">
        <v>0</v>
      </c>
      <c r="AJ20" s="96">
        <v>1</v>
      </c>
      <c r="AK20" s="96">
        <v>0</v>
      </c>
      <c r="AL20" s="96">
        <v>1</v>
      </c>
      <c r="AM20" s="96">
        <v>0</v>
      </c>
      <c r="AN20" s="96">
        <v>2</v>
      </c>
      <c r="AO20" s="96">
        <v>2</v>
      </c>
      <c r="AP20" s="96">
        <v>4</v>
      </c>
      <c r="AQ20" s="96">
        <v>0</v>
      </c>
      <c r="AR20" s="96">
        <v>2</v>
      </c>
      <c r="AS20" s="96">
        <v>3</v>
      </c>
      <c r="AT20" s="96">
        <v>4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>
      <c r="A21" s="218" t="s">
        <v>214</v>
      </c>
      <c r="B21" s="102">
        <v>118</v>
      </c>
      <c r="C21" s="101" t="s">
        <v>214</v>
      </c>
      <c r="D21" s="102">
        <v>100</v>
      </c>
      <c r="E21" s="101" t="s">
        <v>214</v>
      </c>
      <c r="F21" s="113">
        <v>125</v>
      </c>
      <c r="G21" s="231">
        <v>52</v>
      </c>
      <c r="H21" s="231">
        <v>73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1</v>
      </c>
      <c r="T21" s="96">
        <v>0</v>
      </c>
      <c r="U21" s="96">
        <v>1</v>
      </c>
      <c r="V21" s="96">
        <v>0</v>
      </c>
      <c r="W21" s="96">
        <v>0</v>
      </c>
      <c r="X21" s="96">
        <v>0</v>
      </c>
      <c r="Y21" s="96">
        <v>1</v>
      </c>
      <c r="Z21" s="96">
        <v>1</v>
      </c>
      <c r="AA21" s="96">
        <v>0</v>
      </c>
      <c r="AB21" s="96">
        <v>1</v>
      </c>
      <c r="AC21" s="96">
        <v>3</v>
      </c>
      <c r="AD21" s="96">
        <v>1</v>
      </c>
      <c r="AE21" s="96">
        <v>2</v>
      </c>
      <c r="AF21" s="96">
        <v>1</v>
      </c>
      <c r="AG21" s="96">
        <v>4</v>
      </c>
      <c r="AH21" s="96">
        <v>0</v>
      </c>
      <c r="AI21" s="96">
        <v>3</v>
      </c>
      <c r="AJ21" s="96">
        <v>1</v>
      </c>
      <c r="AK21" s="96">
        <v>6</v>
      </c>
      <c r="AL21" s="96">
        <v>4</v>
      </c>
      <c r="AM21" s="96">
        <v>7</v>
      </c>
      <c r="AN21" s="96">
        <v>8</v>
      </c>
      <c r="AO21" s="96">
        <v>12</v>
      </c>
      <c r="AP21" s="96">
        <v>15</v>
      </c>
      <c r="AQ21" s="96">
        <v>5</v>
      </c>
      <c r="AR21" s="96">
        <v>11</v>
      </c>
      <c r="AS21" s="96">
        <v>6</v>
      </c>
      <c r="AT21" s="96">
        <v>21</v>
      </c>
      <c r="AU21" s="96">
        <v>1</v>
      </c>
      <c r="AV21" s="96">
        <v>8</v>
      </c>
      <c r="AW21" s="96">
        <v>0</v>
      </c>
      <c r="AX21" s="98">
        <v>1</v>
      </c>
      <c r="AY21" s="98">
        <v>0</v>
      </c>
      <c r="AZ21" s="98">
        <v>0</v>
      </c>
    </row>
    <row r="22" spans="1:52" ht="14.25">
      <c r="A22" s="219" t="s">
        <v>215</v>
      </c>
      <c r="B22" s="102">
        <v>19</v>
      </c>
      <c r="C22" s="103" t="s">
        <v>247</v>
      </c>
      <c r="D22" s="102">
        <v>57</v>
      </c>
      <c r="E22" s="103" t="s">
        <v>247</v>
      </c>
      <c r="F22" s="113">
        <v>79</v>
      </c>
      <c r="G22" s="231">
        <v>30</v>
      </c>
      <c r="H22" s="231">
        <v>49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1</v>
      </c>
      <c r="T22" s="96">
        <v>0</v>
      </c>
      <c r="U22" s="96">
        <v>1</v>
      </c>
      <c r="V22" s="96">
        <v>0</v>
      </c>
      <c r="W22" s="96">
        <v>0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2</v>
      </c>
      <c r="AD22" s="96">
        <v>0</v>
      </c>
      <c r="AE22" s="96">
        <v>0</v>
      </c>
      <c r="AF22" s="96">
        <v>1</v>
      </c>
      <c r="AG22" s="96">
        <v>3</v>
      </c>
      <c r="AH22" s="96">
        <v>0</v>
      </c>
      <c r="AI22" s="96">
        <v>3</v>
      </c>
      <c r="AJ22" s="96">
        <v>1</v>
      </c>
      <c r="AK22" s="96">
        <v>3</v>
      </c>
      <c r="AL22" s="96">
        <v>2</v>
      </c>
      <c r="AM22" s="96">
        <v>2</v>
      </c>
      <c r="AN22" s="96">
        <v>6</v>
      </c>
      <c r="AO22" s="96">
        <v>6</v>
      </c>
      <c r="AP22" s="96">
        <v>12</v>
      </c>
      <c r="AQ22" s="96">
        <v>4</v>
      </c>
      <c r="AR22" s="96">
        <v>6</v>
      </c>
      <c r="AS22" s="96">
        <v>4</v>
      </c>
      <c r="AT22" s="96">
        <v>15</v>
      </c>
      <c r="AU22" s="96">
        <v>1</v>
      </c>
      <c r="AV22" s="96">
        <v>5</v>
      </c>
      <c r="AW22" s="96">
        <v>0</v>
      </c>
      <c r="AX22" s="98">
        <v>1</v>
      </c>
      <c r="AY22" s="98">
        <v>0</v>
      </c>
      <c r="AZ22" s="98">
        <v>0</v>
      </c>
    </row>
    <row r="23" spans="1:52" ht="14.25">
      <c r="A23" s="219" t="s">
        <v>216</v>
      </c>
      <c r="B23" s="102">
        <v>32</v>
      </c>
      <c r="C23" s="103" t="s">
        <v>218</v>
      </c>
      <c r="D23" s="102">
        <v>5</v>
      </c>
      <c r="E23" s="103" t="s">
        <v>218</v>
      </c>
      <c r="F23" s="113">
        <v>4</v>
      </c>
      <c r="G23" s="231">
        <v>3</v>
      </c>
      <c r="H23" s="231">
        <v>1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1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1</v>
      </c>
      <c r="AN23" s="96">
        <v>0</v>
      </c>
      <c r="AO23" s="96">
        <v>1</v>
      </c>
      <c r="AP23" s="96">
        <v>0</v>
      </c>
      <c r="AQ23" s="96">
        <v>0</v>
      </c>
      <c r="AR23" s="96">
        <v>0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>
      <c r="A24" s="219" t="s">
        <v>217</v>
      </c>
      <c r="B24" s="102">
        <v>16</v>
      </c>
      <c r="C24" s="103" t="s">
        <v>219</v>
      </c>
      <c r="D24" s="102">
        <v>9</v>
      </c>
      <c r="E24" s="103" t="s">
        <v>219</v>
      </c>
      <c r="F24" s="113">
        <v>12</v>
      </c>
      <c r="G24" s="231">
        <v>4</v>
      </c>
      <c r="H24" s="231">
        <v>8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1</v>
      </c>
      <c r="AA24" s="96"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1</v>
      </c>
      <c r="AL24" s="96">
        <v>1</v>
      </c>
      <c r="AM24" s="96">
        <v>1</v>
      </c>
      <c r="AN24" s="96">
        <v>1</v>
      </c>
      <c r="AO24" s="96">
        <v>0</v>
      </c>
      <c r="AP24" s="96">
        <v>1</v>
      </c>
      <c r="AQ24" s="96">
        <v>1</v>
      </c>
      <c r="AR24" s="96">
        <v>2</v>
      </c>
      <c r="AS24" s="96">
        <v>1</v>
      </c>
      <c r="AT24" s="96">
        <v>2</v>
      </c>
      <c r="AU24" s="96">
        <v>0</v>
      </c>
      <c r="AV24" s="96">
        <v>0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>
      <c r="A25" s="219" t="s">
        <v>218</v>
      </c>
      <c r="B25" s="102">
        <v>6</v>
      </c>
      <c r="C25" s="103" t="s">
        <v>220</v>
      </c>
      <c r="D25" s="102">
        <v>22</v>
      </c>
      <c r="E25" s="103" t="s">
        <v>220</v>
      </c>
      <c r="F25" s="113">
        <v>24</v>
      </c>
      <c r="G25" s="231">
        <v>10</v>
      </c>
      <c r="H25" s="231">
        <v>14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1</v>
      </c>
      <c r="Z25" s="96">
        <v>0</v>
      </c>
      <c r="AA25" s="96">
        <v>0</v>
      </c>
      <c r="AB25" s="96">
        <v>1</v>
      </c>
      <c r="AC25" s="96">
        <v>0</v>
      </c>
      <c r="AD25" s="96">
        <v>1</v>
      </c>
      <c r="AE25" s="96">
        <v>1</v>
      </c>
      <c r="AF25" s="96">
        <v>0</v>
      </c>
      <c r="AG25" s="96">
        <v>1</v>
      </c>
      <c r="AH25" s="96">
        <v>0</v>
      </c>
      <c r="AI25" s="96">
        <v>0</v>
      </c>
      <c r="AJ25" s="96">
        <v>0</v>
      </c>
      <c r="AK25" s="96">
        <v>1</v>
      </c>
      <c r="AL25" s="96">
        <v>0</v>
      </c>
      <c r="AM25" s="96">
        <v>1</v>
      </c>
      <c r="AN25" s="96">
        <v>1</v>
      </c>
      <c r="AO25" s="96">
        <v>4</v>
      </c>
      <c r="AP25" s="96">
        <v>2</v>
      </c>
      <c r="AQ25" s="96">
        <v>0</v>
      </c>
      <c r="AR25" s="96">
        <v>3</v>
      </c>
      <c r="AS25" s="96">
        <v>1</v>
      </c>
      <c r="AT25" s="96">
        <v>4</v>
      </c>
      <c r="AU25" s="96">
        <v>0</v>
      </c>
      <c r="AV25" s="96">
        <v>2</v>
      </c>
      <c r="AW25" s="96">
        <v>0</v>
      </c>
      <c r="AX25" s="98">
        <v>0</v>
      </c>
      <c r="AY25" s="98">
        <v>0</v>
      </c>
      <c r="AZ25" s="98">
        <v>0</v>
      </c>
    </row>
    <row r="26" spans="1:52" ht="14.25">
      <c r="A26" s="219" t="s">
        <v>219</v>
      </c>
      <c r="B26" s="102">
        <v>4</v>
      </c>
      <c r="C26" s="103" t="s">
        <v>122</v>
      </c>
      <c r="D26" s="102">
        <v>7</v>
      </c>
      <c r="E26" s="103" t="s">
        <v>122</v>
      </c>
      <c r="F26" s="113">
        <v>6</v>
      </c>
      <c r="G26" s="231">
        <v>5</v>
      </c>
      <c r="H26" s="231">
        <v>1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1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1</v>
      </c>
      <c r="AM26" s="96">
        <v>2</v>
      </c>
      <c r="AN26" s="96">
        <v>0</v>
      </c>
      <c r="AO26" s="96">
        <v>1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19" t="s">
        <v>220</v>
      </c>
      <c r="B27" s="102">
        <v>29</v>
      </c>
      <c r="C27" s="101" t="s">
        <v>124</v>
      </c>
      <c r="D27" s="102">
        <v>231</v>
      </c>
      <c r="E27" s="101" t="s">
        <v>124</v>
      </c>
      <c r="F27" s="113">
        <v>232</v>
      </c>
      <c r="G27" s="231">
        <v>97</v>
      </c>
      <c r="H27" s="231">
        <v>135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0</v>
      </c>
      <c r="Z27" s="96">
        <v>1</v>
      </c>
      <c r="AA27" s="96">
        <v>5</v>
      </c>
      <c r="AB27" s="96">
        <v>0</v>
      </c>
      <c r="AC27" s="96">
        <v>3</v>
      </c>
      <c r="AD27" s="96">
        <v>1</v>
      </c>
      <c r="AE27" s="96">
        <v>4</v>
      </c>
      <c r="AF27" s="96">
        <v>2</v>
      </c>
      <c r="AG27" s="96">
        <v>8</v>
      </c>
      <c r="AH27" s="96">
        <v>2</v>
      </c>
      <c r="AI27" s="96">
        <v>5</v>
      </c>
      <c r="AJ27" s="96">
        <v>0</v>
      </c>
      <c r="AK27" s="96">
        <v>8</v>
      </c>
      <c r="AL27" s="96">
        <v>11</v>
      </c>
      <c r="AM27" s="96">
        <v>19</v>
      </c>
      <c r="AN27" s="96">
        <v>10</v>
      </c>
      <c r="AO27" s="96">
        <v>24</v>
      </c>
      <c r="AP27" s="96">
        <v>19</v>
      </c>
      <c r="AQ27" s="96">
        <v>10</v>
      </c>
      <c r="AR27" s="96">
        <v>32</v>
      </c>
      <c r="AS27" s="96">
        <v>7</v>
      </c>
      <c r="AT27" s="96">
        <v>34</v>
      </c>
      <c r="AU27" s="96">
        <v>4</v>
      </c>
      <c r="AV27" s="96">
        <v>19</v>
      </c>
      <c r="AW27" s="96">
        <v>0</v>
      </c>
      <c r="AX27" s="98">
        <v>4</v>
      </c>
      <c r="AY27" s="98">
        <v>0</v>
      </c>
      <c r="AZ27" s="98">
        <v>0</v>
      </c>
    </row>
    <row r="28" spans="1:52" ht="14.25">
      <c r="A28" s="219" t="s">
        <v>122</v>
      </c>
      <c r="B28" s="102">
        <v>12</v>
      </c>
      <c r="C28" s="103" t="s">
        <v>221</v>
      </c>
      <c r="D28" s="102">
        <v>109</v>
      </c>
      <c r="E28" s="103" t="s">
        <v>221</v>
      </c>
      <c r="F28" s="113">
        <v>124</v>
      </c>
      <c r="G28" s="231">
        <v>52</v>
      </c>
      <c r="H28" s="231">
        <v>72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1</v>
      </c>
      <c r="AB28" s="96">
        <v>0</v>
      </c>
      <c r="AC28" s="96">
        <v>2</v>
      </c>
      <c r="AD28" s="96">
        <v>1</v>
      </c>
      <c r="AE28" s="96">
        <v>4</v>
      </c>
      <c r="AF28" s="96">
        <v>2</v>
      </c>
      <c r="AG28" s="96">
        <v>5</v>
      </c>
      <c r="AH28" s="96">
        <v>2</v>
      </c>
      <c r="AI28" s="96">
        <v>3</v>
      </c>
      <c r="AJ28" s="96">
        <v>0</v>
      </c>
      <c r="AK28" s="96">
        <v>6</v>
      </c>
      <c r="AL28" s="96">
        <v>8</v>
      </c>
      <c r="AM28" s="96">
        <v>9</v>
      </c>
      <c r="AN28" s="96">
        <v>5</v>
      </c>
      <c r="AO28" s="96">
        <v>13</v>
      </c>
      <c r="AP28" s="96">
        <v>11</v>
      </c>
      <c r="AQ28" s="96">
        <v>4</v>
      </c>
      <c r="AR28" s="96">
        <v>16</v>
      </c>
      <c r="AS28" s="96">
        <v>3</v>
      </c>
      <c r="AT28" s="96">
        <v>13</v>
      </c>
      <c r="AU28" s="96">
        <v>2</v>
      </c>
      <c r="AV28" s="96">
        <v>12</v>
      </c>
      <c r="AW28" s="96">
        <v>0</v>
      </c>
      <c r="AX28" s="98">
        <v>2</v>
      </c>
      <c r="AY28" s="98">
        <v>0</v>
      </c>
      <c r="AZ28" s="98">
        <v>0</v>
      </c>
    </row>
    <row r="29" spans="1:52" ht="15" customHeight="1">
      <c r="A29" s="218" t="s">
        <v>124</v>
      </c>
      <c r="B29" s="102">
        <v>248</v>
      </c>
      <c r="C29" s="103" t="s">
        <v>243</v>
      </c>
      <c r="D29" s="102">
        <v>84</v>
      </c>
      <c r="E29" s="103" t="s">
        <v>243</v>
      </c>
      <c r="F29" s="115">
        <v>74</v>
      </c>
      <c r="G29" s="233">
        <v>31</v>
      </c>
      <c r="H29" s="233">
        <v>43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1</v>
      </c>
      <c r="AA29" s="98">
        <v>2</v>
      </c>
      <c r="AB29" s="98">
        <v>0</v>
      </c>
      <c r="AC29" s="96">
        <v>1</v>
      </c>
      <c r="AD29" s="98">
        <v>0</v>
      </c>
      <c r="AE29" s="98">
        <v>0</v>
      </c>
      <c r="AF29" s="98">
        <v>0</v>
      </c>
      <c r="AG29" s="98">
        <v>2</v>
      </c>
      <c r="AH29" s="98">
        <v>0</v>
      </c>
      <c r="AI29" s="98">
        <v>2</v>
      </c>
      <c r="AJ29" s="98">
        <v>0</v>
      </c>
      <c r="AK29" s="98">
        <v>0</v>
      </c>
      <c r="AL29" s="98">
        <v>2</v>
      </c>
      <c r="AM29" s="98">
        <v>7</v>
      </c>
      <c r="AN29" s="98">
        <v>3</v>
      </c>
      <c r="AO29" s="98">
        <v>8</v>
      </c>
      <c r="AP29" s="98">
        <v>4</v>
      </c>
      <c r="AQ29" s="98">
        <v>5</v>
      </c>
      <c r="AR29" s="98">
        <v>12</v>
      </c>
      <c r="AS29" s="98">
        <v>2</v>
      </c>
      <c r="AT29" s="98">
        <v>13</v>
      </c>
      <c r="AU29" s="98">
        <v>2</v>
      </c>
      <c r="AV29" s="98">
        <v>6</v>
      </c>
      <c r="AW29" s="98">
        <v>0</v>
      </c>
      <c r="AX29" s="98">
        <v>2</v>
      </c>
      <c r="AY29" s="98">
        <v>0</v>
      </c>
      <c r="AZ29" s="98">
        <v>0</v>
      </c>
    </row>
    <row r="30" spans="1:52" ht="14.25">
      <c r="A30" s="219" t="s">
        <v>221</v>
      </c>
      <c r="B30" s="102">
        <v>128</v>
      </c>
      <c r="C30" s="103" t="s">
        <v>235</v>
      </c>
      <c r="D30" s="102">
        <v>38</v>
      </c>
      <c r="E30" s="103" t="s">
        <v>235</v>
      </c>
      <c r="F30" s="113">
        <v>34</v>
      </c>
      <c r="G30" s="231">
        <v>14</v>
      </c>
      <c r="H30" s="231">
        <v>20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2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0</v>
      </c>
      <c r="AI30" s="96">
        <v>0</v>
      </c>
      <c r="AJ30" s="96">
        <v>0</v>
      </c>
      <c r="AK30" s="96">
        <v>2</v>
      </c>
      <c r="AL30" s="96">
        <v>1</v>
      </c>
      <c r="AM30" s="96">
        <v>3</v>
      </c>
      <c r="AN30" s="96">
        <v>2</v>
      </c>
      <c r="AO30" s="96">
        <v>3</v>
      </c>
      <c r="AP30" s="96">
        <v>4</v>
      </c>
      <c r="AQ30" s="96">
        <v>1</v>
      </c>
      <c r="AR30" s="96">
        <v>4</v>
      </c>
      <c r="AS30" s="96">
        <v>2</v>
      </c>
      <c r="AT30" s="96">
        <v>8</v>
      </c>
      <c r="AU30" s="96">
        <v>0</v>
      </c>
      <c r="AV30" s="96">
        <v>1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19" t="s">
        <v>243</v>
      </c>
      <c r="B31" s="102">
        <v>81</v>
      </c>
      <c r="C31" s="105" t="s">
        <v>132</v>
      </c>
      <c r="D31" s="102">
        <v>183</v>
      </c>
      <c r="E31" s="105" t="s">
        <v>132</v>
      </c>
      <c r="F31" s="113">
        <v>174</v>
      </c>
      <c r="G31" s="231">
        <v>67</v>
      </c>
      <c r="H31" s="231">
        <v>107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0</v>
      </c>
      <c r="X31" s="96">
        <v>0</v>
      </c>
      <c r="Y31" s="96">
        <v>1</v>
      </c>
      <c r="Z31" s="96">
        <v>0</v>
      </c>
      <c r="AA31" s="96">
        <v>0</v>
      </c>
      <c r="AB31" s="96">
        <v>1</v>
      </c>
      <c r="AC31" s="96">
        <v>1</v>
      </c>
      <c r="AD31" s="96">
        <v>0</v>
      </c>
      <c r="AE31" s="96">
        <v>2</v>
      </c>
      <c r="AF31" s="96">
        <v>2</v>
      </c>
      <c r="AG31" s="96">
        <v>4</v>
      </c>
      <c r="AH31" s="96">
        <v>4</v>
      </c>
      <c r="AI31" s="96">
        <v>4</v>
      </c>
      <c r="AJ31" s="96">
        <v>2</v>
      </c>
      <c r="AK31" s="96">
        <v>4</v>
      </c>
      <c r="AL31" s="96">
        <v>5</v>
      </c>
      <c r="AM31" s="96">
        <v>12</v>
      </c>
      <c r="AN31" s="96">
        <v>14</v>
      </c>
      <c r="AO31" s="96">
        <v>13</v>
      </c>
      <c r="AP31" s="96">
        <v>16</v>
      </c>
      <c r="AQ31" s="96">
        <v>13</v>
      </c>
      <c r="AR31" s="96">
        <v>28</v>
      </c>
      <c r="AS31" s="96">
        <v>8</v>
      </c>
      <c r="AT31" s="96">
        <v>18</v>
      </c>
      <c r="AU31" s="96">
        <v>4</v>
      </c>
      <c r="AV31" s="96">
        <v>13</v>
      </c>
      <c r="AW31" s="96">
        <v>1</v>
      </c>
      <c r="AX31" s="98">
        <v>4</v>
      </c>
      <c r="AY31" s="98">
        <v>0</v>
      </c>
      <c r="AZ31" s="98">
        <v>0</v>
      </c>
    </row>
    <row r="32" spans="1:52" ht="14.25">
      <c r="A32" s="219" t="s">
        <v>235</v>
      </c>
      <c r="B32" s="102">
        <v>39</v>
      </c>
      <c r="C32" s="103" t="s">
        <v>134</v>
      </c>
      <c r="D32" s="102">
        <v>183</v>
      </c>
      <c r="E32" s="103" t="s">
        <v>134</v>
      </c>
      <c r="F32" s="113">
        <v>174</v>
      </c>
      <c r="G32" s="231">
        <v>67</v>
      </c>
      <c r="H32" s="231">
        <v>107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0</v>
      </c>
      <c r="X32" s="96">
        <v>0</v>
      </c>
      <c r="Y32" s="96">
        <v>1</v>
      </c>
      <c r="Z32" s="96">
        <v>0</v>
      </c>
      <c r="AA32" s="96">
        <v>0</v>
      </c>
      <c r="AB32" s="96">
        <v>1</v>
      </c>
      <c r="AC32" s="96">
        <v>1</v>
      </c>
      <c r="AD32" s="96">
        <v>0</v>
      </c>
      <c r="AE32" s="96">
        <v>2</v>
      </c>
      <c r="AF32" s="96">
        <v>2</v>
      </c>
      <c r="AG32" s="96">
        <v>4</v>
      </c>
      <c r="AH32" s="96">
        <v>4</v>
      </c>
      <c r="AI32" s="96">
        <v>4</v>
      </c>
      <c r="AJ32" s="96">
        <v>2</v>
      </c>
      <c r="AK32" s="96">
        <v>4</v>
      </c>
      <c r="AL32" s="96">
        <v>5</v>
      </c>
      <c r="AM32" s="96">
        <v>12</v>
      </c>
      <c r="AN32" s="96">
        <v>14</v>
      </c>
      <c r="AO32" s="96">
        <v>13</v>
      </c>
      <c r="AP32" s="96">
        <v>16</v>
      </c>
      <c r="AQ32" s="96">
        <v>13</v>
      </c>
      <c r="AR32" s="96">
        <v>28</v>
      </c>
      <c r="AS32" s="96">
        <v>8</v>
      </c>
      <c r="AT32" s="96">
        <v>18</v>
      </c>
      <c r="AU32" s="96">
        <v>4</v>
      </c>
      <c r="AV32" s="96">
        <v>13</v>
      </c>
      <c r="AW32" s="96">
        <v>1</v>
      </c>
      <c r="AX32" s="98">
        <v>4</v>
      </c>
      <c r="AY32" s="98">
        <v>0</v>
      </c>
      <c r="AZ32" s="98">
        <v>0</v>
      </c>
    </row>
    <row r="33" spans="1:52" ht="14.25">
      <c r="A33" s="220" t="s">
        <v>132</v>
      </c>
      <c r="B33" s="102">
        <v>171</v>
      </c>
      <c r="C33" s="105" t="s">
        <v>140</v>
      </c>
      <c r="D33" s="102">
        <v>227</v>
      </c>
      <c r="E33" s="105" t="s">
        <v>140</v>
      </c>
      <c r="F33" s="113">
        <v>244</v>
      </c>
      <c r="G33" s="231">
        <v>112</v>
      </c>
      <c r="H33" s="231">
        <v>132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2</v>
      </c>
      <c r="Z33" s="96">
        <v>0</v>
      </c>
      <c r="AA33" s="96">
        <v>3</v>
      </c>
      <c r="AB33" s="96">
        <v>0</v>
      </c>
      <c r="AC33" s="96">
        <v>1</v>
      </c>
      <c r="AD33" s="96">
        <v>1</v>
      </c>
      <c r="AE33" s="96">
        <v>7</v>
      </c>
      <c r="AF33" s="96">
        <v>0</v>
      </c>
      <c r="AG33" s="96">
        <v>5</v>
      </c>
      <c r="AH33" s="96">
        <v>1</v>
      </c>
      <c r="AI33" s="96">
        <v>12</v>
      </c>
      <c r="AJ33" s="96">
        <v>3</v>
      </c>
      <c r="AK33" s="96">
        <v>11</v>
      </c>
      <c r="AL33" s="96">
        <v>11</v>
      </c>
      <c r="AM33" s="96">
        <v>21</v>
      </c>
      <c r="AN33" s="96">
        <v>13</v>
      </c>
      <c r="AO33" s="96">
        <v>27</v>
      </c>
      <c r="AP33" s="96">
        <v>29</v>
      </c>
      <c r="AQ33" s="96">
        <v>12</v>
      </c>
      <c r="AR33" s="96">
        <v>27</v>
      </c>
      <c r="AS33" s="96">
        <v>9</v>
      </c>
      <c r="AT33" s="96">
        <v>26</v>
      </c>
      <c r="AU33" s="96">
        <v>1</v>
      </c>
      <c r="AV33" s="96">
        <v>16</v>
      </c>
      <c r="AW33" s="96">
        <v>1</v>
      </c>
      <c r="AX33" s="98">
        <v>5</v>
      </c>
      <c r="AY33" s="98">
        <v>0</v>
      </c>
      <c r="AZ33" s="98">
        <v>0</v>
      </c>
    </row>
    <row r="34" spans="1:52" ht="14.25">
      <c r="A34" s="219" t="s">
        <v>134</v>
      </c>
      <c r="B34" s="102">
        <v>171</v>
      </c>
      <c r="C34" s="103" t="s">
        <v>229</v>
      </c>
      <c r="D34" s="102">
        <v>142</v>
      </c>
      <c r="E34" s="103" t="s">
        <v>229</v>
      </c>
      <c r="F34" s="113">
        <v>158</v>
      </c>
      <c r="G34" s="231">
        <v>73</v>
      </c>
      <c r="H34" s="231">
        <v>85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1</v>
      </c>
      <c r="Z34" s="96">
        <v>0</v>
      </c>
      <c r="AA34" s="96">
        <v>3</v>
      </c>
      <c r="AB34" s="96">
        <v>0</v>
      </c>
      <c r="AC34" s="96">
        <v>1</v>
      </c>
      <c r="AD34" s="96">
        <v>1</v>
      </c>
      <c r="AE34" s="96">
        <v>5</v>
      </c>
      <c r="AF34" s="96">
        <v>0</v>
      </c>
      <c r="AG34" s="96">
        <v>3</v>
      </c>
      <c r="AH34" s="96">
        <v>0</v>
      </c>
      <c r="AI34" s="96">
        <v>10</v>
      </c>
      <c r="AJ34" s="96">
        <v>1</v>
      </c>
      <c r="AK34" s="96">
        <v>8</v>
      </c>
      <c r="AL34" s="96">
        <v>7</v>
      </c>
      <c r="AM34" s="96">
        <v>15</v>
      </c>
      <c r="AN34" s="96">
        <v>11</v>
      </c>
      <c r="AO34" s="96">
        <v>17</v>
      </c>
      <c r="AP34" s="96">
        <v>20</v>
      </c>
      <c r="AQ34" s="96">
        <v>5</v>
      </c>
      <c r="AR34" s="96">
        <v>16</v>
      </c>
      <c r="AS34" s="96">
        <v>4</v>
      </c>
      <c r="AT34" s="96">
        <v>18</v>
      </c>
      <c r="AU34" s="96">
        <v>0</v>
      </c>
      <c r="AV34" s="96">
        <v>8</v>
      </c>
      <c r="AW34" s="96">
        <v>1</v>
      </c>
      <c r="AX34" s="98">
        <v>3</v>
      </c>
      <c r="AY34" s="98">
        <v>0</v>
      </c>
      <c r="AZ34" s="98">
        <v>0</v>
      </c>
    </row>
    <row r="35" spans="1:52" ht="14.25">
      <c r="A35" s="220" t="s">
        <v>140</v>
      </c>
      <c r="B35" s="102">
        <v>231</v>
      </c>
      <c r="C35" s="106" t="s">
        <v>230</v>
      </c>
      <c r="D35" s="102">
        <v>85</v>
      </c>
      <c r="E35" s="106" t="s">
        <v>230</v>
      </c>
      <c r="F35" s="113">
        <v>86</v>
      </c>
      <c r="G35" s="231">
        <v>39</v>
      </c>
      <c r="H35" s="231">
        <v>47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1</v>
      </c>
      <c r="Z35" s="96">
        <v>0</v>
      </c>
      <c r="AA35" s="96">
        <v>0</v>
      </c>
      <c r="AB35" s="96">
        <v>0</v>
      </c>
      <c r="AC35" s="96">
        <v>0</v>
      </c>
      <c r="AD35" s="96">
        <v>0</v>
      </c>
      <c r="AE35" s="96">
        <v>2</v>
      </c>
      <c r="AF35" s="96">
        <v>0</v>
      </c>
      <c r="AG35" s="96">
        <v>2</v>
      </c>
      <c r="AH35" s="96">
        <v>1</v>
      </c>
      <c r="AI35" s="96">
        <v>2</v>
      </c>
      <c r="AJ35" s="96">
        <v>2</v>
      </c>
      <c r="AK35" s="96">
        <v>3</v>
      </c>
      <c r="AL35" s="96">
        <v>4</v>
      </c>
      <c r="AM35" s="96">
        <v>6</v>
      </c>
      <c r="AN35" s="96">
        <v>2</v>
      </c>
      <c r="AO35" s="96">
        <v>10</v>
      </c>
      <c r="AP35" s="96">
        <v>9</v>
      </c>
      <c r="AQ35" s="96">
        <v>7</v>
      </c>
      <c r="AR35" s="96">
        <v>11</v>
      </c>
      <c r="AS35" s="96">
        <v>5</v>
      </c>
      <c r="AT35" s="96">
        <v>8</v>
      </c>
      <c r="AU35" s="96">
        <v>1</v>
      </c>
      <c r="AV35" s="96">
        <v>8</v>
      </c>
      <c r="AW35" s="96">
        <v>0</v>
      </c>
      <c r="AX35" s="98">
        <v>2</v>
      </c>
      <c r="AY35" s="98">
        <v>0</v>
      </c>
      <c r="AZ35" s="98">
        <v>0</v>
      </c>
    </row>
    <row r="36" spans="1:52" ht="14.25">
      <c r="A36" s="219" t="s">
        <v>229</v>
      </c>
      <c r="B36" s="102">
        <v>147</v>
      </c>
      <c r="C36" s="105" t="s">
        <v>143</v>
      </c>
      <c r="D36" s="102">
        <v>253</v>
      </c>
      <c r="E36" s="105" t="s">
        <v>143</v>
      </c>
      <c r="F36" s="113">
        <v>270</v>
      </c>
      <c r="G36" s="231">
        <v>111</v>
      </c>
      <c r="H36" s="231">
        <v>159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0</v>
      </c>
      <c r="X36" s="96">
        <v>0</v>
      </c>
      <c r="Y36" s="96">
        <v>0</v>
      </c>
      <c r="Z36" s="96">
        <v>0</v>
      </c>
      <c r="AA36" s="96">
        <v>3</v>
      </c>
      <c r="AB36" s="96">
        <v>1</v>
      </c>
      <c r="AC36" s="96">
        <v>2</v>
      </c>
      <c r="AD36" s="96">
        <v>0</v>
      </c>
      <c r="AE36" s="96">
        <v>4</v>
      </c>
      <c r="AF36" s="96">
        <v>3</v>
      </c>
      <c r="AG36" s="96">
        <v>6</v>
      </c>
      <c r="AH36" s="96">
        <v>0</v>
      </c>
      <c r="AI36" s="96">
        <v>6</v>
      </c>
      <c r="AJ36" s="96">
        <v>1</v>
      </c>
      <c r="AK36" s="96">
        <v>11</v>
      </c>
      <c r="AL36" s="96">
        <v>9</v>
      </c>
      <c r="AM36" s="96">
        <v>19</v>
      </c>
      <c r="AN36" s="96">
        <v>16</v>
      </c>
      <c r="AO36" s="96">
        <v>20</v>
      </c>
      <c r="AP36" s="96">
        <v>25</v>
      </c>
      <c r="AQ36" s="96">
        <v>16</v>
      </c>
      <c r="AR36" s="96">
        <v>34</v>
      </c>
      <c r="AS36" s="96">
        <v>13</v>
      </c>
      <c r="AT36" s="96">
        <v>35</v>
      </c>
      <c r="AU36" s="96">
        <v>10</v>
      </c>
      <c r="AV36" s="96">
        <v>30</v>
      </c>
      <c r="AW36" s="96">
        <v>1</v>
      </c>
      <c r="AX36" s="98">
        <v>5</v>
      </c>
      <c r="AY36" s="98">
        <v>0</v>
      </c>
      <c r="AZ36" s="98">
        <v>0</v>
      </c>
    </row>
    <row r="37" spans="1:52" ht="14.25">
      <c r="A37" s="221" t="s">
        <v>230</v>
      </c>
      <c r="B37" s="102">
        <v>84</v>
      </c>
      <c r="C37" s="103" t="s">
        <v>231</v>
      </c>
      <c r="D37" s="102">
        <v>69</v>
      </c>
      <c r="E37" s="103" t="s">
        <v>231</v>
      </c>
      <c r="F37" s="113">
        <v>69</v>
      </c>
      <c r="G37" s="231">
        <v>37</v>
      </c>
      <c r="H37" s="231">
        <v>32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1</v>
      </c>
      <c r="AB37" s="96">
        <v>1</v>
      </c>
      <c r="AC37" s="96">
        <v>2</v>
      </c>
      <c r="AD37" s="96">
        <v>0</v>
      </c>
      <c r="AE37" s="96">
        <v>2</v>
      </c>
      <c r="AF37" s="96">
        <v>1</v>
      </c>
      <c r="AG37" s="96">
        <v>4</v>
      </c>
      <c r="AH37" s="96">
        <v>0</v>
      </c>
      <c r="AI37" s="96">
        <v>1</v>
      </c>
      <c r="AJ37" s="96">
        <v>1</v>
      </c>
      <c r="AK37" s="96">
        <v>3</v>
      </c>
      <c r="AL37" s="96">
        <v>2</v>
      </c>
      <c r="AM37" s="96">
        <v>6</v>
      </c>
      <c r="AN37" s="96">
        <v>2</v>
      </c>
      <c r="AO37" s="96">
        <v>8</v>
      </c>
      <c r="AP37" s="96">
        <v>2</v>
      </c>
      <c r="AQ37" s="96">
        <v>3</v>
      </c>
      <c r="AR37" s="96">
        <v>8</v>
      </c>
      <c r="AS37" s="96">
        <v>4</v>
      </c>
      <c r="AT37" s="96">
        <v>8</v>
      </c>
      <c r="AU37" s="96">
        <v>3</v>
      </c>
      <c r="AV37" s="96">
        <v>6</v>
      </c>
      <c r="AW37" s="96">
        <v>0</v>
      </c>
      <c r="AX37" s="98">
        <v>1</v>
      </c>
      <c r="AY37" s="98">
        <v>0</v>
      </c>
      <c r="AZ37" s="98">
        <v>0</v>
      </c>
    </row>
    <row r="38" spans="1:52" ht="14.25">
      <c r="A38" s="220" t="s">
        <v>143</v>
      </c>
      <c r="B38" s="102">
        <v>274</v>
      </c>
      <c r="C38" s="106" t="s">
        <v>146</v>
      </c>
      <c r="D38" s="102">
        <v>117</v>
      </c>
      <c r="E38" s="106" t="s">
        <v>146</v>
      </c>
      <c r="F38" s="113">
        <v>145</v>
      </c>
      <c r="G38" s="231">
        <v>49</v>
      </c>
      <c r="H38" s="231">
        <v>96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2</v>
      </c>
      <c r="AB38" s="96">
        <v>0</v>
      </c>
      <c r="AC38" s="96">
        <v>0</v>
      </c>
      <c r="AD38" s="96">
        <v>0</v>
      </c>
      <c r="AE38" s="96">
        <v>0</v>
      </c>
      <c r="AF38" s="96">
        <v>2</v>
      </c>
      <c r="AG38" s="96">
        <v>1</v>
      </c>
      <c r="AH38" s="96">
        <v>0</v>
      </c>
      <c r="AI38" s="96">
        <v>5</v>
      </c>
      <c r="AJ38" s="96">
        <v>0</v>
      </c>
      <c r="AK38" s="96">
        <v>6</v>
      </c>
      <c r="AL38" s="96">
        <v>7</v>
      </c>
      <c r="AM38" s="96">
        <v>7</v>
      </c>
      <c r="AN38" s="96">
        <v>7</v>
      </c>
      <c r="AO38" s="96">
        <v>9</v>
      </c>
      <c r="AP38" s="96">
        <v>15</v>
      </c>
      <c r="AQ38" s="96">
        <v>7</v>
      </c>
      <c r="AR38" s="96">
        <v>23</v>
      </c>
      <c r="AS38" s="96">
        <v>7</v>
      </c>
      <c r="AT38" s="96">
        <v>19</v>
      </c>
      <c r="AU38" s="96">
        <v>5</v>
      </c>
      <c r="AV38" s="96">
        <v>19</v>
      </c>
      <c r="AW38" s="96">
        <v>0</v>
      </c>
      <c r="AX38" s="98">
        <v>4</v>
      </c>
      <c r="AY38" s="98">
        <v>0</v>
      </c>
      <c r="AZ38" s="98">
        <v>0</v>
      </c>
    </row>
    <row r="39" spans="1:52" ht="15" customHeight="1">
      <c r="A39" s="219" t="s">
        <v>231</v>
      </c>
      <c r="B39" s="102">
        <v>76</v>
      </c>
      <c r="C39" s="103" t="s">
        <v>236</v>
      </c>
      <c r="D39" s="102">
        <v>14</v>
      </c>
      <c r="E39" s="103" t="s">
        <v>236</v>
      </c>
      <c r="F39" s="113">
        <v>7</v>
      </c>
      <c r="G39" s="231">
        <v>2</v>
      </c>
      <c r="H39" s="231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0</v>
      </c>
      <c r="AN39" s="96">
        <v>3</v>
      </c>
      <c r="AO39" s="96">
        <v>0</v>
      </c>
      <c r="AP39" s="96">
        <v>1</v>
      </c>
      <c r="AQ39" s="96">
        <v>2</v>
      </c>
      <c r="AR39" s="96">
        <v>0</v>
      </c>
      <c r="AS39" s="96">
        <v>0</v>
      </c>
      <c r="AT39" s="96">
        <v>1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>
      <c r="A40" s="221" t="s">
        <v>146</v>
      </c>
      <c r="B40" s="102">
        <v>143</v>
      </c>
      <c r="C40" s="107" t="s">
        <v>244</v>
      </c>
      <c r="D40" s="108">
        <v>53</v>
      </c>
      <c r="E40" s="107" t="s">
        <v>244</v>
      </c>
      <c r="F40" s="116">
        <v>49</v>
      </c>
      <c r="G40" s="234">
        <v>23</v>
      </c>
      <c r="H40" s="234">
        <v>26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2</v>
      </c>
      <c r="AF40" s="109">
        <v>0</v>
      </c>
      <c r="AG40" s="109">
        <v>1</v>
      </c>
      <c r="AH40" s="109">
        <v>0</v>
      </c>
      <c r="AI40" s="109">
        <v>0</v>
      </c>
      <c r="AJ40" s="109">
        <v>0</v>
      </c>
      <c r="AK40" s="109">
        <v>2</v>
      </c>
      <c r="AL40" s="109">
        <v>0</v>
      </c>
      <c r="AM40" s="109">
        <v>6</v>
      </c>
      <c r="AN40" s="109">
        <v>4</v>
      </c>
      <c r="AO40" s="109">
        <v>3</v>
      </c>
      <c r="AP40" s="109">
        <v>7</v>
      </c>
      <c r="AQ40" s="109">
        <v>4</v>
      </c>
      <c r="AR40" s="109">
        <v>3</v>
      </c>
      <c r="AS40" s="109">
        <v>2</v>
      </c>
      <c r="AT40" s="109">
        <v>7</v>
      </c>
      <c r="AU40" s="109">
        <v>2</v>
      </c>
      <c r="AV40" s="109">
        <v>5</v>
      </c>
      <c r="AW40" s="109">
        <v>1</v>
      </c>
      <c r="AX40" s="109">
        <v>0</v>
      </c>
      <c r="AY40" s="109">
        <v>0</v>
      </c>
      <c r="AZ40" s="109">
        <v>0</v>
      </c>
    </row>
    <row r="41" spans="1:52" ht="15" thickTop="1">
      <c r="A41" s="219" t="s">
        <v>236</v>
      </c>
      <c r="B41" s="102">
        <v>7</v>
      </c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5" thickBot="1">
      <c r="A42" s="222" t="s">
        <v>244</v>
      </c>
      <c r="B42" s="108">
        <v>48</v>
      </c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5" thickTop="1">
      <c r="A43" s="279"/>
      <c r="B43" s="279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  <row r="45" spans="1:52" ht="14.25">
      <c r="A45" s="111"/>
      <c r="B45" s="111"/>
    </row>
  </sheetData>
  <mergeCells count="26">
    <mergeCell ref="A4:B5"/>
    <mergeCell ref="C4:D5"/>
    <mergeCell ref="F4:H4"/>
    <mergeCell ref="I4:J4"/>
    <mergeCell ref="W4:X4"/>
    <mergeCell ref="Y4:Z4"/>
    <mergeCell ref="K4:L4"/>
    <mergeCell ref="M4:N4"/>
    <mergeCell ref="O4:P4"/>
    <mergeCell ref="Q4:R4"/>
    <mergeCell ref="AY4:AZ4"/>
    <mergeCell ref="A43:B43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80" fitToWidth="2" orientation="portrait" r:id="rId1"/>
  <headerFooter alignWithMargins="0"/>
  <colBreaks count="2" manualBreakCount="2">
    <brk id="10" max="48" man="1"/>
    <brk id="20" max="5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Z10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customWidth="1"/>
    <col min="4" max="4" width="7.3984375" style="118" customWidth="1"/>
    <col min="5" max="5" width="12.69921875" style="118" customWidth="1"/>
    <col min="6" max="6" width="7.69921875" style="118" bestFit="1" customWidth="1"/>
    <col min="7" max="8" width="6.796875" style="118" bestFit="1" customWidth="1"/>
    <col min="9" max="52" width="6" style="118" customWidth="1"/>
    <col min="53" max="16384" width="7.19921875" style="118"/>
  </cols>
  <sheetData>
    <row r="1" spans="1:52" ht="21" customHeight="1">
      <c r="A1" s="117" t="s">
        <v>269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>
      <c r="A2" s="117"/>
      <c r="C2" s="119"/>
      <c r="D2" s="119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2" ht="18" customHeight="1" thickBot="1">
      <c r="A3" s="123" t="s">
        <v>337</v>
      </c>
    </row>
    <row r="4" spans="1:52" ht="18" customHeight="1" thickTop="1">
      <c r="A4" s="296" t="s">
        <v>241</v>
      </c>
      <c r="B4" s="297"/>
      <c r="C4" s="300" t="s">
        <v>245</v>
      </c>
      <c r="D4" s="297"/>
      <c r="E4" s="214"/>
      <c r="F4" s="302" t="s">
        <v>246</v>
      </c>
      <c r="G4" s="302"/>
      <c r="H4" s="303"/>
      <c r="I4" s="304" t="s">
        <v>4</v>
      </c>
      <c r="J4" s="305"/>
      <c r="K4" s="304" t="s">
        <v>270</v>
      </c>
      <c r="L4" s="305"/>
      <c r="M4" s="304" t="s">
        <v>271</v>
      </c>
      <c r="N4" s="305"/>
      <c r="O4" s="304" t="s">
        <v>272</v>
      </c>
      <c r="P4" s="305"/>
      <c r="Q4" s="304" t="s">
        <v>273</v>
      </c>
      <c r="R4" s="305"/>
      <c r="S4" s="304" t="s">
        <v>274</v>
      </c>
      <c r="T4" s="305"/>
      <c r="U4" s="304" t="s">
        <v>275</v>
      </c>
      <c r="V4" s="305"/>
      <c r="W4" s="304" t="s">
        <v>276</v>
      </c>
      <c r="X4" s="305"/>
      <c r="Y4" s="304" t="s">
        <v>277</v>
      </c>
      <c r="Z4" s="305"/>
      <c r="AA4" s="304" t="s">
        <v>278</v>
      </c>
      <c r="AB4" s="305"/>
      <c r="AC4" s="304" t="s">
        <v>279</v>
      </c>
      <c r="AD4" s="305"/>
      <c r="AE4" s="304" t="s">
        <v>280</v>
      </c>
      <c r="AF4" s="305"/>
      <c r="AG4" s="304" t="s">
        <v>281</v>
      </c>
      <c r="AH4" s="305"/>
      <c r="AI4" s="304" t="s">
        <v>282</v>
      </c>
      <c r="AJ4" s="305"/>
      <c r="AK4" s="304" t="s">
        <v>283</v>
      </c>
      <c r="AL4" s="305"/>
      <c r="AM4" s="304" t="s">
        <v>284</v>
      </c>
      <c r="AN4" s="305"/>
      <c r="AO4" s="304" t="s">
        <v>285</v>
      </c>
      <c r="AP4" s="305"/>
      <c r="AQ4" s="304" t="s">
        <v>286</v>
      </c>
      <c r="AR4" s="305"/>
      <c r="AS4" s="304" t="s">
        <v>287</v>
      </c>
      <c r="AT4" s="305"/>
      <c r="AU4" s="304" t="s">
        <v>288</v>
      </c>
      <c r="AV4" s="305"/>
      <c r="AW4" s="304" t="s">
        <v>5</v>
      </c>
      <c r="AX4" s="305"/>
      <c r="AY4" s="304" t="s">
        <v>6</v>
      </c>
      <c r="AZ4" s="306"/>
    </row>
    <row r="5" spans="1:52" ht="14.25">
      <c r="A5" s="298"/>
      <c r="B5" s="299"/>
      <c r="C5" s="301"/>
      <c r="D5" s="299"/>
      <c r="E5" s="213"/>
      <c r="F5" s="172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2" ht="14.25">
      <c r="A6" s="205" t="s">
        <v>234</v>
      </c>
      <c r="B6" s="226">
        <v>3712</v>
      </c>
      <c r="C6" s="128" t="s">
        <v>234</v>
      </c>
      <c r="D6" s="129">
        <v>3805</v>
      </c>
      <c r="E6" s="126" t="s">
        <v>234</v>
      </c>
      <c r="F6" s="130">
        <v>3766</v>
      </c>
      <c r="G6" s="197">
        <v>1722</v>
      </c>
      <c r="H6" s="197">
        <v>2044</v>
      </c>
      <c r="I6" s="131">
        <v>0</v>
      </c>
      <c r="J6" s="131">
        <v>3</v>
      </c>
      <c r="K6" s="131">
        <v>0</v>
      </c>
      <c r="L6" s="131">
        <v>0</v>
      </c>
      <c r="M6" s="131">
        <v>0</v>
      </c>
      <c r="N6" s="131">
        <v>0</v>
      </c>
      <c r="O6" s="131">
        <v>0</v>
      </c>
      <c r="P6" s="131">
        <v>0</v>
      </c>
      <c r="Q6" s="131">
        <v>3</v>
      </c>
      <c r="R6" s="131">
        <v>1</v>
      </c>
      <c r="S6" s="131">
        <v>5</v>
      </c>
      <c r="T6" s="131">
        <v>1</v>
      </c>
      <c r="U6" s="131">
        <v>14</v>
      </c>
      <c r="V6" s="131">
        <v>2</v>
      </c>
      <c r="W6" s="131">
        <v>15</v>
      </c>
      <c r="X6" s="131">
        <v>4</v>
      </c>
      <c r="Y6" s="131">
        <v>23</v>
      </c>
      <c r="Z6" s="131">
        <v>6</v>
      </c>
      <c r="AA6" s="131">
        <v>21</v>
      </c>
      <c r="AB6" s="131">
        <v>6</v>
      </c>
      <c r="AC6" s="132">
        <v>40</v>
      </c>
      <c r="AD6" s="131">
        <v>11</v>
      </c>
      <c r="AE6" s="131">
        <v>101</v>
      </c>
      <c r="AF6" s="131">
        <v>26</v>
      </c>
      <c r="AG6" s="131">
        <v>120</v>
      </c>
      <c r="AH6" s="131">
        <v>31</v>
      </c>
      <c r="AI6" s="131">
        <v>159</v>
      </c>
      <c r="AJ6" s="131">
        <v>62</v>
      </c>
      <c r="AK6" s="131">
        <v>201</v>
      </c>
      <c r="AL6" s="131">
        <v>120</v>
      </c>
      <c r="AM6" s="131">
        <v>256</v>
      </c>
      <c r="AN6" s="131">
        <v>229</v>
      </c>
      <c r="AO6" s="131">
        <v>317</v>
      </c>
      <c r="AP6" s="131">
        <v>328</v>
      </c>
      <c r="AQ6" s="131">
        <v>211</v>
      </c>
      <c r="AR6" s="131">
        <v>485</v>
      </c>
      <c r="AS6" s="131">
        <v>170</v>
      </c>
      <c r="AT6" s="131">
        <v>440</v>
      </c>
      <c r="AU6" s="131">
        <v>61</v>
      </c>
      <c r="AV6" s="131">
        <v>235</v>
      </c>
      <c r="AW6" s="131">
        <v>5</v>
      </c>
      <c r="AX6" s="133">
        <v>54</v>
      </c>
      <c r="AY6" s="133">
        <v>0</v>
      </c>
      <c r="AZ6" s="133">
        <v>0</v>
      </c>
    </row>
    <row r="7" spans="1:52" ht="14.25">
      <c r="A7" s="206" t="s">
        <v>95</v>
      </c>
      <c r="B7" s="227">
        <v>2104</v>
      </c>
      <c r="C7" s="135" t="s">
        <v>95</v>
      </c>
      <c r="D7" s="136">
        <v>2115</v>
      </c>
      <c r="E7" s="134" t="s">
        <v>95</v>
      </c>
      <c r="F7" s="137">
        <v>2106</v>
      </c>
      <c r="G7" s="198">
        <v>953</v>
      </c>
      <c r="H7" s="198">
        <v>1153</v>
      </c>
      <c r="I7" s="131">
        <v>0</v>
      </c>
      <c r="J7" s="131">
        <v>1</v>
      </c>
      <c r="K7" s="131">
        <v>0</v>
      </c>
      <c r="L7" s="131">
        <v>0</v>
      </c>
      <c r="M7" s="131">
        <v>0</v>
      </c>
      <c r="N7" s="131">
        <v>0</v>
      </c>
      <c r="O7" s="131">
        <v>0</v>
      </c>
      <c r="P7" s="131">
        <v>0</v>
      </c>
      <c r="Q7" s="131">
        <v>2</v>
      </c>
      <c r="R7" s="131">
        <v>1</v>
      </c>
      <c r="S7" s="131">
        <v>4</v>
      </c>
      <c r="T7" s="131">
        <v>1</v>
      </c>
      <c r="U7" s="131">
        <v>9</v>
      </c>
      <c r="V7" s="131">
        <v>1</v>
      </c>
      <c r="W7" s="131">
        <v>5</v>
      </c>
      <c r="X7" s="131">
        <v>3</v>
      </c>
      <c r="Y7" s="131">
        <v>16</v>
      </c>
      <c r="Z7" s="131">
        <v>5</v>
      </c>
      <c r="AA7" s="131">
        <v>12</v>
      </c>
      <c r="AB7" s="131">
        <v>5</v>
      </c>
      <c r="AC7" s="131">
        <v>26</v>
      </c>
      <c r="AD7" s="131">
        <v>6</v>
      </c>
      <c r="AE7" s="131">
        <v>54</v>
      </c>
      <c r="AF7" s="131">
        <v>17</v>
      </c>
      <c r="AG7" s="131">
        <v>70</v>
      </c>
      <c r="AH7" s="131">
        <v>21</v>
      </c>
      <c r="AI7" s="131">
        <v>93</v>
      </c>
      <c r="AJ7" s="131">
        <v>35</v>
      </c>
      <c r="AK7" s="131">
        <v>125</v>
      </c>
      <c r="AL7" s="131">
        <v>75</v>
      </c>
      <c r="AM7" s="131">
        <v>135</v>
      </c>
      <c r="AN7" s="131">
        <v>121</v>
      </c>
      <c r="AO7" s="131">
        <v>171</v>
      </c>
      <c r="AP7" s="131">
        <v>201</v>
      </c>
      <c r="AQ7" s="131">
        <v>105</v>
      </c>
      <c r="AR7" s="131">
        <v>260</v>
      </c>
      <c r="AS7" s="131">
        <v>85</v>
      </c>
      <c r="AT7" s="131">
        <v>234</v>
      </c>
      <c r="AU7" s="131">
        <v>39</v>
      </c>
      <c r="AV7" s="131">
        <v>140</v>
      </c>
      <c r="AW7" s="131">
        <v>2</v>
      </c>
      <c r="AX7" s="133">
        <v>26</v>
      </c>
      <c r="AY7" s="133">
        <v>0</v>
      </c>
      <c r="AZ7" s="133">
        <v>0</v>
      </c>
    </row>
    <row r="8" spans="1:52" ht="15" customHeight="1">
      <c r="A8" s="206" t="s">
        <v>97</v>
      </c>
      <c r="B8" s="227">
        <v>1608</v>
      </c>
      <c r="C8" s="135" t="s">
        <v>97</v>
      </c>
      <c r="D8" s="136">
        <v>1690</v>
      </c>
      <c r="E8" s="134" t="s">
        <v>97</v>
      </c>
      <c r="F8" s="137">
        <v>1660</v>
      </c>
      <c r="G8" s="198">
        <v>769</v>
      </c>
      <c r="H8" s="198">
        <v>891</v>
      </c>
      <c r="I8" s="131">
        <v>0</v>
      </c>
      <c r="J8" s="131">
        <v>2</v>
      </c>
      <c r="K8" s="131">
        <v>0</v>
      </c>
      <c r="L8" s="131">
        <v>0</v>
      </c>
      <c r="M8" s="131">
        <v>0</v>
      </c>
      <c r="N8" s="131">
        <v>0</v>
      </c>
      <c r="O8" s="131">
        <v>0</v>
      </c>
      <c r="P8" s="131">
        <v>0</v>
      </c>
      <c r="Q8" s="131">
        <v>1</v>
      </c>
      <c r="R8" s="131">
        <v>0</v>
      </c>
      <c r="S8" s="131">
        <v>1</v>
      </c>
      <c r="T8" s="131">
        <v>0</v>
      </c>
      <c r="U8" s="131">
        <v>5</v>
      </c>
      <c r="V8" s="131">
        <v>1</v>
      </c>
      <c r="W8" s="131">
        <v>10</v>
      </c>
      <c r="X8" s="131">
        <v>1</v>
      </c>
      <c r="Y8" s="131">
        <v>7</v>
      </c>
      <c r="Z8" s="131">
        <v>1</v>
      </c>
      <c r="AA8" s="131">
        <v>9</v>
      </c>
      <c r="AB8" s="131">
        <v>1</v>
      </c>
      <c r="AC8" s="131">
        <v>14</v>
      </c>
      <c r="AD8" s="133">
        <v>5</v>
      </c>
      <c r="AE8" s="131">
        <v>47</v>
      </c>
      <c r="AF8" s="131">
        <v>9</v>
      </c>
      <c r="AG8" s="131">
        <v>50</v>
      </c>
      <c r="AH8" s="131">
        <v>10</v>
      </c>
      <c r="AI8" s="131">
        <v>66</v>
      </c>
      <c r="AJ8" s="131">
        <v>27</v>
      </c>
      <c r="AK8" s="131">
        <v>76</v>
      </c>
      <c r="AL8" s="131">
        <v>45</v>
      </c>
      <c r="AM8" s="131">
        <v>121</v>
      </c>
      <c r="AN8" s="131">
        <v>108</v>
      </c>
      <c r="AO8" s="131">
        <v>146</v>
      </c>
      <c r="AP8" s="131">
        <v>127</v>
      </c>
      <c r="AQ8" s="131">
        <v>106</v>
      </c>
      <c r="AR8" s="131">
        <v>225</v>
      </c>
      <c r="AS8" s="131">
        <v>85</v>
      </c>
      <c r="AT8" s="131">
        <v>206</v>
      </c>
      <c r="AU8" s="131">
        <v>22</v>
      </c>
      <c r="AV8" s="131">
        <v>95</v>
      </c>
      <c r="AW8" s="131">
        <v>3</v>
      </c>
      <c r="AX8" s="133">
        <v>28</v>
      </c>
      <c r="AY8" s="133">
        <v>0</v>
      </c>
      <c r="AZ8" s="133">
        <v>0</v>
      </c>
    </row>
    <row r="9" spans="1:52" ht="15" customHeight="1">
      <c r="A9" s="207" t="s">
        <v>99</v>
      </c>
      <c r="B9" s="139">
        <v>167</v>
      </c>
      <c r="C9" s="140" t="s">
        <v>99</v>
      </c>
      <c r="D9" s="141">
        <v>166</v>
      </c>
      <c r="E9" s="138" t="s">
        <v>99</v>
      </c>
      <c r="F9" s="130">
        <v>176</v>
      </c>
      <c r="G9" s="197">
        <v>83</v>
      </c>
      <c r="H9" s="197">
        <v>93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31">
        <v>0</v>
      </c>
      <c r="U9" s="131">
        <v>0</v>
      </c>
      <c r="V9" s="131">
        <v>0</v>
      </c>
      <c r="W9" s="131">
        <v>2</v>
      </c>
      <c r="X9" s="131">
        <v>0</v>
      </c>
      <c r="Y9" s="131">
        <v>0</v>
      </c>
      <c r="Z9" s="131">
        <v>0</v>
      </c>
      <c r="AA9" s="131">
        <v>1</v>
      </c>
      <c r="AB9" s="131">
        <v>0</v>
      </c>
      <c r="AC9" s="131">
        <v>1</v>
      </c>
      <c r="AD9" s="131">
        <v>2</v>
      </c>
      <c r="AE9" s="131">
        <v>7</v>
      </c>
      <c r="AF9" s="131">
        <v>2</v>
      </c>
      <c r="AG9" s="131">
        <v>10</v>
      </c>
      <c r="AH9" s="131">
        <v>1</v>
      </c>
      <c r="AI9" s="131">
        <v>7</v>
      </c>
      <c r="AJ9" s="131">
        <v>5</v>
      </c>
      <c r="AK9" s="131">
        <v>6</v>
      </c>
      <c r="AL9" s="131">
        <v>5</v>
      </c>
      <c r="AM9" s="131">
        <v>17</v>
      </c>
      <c r="AN9" s="131">
        <v>13</v>
      </c>
      <c r="AO9" s="131">
        <v>13</v>
      </c>
      <c r="AP9" s="131">
        <v>9</v>
      </c>
      <c r="AQ9" s="131">
        <v>11</v>
      </c>
      <c r="AR9" s="131">
        <v>29</v>
      </c>
      <c r="AS9" s="131">
        <v>6</v>
      </c>
      <c r="AT9" s="131">
        <v>15</v>
      </c>
      <c r="AU9" s="131">
        <v>2</v>
      </c>
      <c r="AV9" s="131">
        <v>6</v>
      </c>
      <c r="AW9" s="131">
        <v>0</v>
      </c>
      <c r="AX9" s="133">
        <v>6</v>
      </c>
      <c r="AY9" s="133">
        <v>0</v>
      </c>
      <c r="AZ9" s="133">
        <v>0</v>
      </c>
    </row>
    <row r="10" spans="1:52" ht="14.25">
      <c r="A10" s="208" t="s">
        <v>209</v>
      </c>
      <c r="B10" s="139">
        <v>68</v>
      </c>
      <c r="C10" s="143" t="s">
        <v>209</v>
      </c>
      <c r="D10" s="141">
        <v>70</v>
      </c>
      <c r="E10" s="142" t="s">
        <v>209</v>
      </c>
      <c r="F10" s="130">
        <v>62</v>
      </c>
      <c r="G10" s="197">
        <v>33</v>
      </c>
      <c r="H10" s="197">
        <v>29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1</v>
      </c>
      <c r="AD10" s="131">
        <v>0</v>
      </c>
      <c r="AE10" s="131">
        <v>2</v>
      </c>
      <c r="AF10" s="131">
        <v>1</v>
      </c>
      <c r="AG10" s="131">
        <v>6</v>
      </c>
      <c r="AH10" s="131">
        <v>0</v>
      </c>
      <c r="AI10" s="131">
        <v>1</v>
      </c>
      <c r="AJ10" s="131">
        <v>4</v>
      </c>
      <c r="AK10" s="131">
        <v>4</v>
      </c>
      <c r="AL10" s="131">
        <v>3</v>
      </c>
      <c r="AM10" s="131">
        <v>9</v>
      </c>
      <c r="AN10" s="131">
        <v>1</v>
      </c>
      <c r="AO10" s="131">
        <v>4</v>
      </c>
      <c r="AP10" s="131">
        <v>5</v>
      </c>
      <c r="AQ10" s="131">
        <v>5</v>
      </c>
      <c r="AR10" s="131">
        <v>7</v>
      </c>
      <c r="AS10" s="131">
        <v>1</v>
      </c>
      <c r="AT10" s="131">
        <v>6</v>
      </c>
      <c r="AU10" s="131">
        <v>0</v>
      </c>
      <c r="AV10" s="131">
        <v>1</v>
      </c>
      <c r="AW10" s="131">
        <v>0</v>
      </c>
      <c r="AX10" s="133">
        <v>1</v>
      </c>
      <c r="AY10" s="133">
        <v>0</v>
      </c>
      <c r="AZ10" s="133">
        <v>0</v>
      </c>
    </row>
    <row r="11" spans="1:52" ht="14.25">
      <c r="A11" s="208" t="s">
        <v>102</v>
      </c>
      <c r="B11" s="139">
        <v>82</v>
      </c>
      <c r="C11" s="143" t="s">
        <v>102</v>
      </c>
      <c r="D11" s="141">
        <v>78</v>
      </c>
      <c r="E11" s="142" t="s">
        <v>102</v>
      </c>
      <c r="F11" s="130">
        <v>100</v>
      </c>
      <c r="G11" s="197">
        <v>45</v>
      </c>
      <c r="H11" s="197">
        <v>55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2</v>
      </c>
      <c r="X11" s="131">
        <v>0</v>
      </c>
      <c r="Y11" s="131">
        <v>0</v>
      </c>
      <c r="Z11" s="131">
        <v>0</v>
      </c>
      <c r="AA11" s="131">
        <v>1</v>
      </c>
      <c r="AB11" s="131">
        <v>0</v>
      </c>
      <c r="AC11" s="131">
        <v>0</v>
      </c>
      <c r="AD11" s="131">
        <v>2</v>
      </c>
      <c r="AE11" s="131">
        <v>5</v>
      </c>
      <c r="AF11" s="131">
        <v>1</v>
      </c>
      <c r="AG11" s="131">
        <v>4</v>
      </c>
      <c r="AH11" s="131">
        <v>0</v>
      </c>
      <c r="AI11" s="131">
        <v>6</v>
      </c>
      <c r="AJ11" s="131">
        <v>1</v>
      </c>
      <c r="AK11" s="131">
        <v>2</v>
      </c>
      <c r="AL11" s="131">
        <v>2</v>
      </c>
      <c r="AM11" s="131">
        <v>6</v>
      </c>
      <c r="AN11" s="131">
        <v>10</v>
      </c>
      <c r="AO11" s="131">
        <v>7</v>
      </c>
      <c r="AP11" s="131">
        <v>3</v>
      </c>
      <c r="AQ11" s="131">
        <v>6</v>
      </c>
      <c r="AR11" s="131">
        <v>20</v>
      </c>
      <c r="AS11" s="131">
        <v>5</v>
      </c>
      <c r="AT11" s="131">
        <v>9</v>
      </c>
      <c r="AU11" s="131">
        <v>1</v>
      </c>
      <c r="AV11" s="131">
        <v>3</v>
      </c>
      <c r="AW11" s="131">
        <v>0</v>
      </c>
      <c r="AX11" s="133">
        <v>4</v>
      </c>
      <c r="AY11" s="133">
        <v>0</v>
      </c>
      <c r="AZ11" s="133">
        <v>0</v>
      </c>
    </row>
    <row r="12" spans="1:52" ht="14.25">
      <c r="A12" s="208" t="s">
        <v>104</v>
      </c>
      <c r="B12" s="139">
        <v>17</v>
      </c>
      <c r="C12" s="143" t="s">
        <v>104</v>
      </c>
      <c r="D12" s="141">
        <v>18</v>
      </c>
      <c r="E12" s="142" t="s">
        <v>104</v>
      </c>
      <c r="F12" s="130">
        <v>14</v>
      </c>
      <c r="G12" s="197">
        <v>5</v>
      </c>
      <c r="H12" s="197">
        <v>9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1</v>
      </c>
      <c r="AI12" s="131">
        <v>0</v>
      </c>
      <c r="AJ12" s="131">
        <v>0</v>
      </c>
      <c r="AK12" s="131">
        <v>0</v>
      </c>
      <c r="AL12" s="131">
        <v>0</v>
      </c>
      <c r="AM12" s="131">
        <v>2</v>
      </c>
      <c r="AN12" s="131">
        <v>2</v>
      </c>
      <c r="AO12" s="131">
        <v>2</v>
      </c>
      <c r="AP12" s="131">
        <v>1</v>
      </c>
      <c r="AQ12" s="131">
        <v>0</v>
      </c>
      <c r="AR12" s="131">
        <v>2</v>
      </c>
      <c r="AS12" s="131">
        <v>0</v>
      </c>
      <c r="AT12" s="131">
        <v>0</v>
      </c>
      <c r="AU12" s="131">
        <v>1</v>
      </c>
      <c r="AV12" s="131">
        <v>2</v>
      </c>
      <c r="AW12" s="131">
        <v>0</v>
      </c>
      <c r="AX12" s="133">
        <v>1</v>
      </c>
      <c r="AY12" s="133">
        <v>0</v>
      </c>
      <c r="AZ12" s="133">
        <v>0</v>
      </c>
    </row>
    <row r="13" spans="1:52" ht="15" customHeight="1">
      <c r="A13" s="207" t="s">
        <v>106</v>
      </c>
      <c r="B13" s="139">
        <v>428</v>
      </c>
      <c r="C13" s="140" t="s">
        <v>106</v>
      </c>
      <c r="D13" s="141">
        <v>482</v>
      </c>
      <c r="E13" s="138" t="s">
        <v>106</v>
      </c>
      <c r="F13" s="130">
        <v>490</v>
      </c>
      <c r="G13" s="197">
        <v>213</v>
      </c>
      <c r="H13" s="197">
        <v>277</v>
      </c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0</v>
      </c>
      <c r="R13" s="131">
        <v>0</v>
      </c>
      <c r="S13" s="131">
        <v>0</v>
      </c>
      <c r="T13" s="131">
        <v>0</v>
      </c>
      <c r="U13" s="131">
        <v>1</v>
      </c>
      <c r="V13" s="131">
        <v>0</v>
      </c>
      <c r="W13" s="131">
        <v>2</v>
      </c>
      <c r="X13" s="131">
        <v>1</v>
      </c>
      <c r="Y13" s="131">
        <v>2</v>
      </c>
      <c r="Z13" s="131">
        <v>1</v>
      </c>
      <c r="AA13" s="131">
        <v>2</v>
      </c>
      <c r="AB13" s="131">
        <v>0</v>
      </c>
      <c r="AC13" s="131">
        <v>5</v>
      </c>
      <c r="AD13" s="131">
        <v>2</v>
      </c>
      <c r="AE13" s="131">
        <v>20</v>
      </c>
      <c r="AF13" s="131">
        <v>4</v>
      </c>
      <c r="AG13" s="131">
        <v>11</v>
      </c>
      <c r="AH13" s="131">
        <v>3</v>
      </c>
      <c r="AI13" s="131">
        <v>22</v>
      </c>
      <c r="AJ13" s="131">
        <v>10</v>
      </c>
      <c r="AK13" s="131">
        <v>20</v>
      </c>
      <c r="AL13" s="131">
        <v>15</v>
      </c>
      <c r="AM13" s="131">
        <v>36</v>
      </c>
      <c r="AN13" s="131">
        <v>34</v>
      </c>
      <c r="AO13" s="131">
        <v>44</v>
      </c>
      <c r="AP13" s="131">
        <v>39</v>
      </c>
      <c r="AQ13" s="131">
        <v>25</v>
      </c>
      <c r="AR13" s="131">
        <v>70</v>
      </c>
      <c r="AS13" s="131">
        <v>17</v>
      </c>
      <c r="AT13" s="131">
        <v>52</v>
      </c>
      <c r="AU13" s="131">
        <v>6</v>
      </c>
      <c r="AV13" s="131">
        <v>38</v>
      </c>
      <c r="AW13" s="131">
        <v>0</v>
      </c>
      <c r="AX13" s="133">
        <v>8</v>
      </c>
      <c r="AY13" s="133">
        <v>0</v>
      </c>
      <c r="AZ13" s="133">
        <v>0</v>
      </c>
    </row>
    <row r="14" spans="1:52" ht="14.25">
      <c r="A14" s="208" t="s">
        <v>210</v>
      </c>
      <c r="B14" s="139">
        <v>193</v>
      </c>
      <c r="C14" s="143" t="s">
        <v>210</v>
      </c>
      <c r="D14" s="141">
        <v>187</v>
      </c>
      <c r="E14" s="142" t="s">
        <v>210</v>
      </c>
      <c r="F14" s="130">
        <v>196</v>
      </c>
      <c r="G14" s="197">
        <v>90</v>
      </c>
      <c r="H14" s="197">
        <v>106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0</v>
      </c>
      <c r="R14" s="131">
        <v>0</v>
      </c>
      <c r="S14" s="131">
        <v>0</v>
      </c>
      <c r="T14" s="131">
        <v>0</v>
      </c>
      <c r="U14" s="131">
        <v>1</v>
      </c>
      <c r="V14" s="131">
        <v>0</v>
      </c>
      <c r="W14" s="131">
        <v>1</v>
      </c>
      <c r="X14" s="131">
        <v>0</v>
      </c>
      <c r="Y14" s="131">
        <v>0</v>
      </c>
      <c r="Z14" s="131">
        <v>0</v>
      </c>
      <c r="AA14" s="131">
        <v>2</v>
      </c>
      <c r="AB14" s="131">
        <v>0</v>
      </c>
      <c r="AC14" s="131">
        <v>0</v>
      </c>
      <c r="AD14" s="131">
        <v>0</v>
      </c>
      <c r="AE14" s="131">
        <v>8</v>
      </c>
      <c r="AF14" s="131">
        <v>1</v>
      </c>
      <c r="AG14" s="131">
        <v>3</v>
      </c>
      <c r="AH14" s="131">
        <v>1</v>
      </c>
      <c r="AI14" s="131">
        <v>7</v>
      </c>
      <c r="AJ14" s="131">
        <v>1</v>
      </c>
      <c r="AK14" s="131">
        <v>8</v>
      </c>
      <c r="AL14" s="131">
        <v>8</v>
      </c>
      <c r="AM14" s="131">
        <v>17</v>
      </c>
      <c r="AN14" s="131">
        <v>16</v>
      </c>
      <c r="AO14" s="131">
        <v>23</v>
      </c>
      <c r="AP14" s="131">
        <v>8</v>
      </c>
      <c r="AQ14" s="131">
        <v>8</v>
      </c>
      <c r="AR14" s="131">
        <v>31</v>
      </c>
      <c r="AS14" s="131">
        <v>9</v>
      </c>
      <c r="AT14" s="131">
        <v>22</v>
      </c>
      <c r="AU14" s="131">
        <v>3</v>
      </c>
      <c r="AV14" s="131">
        <v>15</v>
      </c>
      <c r="AW14" s="131">
        <v>0</v>
      </c>
      <c r="AX14" s="133">
        <v>3</v>
      </c>
      <c r="AY14" s="133">
        <v>0</v>
      </c>
      <c r="AZ14" s="133">
        <v>0</v>
      </c>
    </row>
    <row r="15" spans="1:52" ht="14.25">
      <c r="A15" s="208" t="s">
        <v>211</v>
      </c>
      <c r="B15" s="139">
        <v>76</v>
      </c>
      <c r="C15" s="143" t="s">
        <v>211</v>
      </c>
      <c r="D15" s="141">
        <v>96</v>
      </c>
      <c r="E15" s="142" t="s">
        <v>211</v>
      </c>
      <c r="F15" s="130">
        <v>88</v>
      </c>
      <c r="G15" s="197">
        <v>32</v>
      </c>
      <c r="H15" s="197">
        <v>56</v>
      </c>
      <c r="I15" s="131">
        <v>0</v>
      </c>
      <c r="J15" s="131">
        <v>0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0</v>
      </c>
      <c r="V15" s="131">
        <v>0</v>
      </c>
      <c r="W15" s="131">
        <v>0</v>
      </c>
      <c r="X15" s="131">
        <v>0</v>
      </c>
      <c r="Y15" s="131">
        <v>2</v>
      </c>
      <c r="Z15" s="131">
        <v>0</v>
      </c>
      <c r="AA15" s="131">
        <v>0</v>
      </c>
      <c r="AB15" s="131">
        <v>0</v>
      </c>
      <c r="AC15" s="131">
        <v>1</v>
      </c>
      <c r="AD15" s="131">
        <v>0</v>
      </c>
      <c r="AE15" s="131">
        <v>2</v>
      </c>
      <c r="AF15" s="131">
        <v>0</v>
      </c>
      <c r="AG15" s="131">
        <v>2</v>
      </c>
      <c r="AH15" s="131">
        <v>1</v>
      </c>
      <c r="AI15" s="131">
        <v>4</v>
      </c>
      <c r="AJ15" s="131">
        <v>7</v>
      </c>
      <c r="AK15" s="131">
        <v>3</v>
      </c>
      <c r="AL15" s="131">
        <v>3</v>
      </c>
      <c r="AM15" s="131">
        <v>5</v>
      </c>
      <c r="AN15" s="131">
        <v>8</v>
      </c>
      <c r="AO15" s="131">
        <v>6</v>
      </c>
      <c r="AP15" s="131">
        <v>11</v>
      </c>
      <c r="AQ15" s="131">
        <v>3</v>
      </c>
      <c r="AR15" s="131">
        <v>12</v>
      </c>
      <c r="AS15" s="131">
        <v>2</v>
      </c>
      <c r="AT15" s="131">
        <v>6</v>
      </c>
      <c r="AU15" s="131">
        <v>2</v>
      </c>
      <c r="AV15" s="131">
        <v>8</v>
      </c>
      <c r="AW15" s="131">
        <v>0</v>
      </c>
      <c r="AX15" s="133">
        <v>0</v>
      </c>
      <c r="AY15" s="133">
        <v>0</v>
      </c>
      <c r="AZ15" s="133">
        <v>0</v>
      </c>
    </row>
    <row r="16" spans="1:52" ht="14.25">
      <c r="A16" s="208" t="s">
        <v>212</v>
      </c>
      <c r="B16" s="139">
        <v>72</v>
      </c>
      <c r="C16" s="143" t="s">
        <v>212</v>
      </c>
      <c r="D16" s="141">
        <v>86</v>
      </c>
      <c r="E16" s="142" t="s">
        <v>212</v>
      </c>
      <c r="F16" s="130">
        <v>107</v>
      </c>
      <c r="G16" s="197">
        <v>48</v>
      </c>
      <c r="H16" s="197">
        <v>59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1</v>
      </c>
      <c r="X16" s="131">
        <v>0</v>
      </c>
      <c r="Y16" s="131">
        <v>0</v>
      </c>
      <c r="Z16" s="131">
        <v>0</v>
      </c>
      <c r="AA16" s="131">
        <v>0</v>
      </c>
      <c r="AB16" s="131">
        <v>0</v>
      </c>
      <c r="AC16" s="131">
        <v>4</v>
      </c>
      <c r="AD16" s="131">
        <v>1</v>
      </c>
      <c r="AE16" s="131">
        <v>4</v>
      </c>
      <c r="AF16" s="131">
        <v>1</v>
      </c>
      <c r="AG16" s="131">
        <v>3</v>
      </c>
      <c r="AH16" s="131">
        <v>0</v>
      </c>
      <c r="AI16" s="131">
        <v>9</v>
      </c>
      <c r="AJ16" s="131">
        <v>2</v>
      </c>
      <c r="AK16" s="131">
        <v>4</v>
      </c>
      <c r="AL16" s="131">
        <v>1</v>
      </c>
      <c r="AM16" s="131">
        <v>5</v>
      </c>
      <c r="AN16" s="131">
        <v>5</v>
      </c>
      <c r="AO16" s="131">
        <v>7</v>
      </c>
      <c r="AP16" s="131">
        <v>13</v>
      </c>
      <c r="AQ16" s="131">
        <v>7</v>
      </c>
      <c r="AR16" s="131">
        <v>14</v>
      </c>
      <c r="AS16" s="131">
        <v>3</v>
      </c>
      <c r="AT16" s="131">
        <v>13</v>
      </c>
      <c r="AU16" s="131">
        <v>1</v>
      </c>
      <c r="AV16" s="131">
        <v>8</v>
      </c>
      <c r="AW16" s="131">
        <v>0</v>
      </c>
      <c r="AX16" s="133">
        <v>1</v>
      </c>
      <c r="AY16" s="133">
        <v>0</v>
      </c>
      <c r="AZ16" s="133">
        <v>0</v>
      </c>
    </row>
    <row r="17" spans="1:52" ht="14.25">
      <c r="A17" s="208" t="s">
        <v>111</v>
      </c>
      <c r="B17" s="139">
        <v>45</v>
      </c>
      <c r="C17" s="143" t="s">
        <v>111</v>
      </c>
      <c r="D17" s="141">
        <v>56</v>
      </c>
      <c r="E17" s="142" t="s">
        <v>111</v>
      </c>
      <c r="F17" s="130">
        <v>56</v>
      </c>
      <c r="G17" s="197">
        <v>28</v>
      </c>
      <c r="H17" s="197">
        <v>28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131">
        <v>0</v>
      </c>
      <c r="V17" s="131">
        <v>0</v>
      </c>
      <c r="W17" s="131">
        <v>0</v>
      </c>
      <c r="X17" s="131">
        <v>1</v>
      </c>
      <c r="Y17" s="131">
        <v>0</v>
      </c>
      <c r="Z17" s="131">
        <v>1</v>
      </c>
      <c r="AA17" s="131">
        <v>0</v>
      </c>
      <c r="AB17" s="131">
        <v>0</v>
      </c>
      <c r="AC17" s="131">
        <v>0</v>
      </c>
      <c r="AD17" s="131">
        <v>0</v>
      </c>
      <c r="AE17" s="131">
        <v>3</v>
      </c>
      <c r="AF17" s="131">
        <v>0</v>
      </c>
      <c r="AG17" s="131">
        <v>3</v>
      </c>
      <c r="AH17" s="131">
        <v>1</v>
      </c>
      <c r="AI17" s="131">
        <v>1</v>
      </c>
      <c r="AJ17" s="131">
        <v>0</v>
      </c>
      <c r="AK17" s="131">
        <v>3</v>
      </c>
      <c r="AL17" s="131">
        <v>3</v>
      </c>
      <c r="AM17" s="131">
        <v>4</v>
      </c>
      <c r="AN17" s="131">
        <v>1</v>
      </c>
      <c r="AO17" s="131">
        <v>6</v>
      </c>
      <c r="AP17" s="131">
        <v>5</v>
      </c>
      <c r="AQ17" s="131">
        <v>6</v>
      </c>
      <c r="AR17" s="131">
        <v>7</v>
      </c>
      <c r="AS17" s="131">
        <v>2</v>
      </c>
      <c r="AT17" s="131">
        <v>4</v>
      </c>
      <c r="AU17" s="131">
        <v>0</v>
      </c>
      <c r="AV17" s="131">
        <v>4</v>
      </c>
      <c r="AW17" s="131">
        <v>0</v>
      </c>
      <c r="AX17" s="133">
        <v>1</v>
      </c>
      <c r="AY17" s="133">
        <v>0</v>
      </c>
      <c r="AZ17" s="133">
        <v>0</v>
      </c>
    </row>
    <row r="18" spans="1:52" ht="14.25">
      <c r="A18" s="208" t="s">
        <v>113</v>
      </c>
      <c r="B18" s="139">
        <v>17</v>
      </c>
      <c r="C18" s="143" t="s">
        <v>113</v>
      </c>
      <c r="D18" s="141">
        <v>23</v>
      </c>
      <c r="E18" s="142" t="s">
        <v>113</v>
      </c>
      <c r="F18" s="130">
        <v>18</v>
      </c>
      <c r="G18" s="197">
        <v>7</v>
      </c>
      <c r="H18" s="197">
        <v>11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31">
        <v>0</v>
      </c>
      <c r="U18" s="131">
        <v>0</v>
      </c>
      <c r="V18" s="131">
        <v>0</v>
      </c>
      <c r="W18" s="131">
        <v>0</v>
      </c>
      <c r="X18" s="131">
        <v>0</v>
      </c>
      <c r="Y18" s="131">
        <v>0</v>
      </c>
      <c r="Z18" s="131">
        <v>0</v>
      </c>
      <c r="AA18" s="131">
        <v>0</v>
      </c>
      <c r="AB18" s="131">
        <v>0</v>
      </c>
      <c r="AC18" s="131">
        <v>0</v>
      </c>
      <c r="AD18" s="131">
        <v>1</v>
      </c>
      <c r="AE18" s="131">
        <v>2</v>
      </c>
      <c r="AF18" s="131">
        <v>1</v>
      </c>
      <c r="AG18" s="131">
        <v>0</v>
      </c>
      <c r="AH18" s="131">
        <v>0</v>
      </c>
      <c r="AI18" s="131">
        <v>0</v>
      </c>
      <c r="AJ18" s="131">
        <v>0</v>
      </c>
      <c r="AK18" s="131">
        <v>1</v>
      </c>
      <c r="AL18" s="131">
        <v>0</v>
      </c>
      <c r="AM18" s="131">
        <v>2</v>
      </c>
      <c r="AN18" s="131">
        <v>2</v>
      </c>
      <c r="AO18" s="131">
        <v>1</v>
      </c>
      <c r="AP18" s="131">
        <v>0</v>
      </c>
      <c r="AQ18" s="131">
        <v>1</v>
      </c>
      <c r="AR18" s="131">
        <v>2</v>
      </c>
      <c r="AS18" s="131">
        <v>0</v>
      </c>
      <c r="AT18" s="131">
        <v>2</v>
      </c>
      <c r="AU18" s="131">
        <v>0</v>
      </c>
      <c r="AV18" s="131">
        <v>2</v>
      </c>
      <c r="AW18" s="131">
        <v>0</v>
      </c>
      <c r="AX18" s="133">
        <v>1</v>
      </c>
      <c r="AY18" s="133">
        <v>0</v>
      </c>
      <c r="AZ18" s="133">
        <v>0</v>
      </c>
    </row>
    <row r="19" spans="1:52" ht="14.25">
      <c r="A19" s="208" t="s">
        <v>213</v>
      </c>
      <c r="B19" s="139">
        <v>13</v>
      </c>
      <c r="C19" s="143" t="s">
        <v>213</v>
      </c>
      <c r="D19" s="141">
        <v>21</v>
      </c>
      <c r="E19" s="142" t="s">
        <v>213</v>
      </c>
      <c r="F19" s="130">
        <v>10</v>
      </c>
      <c r="G19" s="197">
        <v>5</v>
      </c>
      <c r="H19" s="197">
        <v>5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1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3</v>
      </c>
      <c r="AN19" s="131">
        <v>1</v>
      </c>
      <c r="AO19" s="131">
        <v>1</v>
      </c>
      <c r="AP19" s="131">
        <v>0</v>
      </c>
      <c r="AQ19" s="131">
        <v>0</v>
      </c>
      <c r="AR19" s="131">
        <v>3</v>
      </c>
      <c r="AS19" s="131">
        <v>0</v>
      </c>
      <c r="AT19" s="131">
        <v>0</v>
      </c>
      <c r="AU19" s="131">
        <v>0</v>
      </c>
      <c r="AV19" s="131">
        <v>0</v>
      </c>
      <c r="AW19" s="131">
        <v>0</v>
      </c>
      <c r="AX19" s="133">
        <v>1</v>
      </c>
      <c r="AY19" s="133">
        <v>0</v>
      </c>
      <c r="AZ19" s="133">
        <v>0</v>
      </c>
    </row>
    <row r="20" spans="1:52" ht="14.25">
      <c r="A20" s="208" t="s">
        <v>116</v>
      </c>
      <c r="B20" s="139">
        <v>12</v>
      </c>
      <c r="C20" s="143" t="s">
        <v>116</v>
      </c>
      <c r="D20" s="141">
        <v>13</v>
      </c>
      <c r="E20" s="142" t="s">
        <v>116</v>
      </c>
      <c r="F20" s="130">
        <v>15</v>
      </c>
      <c r="G20" s="197">
        <v>3</v>
      </c>
      <c r="H20" s="197">
        <v>12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  <c r="P20" s="131">
        <v>0</v>
      </c>
      <c r="Q20" s="131">
        <v>0</v>
      </c>
      <c r="R20" s="131">
        <v>0</v>
      </c>
      <c r="S20" s="131">
        <v>0</v>
      </c>
      <c r="T20" s="131">
        <v>0</v>
      </c>
      <c r="U20" s="131">
        <v>0</v>
      </c>
      <c r="V20" s="131">
        <v>0</v>
      </c>
      <c r="W20" s="131">
        <v>0</v>
      </c>
      <c r="X20" s="131">
        <v>0</v>
      </c>
      <c r="Y20" s="131">
        <v>0</v>
      </c>
      <c r="Z20" s="131">
        <v>0</v>
      </c>
      <c r="AA20" s="131">
        <v>0</v>
      </c>
      <c r="AB20" s="131">
        <v>0</v>
      </c>
      <c r="AC20" s="131">
        <v>0</v>
      </c>
      <c r="AD20" s="131">
        <v>0</v>
      </c>
      <c r="AE20" s="131">
        <v>0</v>
      </c>
      <c r="AF20" s="131">
        <v>1</v>
      </c>
      <c r="AG20" s="131">
        <v>0</v>
      </c>
      <c r="AH20" s="131">
        <v>0</v>
      </c>
      <c r="AI20" s="131">
        <v>1</v>
      </c>
      <c r="AJ20" s="131">
        <v>0</v>
      </c>
      <c r="AK20" s="131">
        <v>1</v>
      </c>
      <c r="AL20" s="131">
        <v>0</v>
      </c>
      <c r="AM20" s="131">
        <v>0</v>
      </c>
      <c r="AN20" s="131">
        <v>1</v>
      </c>
      <c r="AO20" s="131">
        <v>0</v>
      </c>
      <c r="AP20" s="131">
        <v>2</v>
      </c>
      <c r="AQ20" s="131">
        <v>0</v>
      </c>
      <c r="AR20" s="131">
        <v>1</v>
      </c>
      <c r="AS20" s="131">
        <v>1</v>
      </c>
      <c r="AT20" s="131">
        <v>5</v>
      </c>
      <c r="AU20" s="131">
        <v>0</v>
      </c>
      <c r="AV20" s="131">
        <v>1</v>
      </c>
      <c r="AW20" s="131">
        <v>0</v>
      </c>
      <c r="AX20" s="133">
        <v>1</v>
      </c>
      <c r="AY20" s="133">
        <v>0</v>
      </c>
      <c r="AZ20" s="133">
        <v>0</v>
      </c>
    </row>
    <row r="21" spans="1:52" ht="15" customHeight="1">
      <c r="A21" s="207" t="s">
        <v>214</v>
      </c>
      <c r="B21" s="139">
        <v>116</v>
      </c>
      <c r="C21" s="140" t="s">
        <v>214</v>
      </c>
      <c r="D21" s="141">
        <v>118</v>
      </c>
      <c r="E21" s="138" t="s">
        <v>214</v>
      </c>
      <c r="F21" s="130">
        <v>100</v>
      </c>
      <c r="G21" s="197">
        <v>50</v>
      </c>
      <c r="H21" s="197">
        <v>50</v>
      </c>
      <c r="I21" s="131">
        <v>0</v>
      </c>
      <c r="J21" s="131">
        <v>0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1">
        <v>1</v>
      </c>
      <c r="W21" s="131">
        <v>1</v>
      </c>
      <c r="X21" s="131">
        <v>0</v>
      </c>
      <c r="Y21" s="131">
        <v>1</v>
      </c>
      <c r="Z21" s="131">
        <v>0</v>
      </c>
      <c r="AA21" s="131">
        <v>2</v>
      </c>
      <c r="AB21" s="131">
        <v>0</v>
      </c>
      <c r="AC21" s="131">
        <v>2</v>
      </c>
      <c r="AD21" s="131">
        <v>0</v>
      </c>
      <c r="AE21" s="131">
        <v>2</v>
      </c>
      <c r="AF21" s="131">
        <v>0</v>
      </c>
      <c r="AG21" s="131">
        <v>6</v>
      </c>
      <c r="AH21" s="131">
        <v>2</v>
      </c>
      <c r="AI21" s="131">
        <v>3</v>
      </c>
      <c r="AJ21" s="131">
        <v>1</v>
      </c>
      <c r="AK21" s="131">
        <v>6</v>
      </c>
      <c r="AL21" s="131">
        <v>4</v>
      </c>
      <c r="AM21" s="131">
        <v>10</v>
      </c>
      <c r="AN21" s="131">
        <v>5</v>
      </c>
      <c r="AO21" s="131">
        <v>6</v>
      </c>
      <c r="AP21" s="131">
        <v>7</v>
      </c>
      <c r="AQ21" s="131">
        <v>6</v>
      </c>
      <c r="AR21" s="131">
        <v>14</v>
      </c>
      <c r="AS21" s="131">
        <v>3</v>
      </c>
      <c r="AT21" s="131">
        <v>9</v>
      </c>
      <c r="AU21" s="131">
        <v>2</v>
      </c>
      <c r="AV21" s="131">
        <v>5</v>
      </c>
      <c r="AW21" s="131">
        <v>0</v>
      </c>
      <c r="AX21" s="133">
        <v>2</v>
      </c>
      <c r="AY21" s="133">
        <v>0</v>
      </c>
      <c r="AZ21" s="133">
        <v>0</v>
      </c>
    </row>
    <row r="22" spans="1:52" ht="14.25">
      <c r="A22" s="208" t="s">
        <v>215</v>
      </c>
      <c r="B22" s="139">
        <v>17</v>
      </c>
      <c r="C22" s="143" t="s">
        <v>215</v>
      </c>
      <c r="D22" s="141">
        <v>19</v>
      </c>
      <c r="E22" s="144" t="s">
        <v>247</v>
      </c>
      <c r="F22" s="130">
        <v>57</v>
      </c>
      <c r="G22" s="197">
        <v>27</v>
      </c>
      <c r="H22" s="197">
        <v>30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1">
        <v>0</v>
      </c>
      <c r="U22" s="131">
        <v>0</v>
      </c>
      <c r="V22" s="131">
        <v>0</v>
      </c>
      <c r="W22" s="131">
        <v>1</v>
      </c>
      <c r="X22" s="131">
        <v>0</v>
      </c>
      <c r="Y22" s="131">
        <v>0</v>
      </c>
      <c r="Z22" s="131">
        <v>0</v>
      </c>
      <c r="AA22" s="131">
        <v>1</v>
      </c>
      <c r="AB22" s="131">
        <v>0</v>
      </c>
      <c r="AC22" s="131">
        <v>0</v>
      </c>
      <c r="AD22" s="131">
        <v>0</v>
      </c>
      <c r="AE22" s="131">
        <v>1</v>
      </c>
      <c r="AF22" s="131">
        <v>0</v>
      </c>
      <c r="AG22" s="131">
        <v>5</v>
      </c>
      <c r="AH22" s="131">
        <v>1</v>
      </c>
      <c r="AI22" s="131">
        <v>1</v>
      </c>
      <c r="AJ22" s="131">
        <v>1</v>
      </c>
      <c r="AK22" s="131">
        <v>3</v>
      </c>
      <c r="AL22" s="131">
        <v>3</v>
      </c>
      <c r="AM22" s="131">
        <v>6</v>
      </c>
      <c r="AN22" s="131">
        <v>2</v>
      </c>
      <c r="AO22" s="131">
        <v>4</v>
      </c>
      <c r="AP22" s="131">
        <v>4</v>
      </c>
      <c r="AQ22" s="131">
        <v>3</v>
      </c>
      <c r="AR22" s="131">
        <v>6</v>
      </c>
      <c r="AS22" s="131">
        <v>1</v>
      </c>
      <c r="AT22" s="131">
        <v>9</v>
      </c>
      <c r="AU22" s="131">
        <v>1</v>
      </c>
      <c r="AV22" s="131">
        <v>3</v>
      </c>
      <c r="AW22" s="131">
        <v>0</v>
      </c>
      <c r="AX22" s="133">
        <v>1</v>
      </c>
      <c r="AY22" s="133">
        <v>0</v>
      </c>
      <c r="AZ22" s="133">
        <v>0</v>
      </c>
    </row>
    <row r="23" spans="1:52" ht="14.25">
      <c r="A23" s="208" t="s">
        <v>216</v>
      </c>
      <c r="B23" s="139">
        <v>33</v>
      </c>
      <c r="C23" s="143" t="s">
        <v>216</v>
      </c>
      <c r="D23" s="141">
        <v>32</v>
      </c>
      <c r="E23" s="142" t="s">
        <v>218</v>
      </c>
      <c r="F23" s="130">
        <v>5</v>
      </c>
      <c r="G23" s="197">
        <v>2</v>
      </c>
      <c r="H23" s="197">
        <v>3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1</v>
      </c>
      <c r="AL23" s="131">
        <v>0</v>
      </c>
      <c r="AM23" s="131">
        <v>0</v>
      </c>
      <c r="AN23" s="131">
        <v>1</v>
      </c>
      <c r="AO23" s="131">
        <v>1</v>
      </c>
      <c r="AP23" s="131">
        <v>1</v>
      </c>
      <c r="AQ23" s="131">
        <v>0</v>
      </c>
      <c r="AR23" s="131">
        <v>1</v>
      </c>
      <c r="AS23" s="131">
        <v>0</v>
      </c>
      <c r="AT23" s="131">
        <v>0</v>
      </c>
      <c r="AU23" s="131">
        <v>0</v>
      </c>
      <c r="AV23" s="131">
        <v>0</v>
      </c>
      <c r="AW23" s="131">
        <v>0</v>
      </c>
      <c r="AX23" s="133">
        <v>0</v>
      </c>
      <c r="AY23" s="133">
        <v>0</v>
      </c>
      <c r="AZ23" s="133">
        <v>0</v>
      </c>
    </row>
    <row r="24" spans="1:52" ht="14.25">
      <c r="A24" s="208" t="s">
        <v>217</v>
      </c>
      <c r="B24" s="139">
        <v>16</v>
      </c>
      <c r="C24" s="143" t="s">
        <v>217</v>
      </c>
      <c r="D24" s="141">
        <v>16</v>
      </c>
      <c r="E24" s="142" t="s">
        <v>219</v>
      </c>
      <c r="F24" s="130">
        <v>9</v>
      </c>
      <c r="G24" s="197">
        <v>7</v>
      </c>
      <c r="H24" s="197">
        <v>2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1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1</v>
      </c>
      <c r="AJ24" s="131">
        <v>0</v>
      </c>
      <c r="AK24" s="131">
        <v>2</v>
      </c>
      <c r="AL24" s="131">
        <v>0</v>
      </c>
      <c r="AM24" s="131">
        <v>1</v>
      </c>
      <c r="AN24" s="131">
        <v>0</v>
      </c>
      <c r="AO24" s="131">
        <v>0</v>
      </c>
      <c r="AP24" s="131">
        <v>0</v>
      </c>
      <c r="AQ24" s="131">
        <v>2</v>
      </c>
      <c r="AR24" s="131">
        <v>1</v>
      </c>
      <c r="AS24" s="131">
        <v>0</v>
      </c>
      <c r="AT24" s="131">
        <v>0</v>
      </c>
      <c r="AU24" s="131">
        <v>0</v>
      </c>
      <c r="AV24" s="131">
        <v>0</v>
      </c>
      <c r="AW24" s="131">
        <v>0</v>
      </c>
      <c r="AX24" s="133">
        <v>1</v>
      </c>
      <c r="AY24" s="133">
        <v>0</v>
      </c>
      <c r="AZ24" s="133">
        <v>0</v>
      </c>
    </row>
    <row r="25" spans="1:52" ht="14.25">
      <c r="A25" s="208" t="s">
        <v>218</v>
      </c>
      <c r="B25" s="139">
        <v>1</v>
      </c>
      <c r="C25" s="143" t="s">
        <v>218</v>
      </c>
      <c r="D25" s="141">
        <v>6</v>
      </c>
      <c r="E25" s="142" t="s">
        <v>220</v>
      </c>
      <c r="F25" s="130">
        <v>22</v>
      </c>
      <c r="G25" s="197">
        <v>9</v>
      </c>
      <c r="H25" s="197">
        <v>13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0</v>
      </c>
      <c r="V25" s="131">
        <v>1</v>
      </c>
      <c r="W25" s="131">
        <v>0</v>
      </c>
      <c r="X25" s="131">
        <v>0</v>
      </c>
      <c r="Y25" s="131">
        <v>0</v>
      </c>
      <c r="Z25" s="131">
        <v>0</v>
      </c>
      <c r="AA25" s="131">
        <v>1</v>
      </c>
      <c r="AB25" s="131">
        <v>0</v>
      </c>
      <c r="AC25" s="131">
        <v>1</v>
      </c>
      <c r="AD25" s="131">
        <v>0</v>
      </c>
      <c r="AE25" s="131">
        <v>1</v>
      </c>
      <c r="AF25" s="131">
        <v>0</v>
      </c>
      <c r="AG25" s="131">
        <v>1</v>
      </c>
      <c r="AH25" s="131">
        <v>1</v>
      </c>
      <c r="AI25" s="131">
        <v>1</v>
      </c>
      <c r="AJ25" s="131">
        <v>0</v>
      </c>
      <c r="AK25" s="131">
        <v>0</v>
      </c>
      <c r="AL25" s="131">
        <v>1</v>
      </c>
      <c r="AM25" s="131">
        <v>1</v>
      </c>
      <c r="AN25" s="131">
        <v>2</v>
      </c>
      <c r="AO25" s="131">
        <v>0</v>
      </c>
      <c r="AP25" s="131">
        <v>1</v>
      </c>
      <c r="AQ25" s="131">
        <v>0</v>
      </c>
      <c r="AR25" s="131">
        <v>5</v>
      </c>
      <c r="AS25" s="131">
        <v>2</v>
      </c>
      <c r="AT25" s="131">
        <v>0</v>
      </c>
      <c r="AU25" s="131">
        <v>1</v>
      </c>
      <c r="AV25" s="131">
        <v>2</v>
      </c>
      <c r="AW25" s="131">
        <v>0</v>
      </c>
      <c r="AX25" s="133">
        <v>0</v>
      </c>
      <c r="AY25" s="133">
        <v>0</v>
      </c>
      <c r="AZ25" s="133">
        <v>0</v>
      </c>
    </row>
    <row r="26" spans="1:52" ht="14.25">
      <c r="A26" s="208" t="s">
        <v>219</v>
      </c>
      <c r="B26" s="139">
        <v>9</v>
      </c>
      <c r="C26" s="143" t="s">
        <v>219</v>
      </c>
      <c r="D26" s="141">
        <v>4</v>
      </c>
      <c r="E26" s="142" t="s">
        <v>122</v>
      </c>
      <c r="F26" s="130">
        <v>7</v>
      </c>
      <c r="G26" s="197">
        <v>5</v>
      </c>
      <c r="H26" s="197">
        <v>2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1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0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2</v>
      </c>
      <c r="AN26" s="131">
        <v>0</v>
      </c>
      <c r="AO26" s="131">
        <v>1</v>
      </c>
      <c r="AP26" s="131">
        <v>1</v>
      </c>
      <c r="AQ26" s="131">
        <v>1</v>
      </c>
      <c r="AR26" s="131">
        <v>1</v>
      </c>
      <c r="AS26" s="131">
        <v>0</v>
      </c>
      <c r="AT26" s="131">
        <v>0</v>
      </c>
      <c r="AU26" s="131">
        <v>0</v>
      </c>
      <c r="AV26" s="131">
        <v>0</v>
      </c>
      <c r="AW26" s="131">
        <v>0</v>
      </c>
      <c r="AX26" s="133">
        <v>0</v>
      </c>
      <c r="AY26" s="133">
        <v>0</v>
      </c>
      <c r="AZ26" s="133">
        <v>0</v>
      </c>
    </row>
    <row r="27" spans="1:52" ht="14.25">
      <c r="A27" s="208" t="s">
        <v>220</v>
      </c>
      <c r="B27" s="139">
        <v>37</v>
      </c>
      <c r="C27" s="143" t="s">
        <v>220</v>
      </c>
      <c r="D27" s="141">
        <v>29</v>
      </c>
      <c r="E27" s="138" t="s">
        <v>124</v>
      </c>
      <c r="F27" s="130">
        <v>231</v>
      </c>
      <c r="G27" s="197">
        <v>115</v>
      </c>
      <c r="H27" s="197">
        <v>116</v>
      </c>
      <c r="I27" s="131">
        <v>0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1</v>
      </c>
      <c r="V27" s="131">
        <v>0</v>
      </c>
      <c r="W27" s="131">
        <v>1</v>
      </c>
      <c r="X27" s="131">
        <v>0</v>
      </c>
      <c r="Y27" s="131">
        <v>2</v>
      </c>
      <c r="Z27" s="131">
        <v>0</v>
      </c>
      <c r="AA27" s="131">
        <v>0</v>
      </c>
      <c r="AB27" s="131">
        <v>0</v>
      </c>
      <c r="AC27" s="131">
        <v>1</v>
      </c>
      <c r="AD27" s="131">
        <v>0</v>
      </c>
      <c r="AE27" s="131">
        <v>7</v>
      </c>
      <c r="AF27" s="131">
        <v>2</v>
      </c>
      <c r="AG27" s="131">
        <v>7</v>
      </c>
      <c r="AH27" s="131">
        <v>0</v>
      </c>
      <c r="AI27" s="131">
        <v>11</v>
      </c>
      <c r="AJ27" s="131">
        <v>2</v>
      </c>
      <c r="AK27" s="131">
        <v>13</v>
      </c>
      <c r="AL27" s="131">
        <v>4</v>
      </c>
      <c r="AM27" s="131">
        <v>13</v>
      </c>
      <c r="AN27" s="131">
        <v>15</v>
      </c>
      <c r="AO27" s="131">
        <v>19</v>
      </c>
      <c r="AP27" s="131">
        <v>15</v>
      </c>
      <c r="AQ27" s="131">
        <v>23</v>
      </c>
      <c r="AR27" s="131">
        <v>27</v>
      </c>
      <c r="AS27" s="131">
        <v>13</v>
      </c>
      <c r="AT27" s="131">
        <v>33</v>
      </c>
      <c r="AU27" s="131">
        <v>4</v>
      </c>
      <c r="AV27" s="131">
        <v>15</v>
      </c>
      <c r="AW27" s="131">
        <v>0</v>
      </c>
      <c r="AX27" s="133">
        <v>3</v>
      </c>
      <c r="AY27" s="133">
        <v>0</v>
      </c>
      <c r="AZ27" s="133">
        <v>0</v>
      </c>
    </row>
    <row r="28" spans="1:52" ht="14.25">
      <c r="A28" s="208" t="s">
        <v>122</v>
      </c>
      <c r="B28" s="139">
        <v>3</v>
      </c>
      <c r="C28" s="143" t="s">
        <v>122</v>
      </c>
      <c r="D28" s="141">
        <v>12</v>
      </c>
      <c r="E28" s="142" t="s">
        <v>221</v>
      </c>
      <c r="F28" s="130">
        <v>109</v>
      </c>
      <c r="G28" s="197">
        <v>54</v>
      </c>
      <c r="H28" s="197">
        <v>55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2</v>
      </c>
      <c r="Z28" s="131">
        <v>0</v>
      </c>
      <c r="AA28" s="131">
        <v>0</v>
      </c>
      <c r="AB28" s="131">
        <v>0</v>
      </c>
      <c r="AC28" s="131">
        <v>1</v>
      </c>
      <c r="AD28" s="131">
        <v>0</v>
      </c>
      <c r="AE28" s="131">
        <v>3</v>
      </c>
      <c r="AF28" s="131">
        <v>2</v>
      </c>
      <c r="AG28" s="131">
        <v>4</v>
      </c>
      <c r="AH28" s="131">
        <v>0</v>
      </c>
      <c r="AI28" s="131">
        <v>6</v>
      </c>
      <c r="AJ28" s="131">
        <v>1</v>
      </c>
      <c r="AK28" s="131">
        <v>5</v>
      </c>
      <c r="AL28" s="131">
        <v>2</v>
      </c>
      <c r="AM28" s="131">
        <v>3</v>
      </c>
      <c r="AN28" s="131">
        <v>4</v>
      </c>
      <c r="AO28" s="131">
        <v>9</v>
      </c>
      <c r="AP28" s="131">
        <v>9</v>
      </c>
      <c r="AQ28" s="131">
        <v>13</v>
      </c>
      <c r="AR28" s="131">
        <v>10</v>
      </c>
      <c r="AS28" s="131">
        <v>5</v>
      </c>
      <c r="AT28" s="131">
        <v>19</v>
      </c>
      <c r="AU28" s="131">
        <v>3</v>
      </c>
      <c r="AV28" s="131">
        <v>7</v>
      </c>
      <c r="AW28" s="131">
        <v>0</v>
      </c>
      <c r="AX28" s="133">
        <v>1</v>
      </c>
      <c r="AY28" s="133">
        <v>0</v>
      </c>
      <c r="AZ28" s="133">
        <v>0</v>
      </c>
    </row>
    <row r="29" spans="1:52" ht="15" customHeight="1">
      <c r="A29" s="207" t="s">
        <v>124</v>
      </c>
      <c r="B29" s="139">
        <v>255</v>
      </c>
      <c r="C29" s="140" t="s">
        <v>124</v>
      </c>
      <c r="D29" s="141">
        <v>248</v>
      </c>
      <c r="E29" s="142" t="s">
        <v>243</v>
      </c>
      <c r="F29" s="145">
        <v>84</v>
      </c>
      <c r="G29" s="199">
        <v>41</v>
      </c>
      <c r="H29" s="199">
        <v>43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1</v>
      </c>
      <c r="V29" s="133">
        <v>0</v>
      </c>
      <c r="W29" s="133">
        <v>1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1">
        <v>0</v>
      </c>
      <c r="AD29" s="133">
        <v>0</v>
      </c>
      <c r="AE29" s="133">
        <v>4</v>
      </c>
      <c r="AF29" s="133">
        <v>0</v>
      </c>
      <c r="AG29" s="133">
        <v>0</v>
      </c>
      <c r="AH29" s="133">
        <v>0</v>
      </c>
      <c r="AI29" s="133">
        <v>4</v>
      </c>
      <c r="AJ29" s="133">
        <v>1</v>
      </c>
      <c r="AK29" s="133">
        <v>7</v>
      </c>
      <c r="AL29" s="133">
        <v>1</v>
      </c>
      <c r="AM29" s="133">
        <v>6</v>
      </c>
      <c r="AN29" s="133">
        <v>7</v>
      </c>
      <c r="AO29" s="133">
        <v>5</v>
      </c>
      <c r="AP29" s="133">
        <v>4</v>
      </c>
      <c r="AQ29" s="133">
        <v>7</v>
      </c>
      <c r="AR29" s="133">
        <v>10</v>
      </c>
      <c r="AS29" s="133">
        <v>6</v>
      </c>
      <c r="AT29" s="133">
        <v>11</v>
      </c>
      <c r="AU29" s="133">
        <v>0</v>
      </c>
      <c r="AV29" s="133">
        <v>7</v>
      </c>
      <c r="AW29" s="133">
        <v>0</v>
      </c>
      <c r="AX29" s="133">
        <v>2</v>
      </c>
      <c r="AY29" s="133">
        <v>0</v>
      </c>
      <c r="AZ29" s="133">
        <v>0</v>
      </c>
    </row>
    <row r="30" spans="1:52" ht="14.25">
      <c r="A30" s="208" t="s">
        <v>221</v>
      </c>
      <c r="B30" s="139">
        <v>117</v>
      </c>
      <c r="C30" s="143" t="s">
        <v>221</v>
      </c>
      <c r="D30" s="141">
        <v>128</v>
      </c>
      <c r="E30" s="142" t="s">
        <v>235</v>
      </c>
      <c r="F30" s="130">
        <v>38</v>
      </c>
      <c r="G30" s="197">
        <v>20</v>
      </c>
      <c r="H30" s="197">
        <v>18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3</v>
      </c>
      <c r="AH30" s="131">
        <v>0</v>
      </c>
      <c r="AI30" s="131">
        <v>1</v>
      </c>
      <c r="AJ30" s="131">
        <v>0</v>
      </c>
      <c r="AK30" s="131">
        <v>1</v>
      </c>
      <c r="AL30" s="131">
        <v>1</v>
      </c>
      <c r="AM30" s="131">
        <v>4</v>
      </c>
      <c r="AN30" s="131">
        <v>4</v>
      </c>
      <c r="AO30" s="131">
        <v>5</v>
      </c>
      <c r="AP30" s="131">
        <v>2</v>
      </c>
      <c r="AQ30" s="131">
        <v>3</v>
      </c>
      <c r="AR30" s="131">
        <v>7</v>
      </c>
      <c r="AS30" s="131">
        <v>2</v>
      </c>
      <c r="AT30" s="131">
        <v>3</v>
      </c>
      <c r="AU30" s="131">
        <v>1</v>
      </c>
      <c r="AV30" s="131">
        <v>1</v>
      </c>
      <c r="AW30" s="131">
        <v>0</v>
      </c>
      <c r="AX30" s="133">
        <v>0</v>
      </c>
      <c r="AY30" s="133">
        <v>0</v>
      </c>
      <c r="AZ30" s="133">
        <v>0</v>
      </c>
    </row>
    <row r="31" spans="1:52" ht="14.25">
      <c r="A31" s="208" t="s">
        <v>222</v>
      </c>
      <c r="B31" s="139">
        <v>7</v>
      </c>
      <c r="C31" s="143" t="s">
        <v>243</v>
      </c>
      <c r="D31" s="141">
        <v>81</v>
      </c>
      <c r="E31" s="146" t="s">
        <v>132</v>
      </c>
      <c r="F31" s="130">
        <v>183</v>
      </c>
      <c r="G31" s="197">
        <v>87</v>
      </c>
      <c r="H31" s="197">
        <v>96</v>
      </c>
      <c r="I31" s="131">
        <v>0</v>
      </c>
      <c r="J31" s="131">
        <v>1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1</v>
      </c>
      <c r="T31" s="131">
        <v>0</v>
      </c>
      <c r="U31" s="131">
        <v>1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1</v>
      </c>
      <c r="AB31" s="131">
        <v>0</v>
      </c>
      <c r="AC31" s="131">
        <v>2</v>
      </c>
      <c r="AD31" s="131">
        <v>0</v>
      </c>
      <c r="AE31" s="131">
        <v>4</v>
      </c>
      <c r="AF31" s="131">
        <v>0</v>
      </c>
      <c r="AG31" s="131">
        <v>6</v>
      </c>
      <c r="AH31" s="131">
        <v>2</v>
      </c>
      <c r="AI31" s="131">
        <v>7</v>
      </c>
      <c r="AJ31" s="131">
        <v>2</v>
      </c>
      <c r="AK31" s="131">
        <v>11</v>
      </c>
      <c r="AL31" s="131">
        <v>3</v>
      </c>
      <c r="AM31" s="131">
        <v>12</v>
      </c>
      <c r="AN31" s="131">
        <v>12</v>
      </c>
      <c r="AO31" s="131">
        <v>17</v>
      </c>
      <c r="AP31" s="131">
        <v>12</v>
      </c>
      <c r="AQ31" s="131">
        <v>14</v>
      </c>
      <c r="AR31" s="131">
        <v>28</v>
      </c>
      <c r="AS31" s="131">
        <v>9</v>
      </c>
      <c r="AT31" s="131">
        <v>19</v>
      </c>
      <c r="AU31" s="131">
        <v>1</v>
      </c>
      <c r="AV31" s="131">
        <v>12</v>
      </c>
      <c r="AW31" s="131">
        <v>1</v>
      </c>
      <c r="AX31" s="133">
        <v>5</v>
      </c>
      <c r="AY31" s="133">
        <v>0</v>
      </c>
      <c r="AZ31" s="133">
        <v>0</v>
      </c>
    </row>
    <row r="32" spans="1:52" ht="14.25">
      <c r="A32" s="208" t="s">
        <v>223</v>
      </c>
      <c r="B32" s="139">
        <v>16</v>
      </c>
      <c r="C32" s="143" t="s">
        <v>235</v>
      </c>
      <c r="D32" s="141">
        <v>39</v>
      </c>
      <c r="E32" s="142" t="s">
        <v>134</v>
      </c>
      <c r="F32" s="130">
        <v>183</v>
      </c>
      <c r="G32" s="197">
        <v>87</v>
      </c>
      <c r="H32" s="197">
        <v>96</v>
      </c>
      <c r="I32" s="131">
        <v>0</v>
      </c>
      <c r="J32" s="131">
        <v>1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1</v>
      </c>
      <c r="T32" s="131">
        <v>0</v>
      </c>
      <c r="U32" s="131">
        <v>1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1</v>
      </c>
      <c r="AB32" s="131">
        <v>0</v>
      </c>
      <c r="AC32" s="131">
        <v>2</v>
      </c>
      <c r="AD32" s="131">
        <v>0</v>
      </c>
      <c r="AE32" s="131">
        <v>4</v>
      </c>
      <c r="AF32" s="131">
        <v>0</v>
      </c>
      <c r="AG32" s="131">
        <v>6</v>
      </c>
      <c r="AH32" s="131">
        <v>2</v>
      </c>
      <c r="AI32" s="131">
        <v>7</v>
      </c>
      <c r="AJ32" s="131">
        <v>2</v>
      </c>
      <c r="AK32" s="131">
        <v>11</v>
      </c>
      <c r="AL32" s="131">
        <v>3</v>
      </c>
      <c r="AM32" s="131">
        <v>12</v>
      </c>
      <c r="AN32" s="131">
        <v>12</v>
      </c>
      <c r="AO32" s="131">
        <v>17</v>
      </c>
      <c r="AP32" s="131">
        <v>12</v>
      </c>
      <c r="AQ32" s="131">
        <v>14</v>
      </c>
      <c r="AR32" s="131">
        <v>28</v>
      </c>
      <c r="AS32" s="131">
        <v>9</v>
      </c>
      <c r="AT32" s="131">
        <v>19</v>
      </c>
      <c r="AU32" s="131">
        <v>1</v>
      </c>
      <c r="AV32" s="131">
        <v>12</v>
      </c>
      <c r="AW32" s="131">
        <v>1</v>
      </c>
      <c r="AX32" s="133">
        <v>5</v>
      </c>
      <c r="AY32" s="133">
        <v>0</v>
      </c>
      <c r="AZ32" s="133">
        <v>0</v>
      </c>
    </row>
    <row r="33" spans="1:52" ht="14.25">
      <c r="A33" s="208" t="s">
        <v>224</v>
      </c>
      <c r="B33" s="139">
        <v>39</v>
      </c>
      <c r="C33" s="147" t="s">
        <v>132</v>
      </c>
      <c r="D33" s="141">
        <v>171</v>
      </c>
      <c r="E33" s="146" t="s">
        <v>140</v>
      </c>
      <c r="F33" s="130">
        <v>227</v>
      </c>
      <c r="G33" s="197">
        <v>98</v>
      </c>
      <c r="H33" s="197">
        <v>129</v>
      </c>
      <c r="I33" s="131">
        <v>0</v>
      </c>
      <c r="J33" s="131">
        <v>0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0</v>
      </c>
      <c r="V33" s="131">
        <v>0</v>
      </c>
      <c r="W33" s="131">
        <v>2</v>
      </c>
      <c r="X33" s="131">
        <v>0</v>
      </c>
      <c r="Y33" s="131">
        <v>1</v>
      </c>
      <c r="Z33" s="131">
        <v>0</v>
      </c>
      <c r="AA33" s="131">
        <v>0</v>
      </c>
      <c r="AB33" s="131">
        <v>1</v>
      </c>
      <c r="AC33" s="131">
        <v>1</v>
      </c>
      <c r="AD33" s="131">
        <v>0</v>
      </c>
      <c r="AE33" s="131">
        <v>1</v>
      </c>
      <c r="AF33" s="131">
        <v>0</v>
      </c>
      <c r="AG33" s="131">
        <v>4</v>
      </c>
      <c r="AH33" s="131">
        <v>1</v>
      </c>
      <c r="AI33" s="131">
        <v>5</v>
      </c>
      <c r="AJ33" s="131">
        <v>3</v>
      </c>
      <c r="AK33" s="131">
        <v>8</v>
      </c>
      <c r="AL33" s="131">
        <v>5</v>
      </c>
      <c r="AM33" s="131">
        <v>20</v>
      </c>
      <c r="AN33" s="131">
        <v>14</v>
      </c>
      <c r="AO33" s="131">
        <v>18</v>
      </c>
      <c r="AP33" s="131">
        <v>30</v>
      </c>
      <c r="AQ33" s="131">
        <v>17</v>
      </c>
      <c r="AR33" s="131">
        <v>34</v>
      </c>
      <c r="AS33" s="131">
        <v>18</v>
      </c>
      <c r="AT33" s="131">
        <v>31</v>
      </c>
      <c r="AU33" s="131">
        <v>3</v>
      </c>
      <c r="AV33" s="131">
        <v>8</v>
      </c>
      <c r="AW33" s="131">
        <v>0</v>
      </c>
      <c r="AX33" s="133">
        <v>2</v>
      </c>
      <c r="AY33" s="133">
        <v>0</v>
      </c>
      <c r="AZ33" s="133">
        <v>0</v>
      </c>
    </row>
    <row r="34" spans="1:52" ht="14.25">
      <c r="A34" s="208" t="s">
        <v>225</v>
      </c>
      <c r="B34" s="139">
        <v>19</v>
      </c>
      <c r="C34" s="143" t="s">
        <v>134</v>
      </c>
      <c r="D34" s="141">
        <v>171</v>
      </c>
      <c r="E34" s="142" t="s">
        <v>229</v>
      </c>
      <c r="F34" s="130">
        <v>142</v>
      </c>
      <c r="G34" s="197">
        <v>60</v>
      </c>
      <c r="H34" s="197">
        <v>82</v>
      </c>
      <c r="I34" s="131">
        <v>0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0</v>
      </c>
      <c r="V34" s="131">
        <v>0</v>
      </c>
      <c r="W34" s="131">
        <v>1</v>
      </c>
      <c r="X34" s="131">
        <v>0</v>
      </c>
      <c r="Y34" s="131">
        <v>1</v>
      </c>
      <c r="Z34" s="131">
        <v>0</v>
      </c>
      <c r="AA34" s="131">
        <v>0</v>
      </c>
      <c r="AB34" s="131">
        <v>1</v>
      </c>
      <c r="AC34" s="131">
        <v>1</v>
      </c>
      <c r="AD34" s="131">
        <v>0</v>
      </c>
      <c r="AE34" s="131">
        <v>1</v>
      </c>
      <c r="AF34" s="131">
        <v>0</v>
      </c>
      <c r="AG34" s="131">
        <v>2</v>
      </c>
      <c r="AH34" s="131">
        <v>0</v>
      </c>
      <c r="AI34" s="131">
        <v>1</v>
      </c>
      <c r="AJ34" s="131">
        <v>3</v>
      </c>
      <c r="AK34" s="131">
        <v>5</v>
      </c>
      <c r="AL34" s="131">
        <v>4</v>
      </c>
      <c r="AM34" s="131">
        <v>12</v>
      </c>
      <c r="AN34" s="131">
        <v>8</v>
      </c>
      <c r="AO34" s="131">
        <v>11</v>
      </c>
      <c r="AP34" s="131">
        <v>20</v>
      </c>
      <c r="AQ34" s="131">
        <v>11</v>
      </c>
      <c r="AR34" s="131">
        <v>17</v>
      </c>
      <c r="AS34" s="131">
        <v>11</v>
      </c>
      <c r="AT34" s="131">
        <v>21</v>
      </c>
      <c r="AU34" s="131">
        <v>3</v>
      </c>
      <c r="AV34" s="131">
        <v>7</v>
      </c>
      <c r="AW34" s="131">
        <v>0</v>
      </c>
      <c r="AX34" s="133">
        <v>1</v>
      </c>
      <c r="AY34" s="133">
        <v>0</v>
      </c>
      <c r="AZ34" s="133">
        <v>0</v>
      </c>
    </row>
    <row r="35" spans="1:52" ht="14.25">
      <c r="A35" s="208" t="s">
        <v>226</v>
      </c>
      <c r="B35" s="139">
        <v>15</v>
      </c>
      <c r="C35" s="147" t="s">
        <v>140</v>
      </c>
      <c r="D35" s="141">
        <v>231</v>
      </c>
      <c r="E35" s="148" t="s">
        <v>230</v>
      </c>
      <c r="F35" s="130">
        <v>85</v>
      </c>
      <c r="G35" s="197">
        <v>38</v>
      </c>
      <c r="H35" s="197">
        <v>47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1</v>
      </c>
      <c r="X35" s="131">
        <v>0</v>
      </c>
      <c r="Y35" s="131">
        <v>0</v>
      </c>
      <c r="Z35" s="131">
        <v>0</v>
      </c>
      <c r="AA35" s="131">
        <v>0</v>
      </c>
      <c r="AB35" s="131">
        <v>0</v>
      </c>
      <c r="AC35" s="131">
        <v>0</v>
      </c>
      <c r="AD35" s="131">
        <v>0</v>
      </c>
      <c r="AE35" s="131">
        <v>0</v>
      </c>
      <c r="AF35" s="131">
        <v>0</v>
      </c>
      <c r="AG35" s="131">
        <v>2</v>
      </c>
      <c r="AH35" s="131">
        <v>1</v>
      </c>
      <c r="AI35" s="131">
        <v>4</v>
      </c>
      <c r="AJ35" s="131">
        <v>0</v>
      </c>
      <c r="AK35" s="131">
        <v>3</v>
      </c>
      <c r="AL35" s="131">
        <v>1</v>
      </c>
      <c r="AM35" s="131">
        <v>8</v>
      </c>
      <c r="AN35" s="131">
        <v>6</v>
      </c>
      <c r="AO35" s="131">
        <v>7</v>
      </c>
      <c r="AP35" s="131">
        <v>10</v>
      </c>
      <c r="AQ35" s="131">
        <v>6</v>
      </c>
      <c r="AR35" s="131">
        <v>17</v>
      </c>
      <c r="AS35" s="131">
        <v>7</v>
      </c>
      <c r="AT35" s="131">
        <v>10</v>
      </c>
      <c r="AU35" s="131">
        <v>0</v>
      </c>
      <c r="AV35" s="131">
        <v>1</v>
      </c>
      <c r="AW35" s="131">
        <v>0</v>
      </c>
      <c r="AX35" s="133">
        <v>1</v>
      </c>
      <c r="AY35" s="133">
        <v>0</v>
      </c>
      <c r="AZ35" s="133">
        <v>0</v>
      </c>
    </row>
    <row r="36" spans="1:52" ht="14.25">
      <c r="A36" s="208" t="s">
        <v>235</v>
      </c>
      <c r="B36" s="139">
        <v>42</v>
      </c>
      <c r="C36" s="143" t="s">
        <v>229</v>
      </c>
      <c r="D36" s="141">
        <v>147</v>
      </c>
      <c r="E36" s="146" t="s">
        <v>143</v>
      </c>
      <c r="F36" s="130">
        <v>253</v>
      </c>
      <c r="G36" s="197">
        <v>123</v>
      </c>
      <c r="H36" s="197">
        <v>130</v>
      </c>
      <c r="I36" s="131">
        <v>0</v>
      </c>
      <c r="J36" s="131">
        <v>1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1</v>
      </c>
      <c r="R36" s="131">
        <v>0</v>
      </c>
      <c r="S36" s="131">
        <v>0</v>
      </c>
      <c r="T36" s="131">
        <v>0</v>
      </c>
      <c r="U36" s="131">
        <v>2</v>
      </c>
      <c r="V36" s="131">
        <v>0</v>
      </c>
      <c r="W36" s="131">
        <v>2</v>
      </c>
      <c r="X36" s="131">
        <v>0</v>
      </c>
      <c r="Y36" s="131">
        <v>1</v>
      </c>
      <c r="Z36" s="131">
        <v>0</v>
      </c>
      <c r="AA36" s="131">
        <v>3</v>
      </c>
      <c r="AB36" s="131">
        <v>0</v>
      </c>
      <c r="AC36" s="131">
        <v>2</v>
      </c>
      <c r="AD36" s="131">
        <v>1</v>
      </c>
      <c r="AE36" s="131">
        <v>6</v>
      </c>
      <c r="AF36" s="131">
        <v>1</v>
      </c>
      <c r="AG36" s="131">
        <v>6</v>
      </c>
      <c r="AH36" s="131">
        <v>1</v>
      </c>
      <c r="AI36" s="131">
        <v>11</v>
      </c>
      <c r="AJ36" s="131">
        <v>4</v>
      </c>
      <c r="AK36" s="131">
        <v>12</v>
      </c>
      <c r="AL36" s="131">
        <v>9</v>
      </c>
      <c r="AM36" s="131">
        <v>13</v>
      </c>
      <c r="AN36" s="131">
        <v>15</v>
      </c>
      <c r="AO36" s="131">
        <v>29</v>
      </c>
      <c r="AP36" s="131">
        <v>15</v>
      </c>
      <c r="AQ36" s="131">
        <v>10</v>
      </c>
      <c r="AR36" s="131">
        <v>23</v>
      </c>
      <c r="AS36" s="131">
        <v>19</v>
      </c>
      <c r="AT36" s="131">
        <v>47</v>
      </c>
      <c r="AU36" s="131">
        <v>4</v>
      </c>
      <c r="AV36" s="131">
        <v>11</v>
      </c>
      <c r="AW36" s="131">
        <v>2</v>
      </c>
      <c r="AX36" s="133">
        <v>2</v>
      </c>
      <c r="AY36" s="133">
        <v>0</v>
      </c>
      <c r="AZ36" s="133">
        <v>0</v>
      </c>
    </row>
    <row r="37" spans="1:52" ht="14.25">
      <c r="A37" s="209" t="s">
        <v>132</v>
      </c>
      <c r="B37" s="139">
        <v>160</v>
      </c>
      <c r="C37" s="149" t="s">
        <v>230</v>
      </c>
      <c r="D37" s="141">
        <v>84</v>
      </c>
      <c r="E37" s="142" t="s">
        <v>231</v>
      </c>
      <c r="F37" s="130">
        <v>69</v>
      </c>
      <c r="G37" s="197">
        <v>31</v>
      </c>
      <c r="H37" s="197">
        <v>38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1</v>
      </c>
      <c r="R37" s="131">
        <v>0</v>
      </c>
      <c r="S37" s="131">
        <v>0</v>
      </c>
      <c r="T37" s="131">
        <v>0</v>
      </c>
      <c r="U37" s="131">
        <v>1</v>
      </c>
      <c r="V37" s="131">
        <v>0</v>
      </c>
      <c r="W37" s="131">
        <v>2</v>
      </c>
      <c r="X37" s="131">
        <v>0</v>
      </c>
      <c r="Y37" s="131">
        <v>0</v>
      </c>
      <c r="Z37" s="131">
        <v>0</v>
      </c>
      <c r="AA37" s="131">
        <v>2</v>
      </c>
      <c r="AB37" s="131">
        <v>0</v>
      </c>
      <c r="AC37" s="131">
        <v>0</v>
      </c>
      <c r="AD37" s="131">
        <v>1</v>
      </c>
      <c r="AE37" s="131">
        <v>2</v>
      </c>
      <c r="AF37" s="131">
        <v>1</v>
      </c>
      <c r="AG37" s="131">
        <v>2</v>
      </c>
      <c r="AH37" s="131">
        <v>1</v>
      </c>
      <c r="AI37" s="131">
        <v>2</v>
      </c>
      <c r="AJ37" s="131">
        <v>1</v>
      </c>
      <c r="AK37" s="131">
        <v>3</v>
      </c>
      <c r="AL37" s="131">
        <v>1</v>
      </c>
      <c r="AM37" s="131">
        <v>2</v>
      </c>
      <c r="AN37" s="131">
        <v>5</v>
      </c>
      <c r="AO37" s="131">
        <v>5</v>
      </c>
      <c r="AP37" s="131">
        <v>3</v>
      </c>
      <c r="AQ37" s="131">
        <v>2</v>
      </c>
      <c r="AR37" s="131">
        <v>9</v>
      </c>
      <c r="AS37" s="131">
        <v>7</v>
      </c>
      <c r="AT37" s="131">
        <v>11</v>
      </c>
      <c r="AU37" s="131">
        <v>0</v>
      </c>
      <c r="AV37" s="131">
        <v>4</v>
      </c>
      <c r="AW37" s="131">
        <v>0</v>
      </c>
      <c r="AX37" s="133">
        <v>1</v>
      </c>
      <c r="AY37" s="133">
        <v>0</v>
      </c>
      <c r="AZ37" s="133">
        <v>0</v>
      </c>
    </row>
    <row r="38" spans="1:52" ht="14.25">
      <c r="A38" s="208" t="s">
        <v>134</v>
      </c>
      <c r="B38" s="139">
        <v>115</v>
      </c>
      <c r="C38" s="147" t="s">
        <v>143</v>
      </c>
      <c r="D38" s="141">
        <v>274</v>
      </c>
      <c r="E38" s="148" t="s">
        <v>146</v>
      </c>
      <c r="F38" s="130">
        <v>117</v>
      </c>
      <c r="G38" s="197">
        <v>57</v>
      </c>
      <c r="H38" s="197">
        <v>60</v>
      </c>
      <c r="I38" s="131">
        <v>0</v>
      </c>
      <c r="J38" s="131">
        <v>1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1</v>
      </c>
      <c r="V38" s="131">
        <v>0</v>
      </c>
      <c r="W38" s="131">
        <v>0</v>
      </c>
      <c r="X38" s="131">
        <v>0</v>
      </c>
      <c r="Y38" s="131">
        <v>1</v>
      </c>
      <c r="Z38" s="131">
        <v>0</v>
      </c>
      <c r="AA38" s="131">
        <v>0</v>
      </c>
      <c r="AB38" s="131">
        <v>0</v>
      </c>
      <c r="AC38" s="131">
        <v>1</v>
      </c>
      <c r="AD38" s="131">
        <v>0</v>
      </c>
      <c r="AE38" s="131">
        <v>0</v>
      </c>
      <c r="AF38" s="131">
        <v>0</v>
      </c>
      <c r="AG38" s="131">
        <v>1</v>
      </c>
      <c r="AH38" s="131">
        <v>0</v>
      </c>
      <c r="AI38" s="131">
        <v>5</v>
      </c>
      <c r="AJ38" s="131">
        <v>2</v>
      </c>
      <c r="AK38" s="131">
        <v>7</v>
      </c>
      <c r="AL38" s="131">
        <v>5</v>
      </c>
      <c r="AM38" s="131">
        <v>7</v>
      </c>
      <c r="AN38" s="131">
        <v>6</v>
      </c>
      <c r="AO38" s="131">
        <v>16</v>
      </c>
      <c r="AP38" s="131">
        <v>11</v>
      </c>
      <c r="AQ38" s="131">
        <v>6</v>
      </c>
      <c r="AR38" s="131">
        <v>8</v>
      </c>
      <c r="AS38" s="131">
        <v>8</v>
      </c>
      <c r="AT38" s="131">
        <v>21</v>
      </c>
      <c r="AU38" s="131">
        <v>3</v>
      </c>
      <c r="AV38" s="131">
        <v>5</v>
      </c>
      <c r="AW38" s="131">
        <v>1</v>
      </c>
      <c r="AX38" s="133">
        <v>1</v>
      </c>
      <c r="AY38" s="133">
        <v>0</v>
      </c>
      <c r="AZ38" s="133">
        <v>0</v>
      </c>
    </row>
    <row r="39" spans="1:52" ht="15" customHeight="1">
      <c r="A39" s="210" t="s">
        <v>227</v>
      </c>
      <c r="B39" s="139">
        <v>16</v>
      </c>
      <c r="C39" s="143" t="s">
        <v>231</v>
      </c>
      <c r="D39" s="141">
        <v>76</v>
      </c>
      <c r="E39" s="142" t="s">
        <v>236</v>
      </c>
      <c r="F39" s="130">
        <v>14</v>
      </c>
      <c r="G39" s="197">
        <v>6</v>
      </c>
      <c r="H39" s="197">
        <v>8</v>
      </c>
      <c r="I39" s="131">
        <v>0</v>
      </c>
      <c r="J39" s="131">
        <v>0</v>
      </c>
      <c r="K39" s="131">
        <v>0</v>
      </c>
      <c r="L39" s="131">
        <v>0</v>
      </c>
      <c r="M39" s="131">
        <v>0</v>
      </c>
      <c r="N39" s="131">
        <v>0</v>
      </c>
      <c r="O39" s="131">
        <v>0</v>
      </c>
      <c r="P39" s="131">
        <v>0</v>
      </c>
      <c r="Q39" s="131">
        <v>0</v>
      </c>
      <c r="R39" s="131">
        <v>0</v>
      </c>
      <c r="S39" s="131">
        <v>0</v>
      </c>
      <c r="T39" s="131">
        <v>0</v>
      </c>
      <c r="U39" s="131">
        <v>0</v>
      </c>
      <c r="V39" s="131">
        <v>0</v>
      </c>
      <c r="W39" s="131">
        <v>0</v>
      </c>
      <c r="X39" s="131">
        <v>0</v>
      </c>
      <c r="Y39" s="131">
        <v>0</v>
      </c>
      <c r="Z39" s="131">
        <v>0</v>
      </c>
      <c r="AA39" s="131">
        <v>0</v>
      </c>
      <c r="AB39" s="131">
        <v>0</v>
      </c>
      <c r="AC39" s="131">
        <v>0</v>
      </c>
      <c r="AD39" s="131">
        <v>0</v>
      </c>
      <c r="AE39" s="131">
        <v>0</v>
      </c>
      <c r="AF39" s="131">
        <v>0</v>
      </c>
      <c r="AG39" s="131">
        <v>2</v>
      </c>
      <c r="AH39" s="131">
        <v>0</v>
      </c>
      <c r="AI39" s="131">
        <v>0</v>
      </c>
      <c r="AJ39" s="131">
        <v>0</v>
      </c>
      <c r="AK39" s="131">
        <v>0</v>
      </c>
      <c r="AL39" s="131">
        <v>2</v>
      </c>
      <c r="AM39" s="131">
        <v>0</v>
      </c>
      <c r="AN39" s="131">
        <v>2</v>
      </c>
      <c r="AO39" s="131">
        <v>2</v>
      </c>
      <c r="AP39" s="131">
        <v>1</v>
      </c>
      <c r="AQ39" s="131">
        <v>1</v>
      </c>
      <c r="AR39" s="131">
        <v>2</v>
      </c>
      <c r="AS39" s="131">
        <v>0</v>
      </c>
      <c r="AT39" s="131">
        <v>1</v>
      </c>
      <c r="AU39" s="131">
        <v>0</v>
      </c>
      <c r="AV39" s="131">
        <v>0</v>
      </c>
      <c r="AW39" s="131">
        <v>1</v>
      </c>
      <c r="AX39" s="133">
        <v>0</v>
      </c>
      <c r="AY39" s="133">
        <v>0</v>
      </c>
      <c r="AZ39" s="133">
        <v>0</v>
      </c>
    </row>
    <row r="40" spans="1:52" ht="15" thickBot="1">
      <c r="A40" s="208" t="s">
        <v>137</v>
      </c>
      <c r="B40" s="139">
        <v>16</v>
      </c>
      <c r="C40" s="149" t="s">
        <v>146</v>
      </c>
      <c r="D40" s="141">
        <v>143</v>
      </c>
      <c r="E40" s="150" t="s">
        <v>244</v>
      </c>
      <c r="F40" s="151">
        <v>53</v>
      </c>
      <c r="G40" s="200">
        <v>29</v>
      </c>
      <c r="H40" s="200">
        <v>24</v>
      </c>
      <c r="I40" s="152">
        <v>0</v>
      </c>
      <c r="J40" s="152">
        <v>0</v>
      </c>
      <c r="K40" s="152">
        <v>0</v>
      </c>
      <c r="L40" s="152">
        <v>0</v>
      </c>
      <c r="M40" s="152">
        <v>0</v>
      </c>
      <c r="N40" s="152">
        <v>0</v>
      </c>
      <c r="O40" s="152">
        <v>0</v>
      </c>
      <c r="P40" s="152">
        <v>0</v>
      </c>
      <c r="Q40" s="152">
        <v>0</v>
      </c>
      <c r="R40" s="152">
        <v>0</v>
      </c>
      <c r="S40" s="152">
        <v>0</v>
      </c>
      <c r="T40" s="152">
        <v>0</v>
      </c>
      <c r="U40" s="152">
        <v>0</v>
      </c>
      <c r="V40" s="152">
        <v>0</v>
      </c>
      <c r="W40" s="152">
        <v>0</v>
      </c>
      <c r="X40" s="152">
        <v>0</v>
      </c>
      <c r="Y40" s="152">
        <v>0</v>
      </c>
      <c r="Z40" s="152">
        <v>0</v>
      </c>
      <c r="AA40" s="152">
        <v>1</v>
      </c>
      <c r="AB40" s="152">
        <v>0</v>
      </c>
      <c r="AC40" s="152">
        <v>1</v>
      </c>
      <c r="AD40" s="152">
        <v>0</v>
      </c>
      <c r="AE40" s="152">
        <v>4</v>
      </c>
      <c r="AF40" s="152">
        <v>0</v>
      </c>
      <c r="AG40" s="152">
        <v>1</v>
      </c>
      <c r="AH40" s="152">
        <v>0</v>
      </c>
      <c r="AI40" s="152">
        <v>4</v>
      </c>
      <c r="AJ40" s="152">
        <v>1</v>
      </c>
      <c r="AK40" s="152">
        <v>2</v>
      </c>
      <c r="AL40" s="152">
        <v>1</v>
      </c>
      <c r="AM40" s="152">
        <v>4</v>
      </c>
      <c r="AN40" s="152">
        <v>2</v>
      </c>
      <c r="AO40" s="152">
        <v>6</v>
      </c>
      <c r="AP40" s="152">
        <v>0</v>
      </c>
      <c r="AQ40" s="152">
        <v>1</v>
      </c>
      <c r="AR40" s="152">
        <v>4</v>
      </c>
      <c r="AS40" s="152">
        <v>4</v>
      </c>
      <c r="AT40" s="152">
        <v>14</v>
      </c>
      <c r="AU40" s="152">
        <v>1</v>
      </c>
      <c r="AV40" s="152">
        <v>2</v>
      </c>
      <c r="AW40" s="152">
        <v>0</v>
      </c>
      <c r="AX40" s="152">
        <v>0</v>
      </c>
      <c r="AY40" s="152">
        <v>0</v>
      </c>
      <c r="AZ40" s="152">
        <v>0</v>
      </c>
    </row>
    <row r="41" spans="1:52" ht="15" thickTop="1">
      <c r="A41" s="208" t="s">
        <v>228</v>
      </c>
      <c r="B41" s="139">
        <v>13</v>
      </c>
      <c r="C41" s="181" t="s">
        <v>236</v>
      </c>
      <c r="D41" s="141">
        <v>7</v>
      </c>
      <c r="E41" s="154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</row>
    <row r="42" spans="1:52" ht="15" customHeight="1" thickBot="1">
      <c r="A42" s="209" t="s">
        <v>140</v>
      </c>
      <c r="B42" s="139">
        <v>220</v>
      </c>
      <c r="C42" s="204" t="s">
        <v>244</v>
      </c>
      <c r="D42" s="153">
        <v>48</v>
      </c>
      <c r="E42" s="157"/>
      <c r="F42" s="175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60"/>
      <c r="AY42" s="160"/>
      <c r="AZ42" s="160"/>
    </row>
    <row r="43" spans="1:52" ht="15" thickTop="1">
      <c r="A43" s="208" t="s">
        <v>229</v>
      </c>
      <c r="B43" s="139">
        <v>145</v>
      </c>
      <c r="C43" s="157"/>
      <c r="D43" s="157"/>
      <c r="E43" s="157"/>
      <c r="F43" s="175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60"/>
      <c r="AY43" s="160"/>
      <c r="AZ43" s="160"/>
    </row>
    <row r="44" spans="1:52" ht="14.25">
      <c r="A44" s="210" t="s">
        <v>230</v>
      </c>
      <c r="B44" s="139">
        <v>75</v>
      </c>
      <c r="C44" s="157"/>
      <c r="D44" s="157"/>
      <c r="E44" s="157"/>
      <c r="F44" s="175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60"/>
      <c r="AY44" s="160"/>
      <c r="AZ44" s="160"/>
    </row>
    <row r="45" spans="1:52" ht="15" customHeight="1">
      <c r="A45" s="209" t="s">
        <v>143</v>
      </c>
      <c r="B45" s="139">
        <v>262</v>
      </c>
      <c r="F45" s="175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60"/>
      <c r="AY45" s="160"/>
      <c r="AZ45" s="160"/>
    </row>
    <row r="46" spans="1:52" ht="14.25">
      <c r="A46" s="208" t="s">
        <v>231</v>
      </c>
      <c r="B46" s="139">
        <v>63</v>
      </c>
      <c r="F46" s="176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59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</row>
    <row r="47" spans="1:52" ht="14.25">
      <c r="A47" s="210" t="s">
        <v>146</v>
      </c>
      <c r="B47" s="139">
        <v>143</v>
      </c>
      <c r="F47" s="175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</row>
    <row r="48" spans="1:52" ht="14.25">
      <c r="A48" s="208" t="s">
        <v>232</v>
      </c>
      <c r="B48" s="139">
        <v>6</v>
      </c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3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</row>
    <row r="49" spans="1:52" ht="14.25">
      <c r="A49" s="208" t="s">
        <v>233</v>
      </c>
      <c r="B49" s="139">
        <v>11</v>
      </c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63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</row>
    <row r="50" spans="1:52" ht="14.25">
      <c r="A50" s="208" t="s">
        <v>236</v>
      </c>
      <c r="B50" s="139">
        <v>17</v>
      </c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</row>
    <row r="51" spans="1:52" ht="15" thickBot="1">
      <c r="A51" s="211" t="s">
        <v>149</v>
      </c>
      <c r="B51" s="187">
        <v>22</v>
      </c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</row>
    <row r="52" spans="1:52" ht="15" thickTop="1">
      <c r="A52" s="157"/>
      <c r="B52" s="157"/>
    </row>
    <row r="53" spans="1:52" ht="14.25">
      <c r="A53" s="157"/>
      <c r="B53" s="157"/>
    </row>
    <row r="57" spans="1:52" ht="14.25">
      <c r="A57" s="201"/>
      <c r="B57" s="228"/>
    </row>
    <row r="58" spans="1:52" ht="14.25">
      <c r="A58" s="201"/>
      <c r="B58" s="229"/>
    </row>
    <row r="59" spans="1:52" ht="14.25">
      <c r="A59" s="201"/>
      <c r="B59" s="229"/>
    </row>
    <row r="60" spans="1:52" ht="14.25">
      <c r="A60" s="202"/>
      <c r="B60" s="159"/>
    </row>
    <row r="61" spans="1:52" ht="14.25">
      <c r="A61" s="154"/>
      <c r="B61" s="159"/>
    </row>
    <row r="62" spans="1:52" ht="14.25">
      <c r="A62" s="154"/>
      <c r="B62" s="159"/>
    </row>
    <row r="63" spans="1:52" ht="14.25">
      <c r="A63" s="154"/>
      <c r="B63" s="159"/>
    </row>
    <row r="64" spans="1:52" ht="14.25">
      <c r="A64" s="202"/>
      <c r="B64" s="159"/>
    </row>
    <row r="65" spans="1:2" ht="14.25">
      <c r="A65" s="154"/>
      <c r="B65" s="159"/>
    </row>
    <row r="66" spans="1:2" ht="14.25">
      <c r="A66" s="154"/>
      <c r="B66" s="159"/>
    </row>
    <row r="67" spans="1:2" ht="14.25">
      <c r="A67" s="154"/>
      <c r="B67" s="159"/>
    </row>
    <row r="68" spans="1:2" ht="14.25">
      <c r="A68" s="154"/>
      <c r="B68" s="159"/>
    </row>
    <row r="69" spans="1:2" ht="14.25">
      <c r="A69" s="154"/>
      <c r="B69" s="159"/>
    </row>
    <row r="70" spans="1:2" ht="14.25">
      <c r="A70" s="154"/>
      <c r="B70" s="159"/>
    </row>
    <row r="71" spans="1:2" ht="14.25">
      <c r="A71" s="154"/>
      <c r="B71" s="159"/>
    </row>
    <row r="72" spans="1:2" ht="14.25">
      <c r="A72" s="202"/>
      <c r="B72" s="159"/>
    </row>
    <row r="73" spans="1:2" ht="14.25">
      <c r="A73" s="154"/>
      <c r="B73" s="159"/>
    </row>
    <row r="74" spans="1:2" ht="14.25">
      <c r="A74" s="154"/>
      <c r="B74" s="159"/>
    </row>
    <row r="75" spans="1:2" ht="14.25">
      <c r="A75" s="154"/>
      <c r="B75" s="159"/>
    </row>
    <row r="76" spans="1:2" ht="14.25">
      <c r="A76" s="154"/>
      <c r="B76" s="159"/>
    </row>
    <row r="77" spans="1:2" ht="14.25">
      <c r="A77" s="154"/>
      <c r="B77" s="159"/>
    </row>
    <row r="78" spans="1:2" ht="14.25">
      <c r="A78" s="154"/>
      <c r="B78" s="159"/>
    </row>
    <row r="79" spans="1:2" ht="14.25">
      <c r="A79" s="154"/>
      <c r="B79" s="159"/>
    </row>
    <row r="80" spans="1:2" ht="14.25">
      <c r="A80" s="202"/>
      <c r="B80" s="159"/>
    </row>
    <row r="81" spans="1:2" ht="14.25">
      <c r="A81" s="154"/>
      <c r="B81" s="159"/>
    </row>
    <row r="82" spans="1:2" ht="14.25">
      <c r="A82" s="154"/>
      <c r="B82" s="159"/>
    </row>
    <row r="83" spans="1:2" ht="14.25">
      <c r="A83" s="154"/>
      <c r="B83" s="159"/>
    </row>
    <row r="84" spans="1:2" ht="14.25">
      <c r="A84" s="154"/>
      <c r="B84" s="159"/>
    </row>
    <row r="85" spans="1:2" ht="14.25">
      <c r="A85" s="154"/>
      <c r="B85" s="159"/>
    </row>
    <row r="86" spans="1:2" ht="14.25">
      <c r="A86" s="154"/>
      <c r="B86" s="159"/>
    </row>
    <row r="87" spans="1:2" ht="14.25">
      <c r="A87" s="154"/>
      <c r="B87" s="159"/>
    </row>
    <row r="88" spans="1:2" ht="14.25">
      <c r="A88" s="203"/>
      <c r="B88" s="159"/>
    </row>
    <row r="89" spans="1:2" ht="14.25">
      <c r="A89" s="154"/>
      <c r="B89" s="159"/>
    </row>
    <row r="90" spans="1:2" ht="14.25">
      <c r="A90" s="156"/>
      <c r="B90" s="159"/>
    </row>
    <row r="91" spans="1:2" ht="14.25">
      <c r="A91" s="154"/>
      <c r="B91" s="159"/>
    </row>
    <row r="92" spans="1:2" ht="14.25">
      <c r="A92" s="154"/>
      <c r="B92" s="159"/>
    </row>
    <row r="93" spans="1:2" ht="14.25">
      <c r="A93" s="203"/>
      <c r="B93" s="159"/>
    </row>
    <row r="94" spans="1:2" ht="14.25">
      <c r="A94" s="154"/>
      <c r="B94" s="159"/>
    </row>
    <row r="95" spans="1:2" ht="14.25">
      <c r="A95" s="156"/>
      <c r="B95" s="159"/>
    </row>
    <row r="96" spans="1:2" ht="14.25">
      <c r="A96" s="203"/>
      <c r="B96" s="159"/>
    </row>
    <row r="97" spans="1:2" ht="14.25">
      <c r="A97" s="154"/>
      <c r="B97" s="159"/>
    </row>
    <row r="98" spans="1:2" ht="14.25">
      <c r="A98" s="156"/>
      <c r="B98" s="159"/>
    </row>
    <row r="99" spans="1:2" ht="14.25">
      <c r="A99" s="154"/>
      <c r="B99" s="159"/>
    </row>
    <row r="100" spans="1:2" ht="14.25">
      <c r="A100" s="154"/>
      <c r="B100" s="159"/>
    </row>
    <row r="101" spans="1:2" ht="14.25">
      <c r="A101" s="154"/>
      <c r="B101" s="159"/>
    </row>
    <row r="102" spans="1:2" ht="14.25">
      <c r="A102" s="154"/>
      <c r="B102" s="159"/>
    </row>
  </sheetData>
  <mergeCells count="25">
    <mergeCell ref="W4:X4"/>
    <mergeCell ref="Y4:Z4"/>
    <mergeCell ref="AA4:AB4"/>
    <mergeCell ref="AC4:AD4"/>
    <mergeCell ref="AY4:AZ4"/>
    <mergeCell ref="AQ4:AR4"/>
    <mergeCell ref="AS4:AT4"/>
    <mergeCell ref="AU4:AV4"/>
    <mergeCell ref="AW4:AX4"/>
    <mergeCell ref="A4:B5"/>
    <mergeCell ref="C4:D5"/>
    <mergeCell ref="F4:H4"/>
    <mergeCell ref="I4:J4"/>
    <mergeCell ref="AO4:AP4"/>
    <mergeCell ref="AE4:AF4"/>
    <mergeCell ref="AG4:AH4"/>
    <mergeCell ref="K4:L4"/>
    <mergeCell ref="M4:N4"/>
    <mergeCell ref="O4:P4"/>
    <mergeCell ref="Q4:R4"/>
    <mergeCell ref="S4:T4"/>
    <mergeCell ref="U4:V4"/>
    <mergeCell ref="AI4:AJ4"/>
    <mergeCell ref="AK4:AL4"/>
    <mergeCell ref="AM4:AN4"/>
  </mergeCells>
  <phoneticPr fontId="2"/>
  <pageMargins left="0.59055118110236227" right="0.59055118110236227" top="0.59055118110236227" bottom="0.98425196850393704" header="0.51181102362204722" footer="0.51181102362204722"/>
  <pageSetup paperSize="9" scale="71" fitToWidth="0" orientation="landscape" r:id="rId1"/>
  <headerFooter alignWithMargins="0"/>
  <colBreaks count="2" manualBreakCount="2">
    <brk id="10" max="50" man="1"/>
    <brk id="20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26</vt:i4>
      </vt:variant>
    </vt:vector>
  </HeadingPairs>
  <TitlesOfParts>
    <vt:vector size="42" baseType="lpstr"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'13年'!Print_Titles</vt:lpstr>
      <vt:lpstr>'14年'!Print_Titles</vt:lpstr>
      <vt:lpstr>'15年'!Print_Titles</vt:lpstr>
      <vt:lpstr>'17年'!Print_Titles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2015-10-08T06:18:35Z</cp:lastPrinted>
  <dcterms:created xsi:type="dcterms:W3CDTF">2003-11-26T05:01:16Z</dcterms:created>
  <dcterms:modified xsi:type="dcterms:W3CDTF">2016-11-15T07:36:25Z</dcterms:modified>
</cp:coreProperties>
</file>