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325" windowWidth="20520" windowHeight="2700"/>
  </bookViews>
  <sheets>
    <sheet name="26年" sheetId="19" r:id="rId1"/>
    <sheet name="25年" sheetId="18" r:id="rId2"/>
    <sheet name="24年" sheetId="16" r:id="rId3"/>
    <sheet name="23年" sheetId="17" r:id="rId4"/>
    <sheet name="22年" sheetId="11" r:id="rId5"/>
    <sheet name="21年" sheetId="12" r:id="rId6"/>
    <sheet name="20年" sheetId="9" r:id="rId7"/>
    <sheet name="19年" sheetId="8" r:id="rId8"/>
    <sheet name="18年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6">'20年'!$A$1:$K$57</definedName>
    <definedName name="_xlnm.Print_Area" localSheetId="5">'21年'!$A$1:$K$57</definedName>
    <definedName name="_xlnm.Print_Area" localSheetId="4">'22年'!$A$1:$K$55</definedName>
    <definedName name="_xlnm.Print_Area" localSheetId="3">'23年'!$A$1:$K$55</definedName>
    <definedName name="_xlnm.Print_Area" localSheetId="2">'24年'!$A$1:$K$55</definedName>
    <definedName name="_xlnm.Print_Area" localSheetId="1">'25年'!$A$1:$K$55</definedName>
    <definedName name="_xlnm.Print_Area" localSheetId="0">'26年'!$A$1:$K$55</definedName>
  </definedNames>
  <calcPr calcId="145621"/>
</workbook>
</file>

<file path=xl/calcChain.xml><?xml version="1.0" encoding="utf-8"?>
<calcChain xmlns="http://schemas.openxmlformats.org/spreadsheetml/2006/main">
  <c r="G55" i="19" l="1"/>
  <c r="D55" i="19"/>
  <c r="G54" i="19"/>
  <c r="D54" i="19"/>
  <c r="G53" i="19"/>
  <c r="D53" i="19"/>
  <c r="G52" i="19"/>
  <c r="D52" i="19"/>
  <c r="G51" i="19"/>
  <c r="D51" i="19"/>
  <c r="G50" i="19"/>
  <c r="D50" i="19"/>
  <c r="G49" i="19"/>
  <c r="D49" i="19"/>
  <c r="G48" i="19"/>
  <c r="D48" i="19"/>
  <c r="G47" i="19"/>
  <c r="D47" i="19"/>
  <c r="G46" i="19"/>
  <c r="D46" i="19"/>
  <c r="G45" i="19"/>
  <c r="D45" i="19"/>
  <c r="G44" i="19"/>
  <c r="D44" i="19"/>
  <c r="G43" i="19"/>
  <c r="D43" i="19"/>
  <c r="G42" i="19"/>
  <c r="D42" i="19"/>
  <c r="G41" i="19"/>
  <c r="D41" i="19"/>
  <c r="G40" i="19"/>
  <c r="D40" i="19"/>
  <c r="G39" i="19"/>
  <c r="D39" i="19"/>
  <c r="G38" i="19"/>
  <c r="D38" i="19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G30" i="19"/>
  <c r="D30" i="19"/>
  <c r="G29" i="19"/>
  <c r="D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<sst xmlns="http://schemas.openxmlformats.org/spreadsheetml/2006/main" count="981" uniqueCount="165">
  <si>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</si>
  <si>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</si>
  <si>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</si>
  <si>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</si>
  <si>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</si>
  <si>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</si>
  <si>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</si>
  <si>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</si>
  <si>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</si>
  <si>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</si>
  <si>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</si>
  <si>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</si>
  <si>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</si>
  <si>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</si>
  <si>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</si>
  <si>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</si>
  <si>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</si>
  <si>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</si>
  <si>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</si>
  <si>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</si>
  <si>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</si>
  <si>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</si>
  <si>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</si>
  <si>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</si>
  <si>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</si>
  <si>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</si>
  <si>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</si>
  <si>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</si>
  <si>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</si>
  <si>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</si>
  <si>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</si>
  <si>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</si>
  <si>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</si>
  <si>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</si>
  <si>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</si>
  <si>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</si>
  <si>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</si>
  <si>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</si>
  <si>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</si>
  <si>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</si>
  <si>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</si>
  <si>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</si>
  <si>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</si>
  <si>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</si>
  <si>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</si>
  <si>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</si>
  <si>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</si>
  <si>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</si>
  <si>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</si>
  <si>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</si>
  <si>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</si>
  <si>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</si>
  <si>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</si>
  <si>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</si>
  <si>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</si>
  <si>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</si>
  <si>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</si>
  <si>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</si>
  <si>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</si>
  <si>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</si>
  <si>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</si>
  <si>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</si>
  <si>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</si>
  <si>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</si>
  <si>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</si>
  <si>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</si>
  <si>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</si>
  <si>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</si>
  <si>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</si>
  <si>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</si>
  <si>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</si>
  <si>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</si>
  <si>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</si>
  <si>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</si>
  <si>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</si>
  <si>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</si>
  <si>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</si>
  <si>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</si>
  <si>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</si>
  <si>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</si>
  <si>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</si>
  <si>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</si>
  <si>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</si>
  <si>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</si>
  <si>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</si>
  <si>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</si>
  <si>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</si>
  <si>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</si>
  <si>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</si>
  <si>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</si>
  <si>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</si>
  <si>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</si>
  <si>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</si>
  <si>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</si>
  <si>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</si>
  <si>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</si>
  <si>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</si>
  <si>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</si>
  <si>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</si>
  <si>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</si>
  <si>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</si>
  <si>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</si>
  <si>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</si>
  <si>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</si>
  <si>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</si>
  <si>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</si>
  <si>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</si>
  <si>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</si>
  <si>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</si>
  <si>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</si>
  <si>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</si>
  <si>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</si>
  <si>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</si>
  <si>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</si>
  <si>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</si>
  <si>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</si>
  <si>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</si>
  <si>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</si>
  <si>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</si>
  <si>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</si>
  <si>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</si>
  <si>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</si>
  <si>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</si>
  <si>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</si>
  <si>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</si>
  <si>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</si>
  <si>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</si>
  <si>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</si>
  <si>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</si>
  <si>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</si>
  <si>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</si>
  <si>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</si>
  <si>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</si>
  <si>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</si>
  <si>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</si>
  <si>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</si>
  <si>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</si>
  <si>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</si>
  <si>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</si>
  <si>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</si>
  <si>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</si>
  <si>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</si>
  <si>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</si>
  <si>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</si>
  <si>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</si>
  <si>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</si>
  <si>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</si>
  <si>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</si>
  <si>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</si>
  <si>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</si>
  <si>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</si>
  <si>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</si>
  <si>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</si>
  <si>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</si>
  <si>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</si>
  <si>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</si>
  <si>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</si>
  <si>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</si>
  <si>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</si>
  <si>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</si>
  <si>
    <t>平成25年</t>
  </si>
  <si>
    <t>施設数
(平成26年)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</si>
  <si>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(平成26年)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</si>
  <si>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12"/>
  </si>
  <si>
    <t>平成26年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</si>
</sst>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1" t="s">
        <v>127</v>
      </c>
      <c r="C5" s="151"/>
      <c r="D5" s="151"/>
      <c r="E5" s="151"/>
      <c r="F5" s="151"/>
      <c r="G5" s="151"/>
      <c r="H5" s="152" t="s">
        <v>130</v>
      </c>
      <c r="I5" s="153"/>
      <c r="J5" s="154" t="s">
        <v>129</v>
      </c>
      <c r="K5" s="155"/>
      <c r="L5" s="120"/>
      <c r="M5" s="120"/>
      <c r="N5" s="120"/>
    </row>
    <row r="6" spans="1:14" ht="17.25" customHeight="1">
      <c r="A6" s="44"/>
      <c r="B6" s="156" t="s">
        <v>2</v>
      </c>
      <c r="C6" s="156"/>
      <c r="D6" s="156"/>
      <c r="E6" s="156" t="s">
        <v>148</v>
      </c>
      <c r="F6" s="156"/>
      <c r="G6" s="156"/>
      <c r="H6" s="157" t="s">
        <v>161</v>
      </c>
      <c r="I6" s="157" t="s">
        <v>162</v>
      </c>
      <c r="J6" s="159" t="s">
        <v>163</v>
      </c>
      <c r="K6" s="159" t="s">
        <v>160</v>
      </c>
      <c r="L6" s="122"/>
      <c r="M6" s="122"/>
      <c r="N6" s="122"/>
    </row>
    <row r="7" spans="1:14">
      <c r="A7" s="45"/>
      <c r="B7" s="150" t="s">
        <v>164</v>
      </c>
      <c r="C7" s="150" t="s">
        <v>160</v>
      </c>
      <c r="D7" s="150" t="s">
        <v>81</v>
      </c>
      <c r="E7" s="150" t="s">
        <v>164</v>
      </c>
      <c r="F7" s="150" t="s">
        <v>160</v>
      </c>
      <c r="G7" s="150" t="s">
        <v>81</v>
      </c>
      <c r="H7" s="158"/>
      <c r="I7" s="158"/>
      <c r="J7" s="160"/>
      <c r="K7" s="160"/>
      <c r="L7" s="123"/>
      <c r="M7" s="123"/>
      <c r="N7" s="123"/>
    </row>
    <row r="8" spans="1:14" s="114" customFormat="1" ht="18" customHeight="1">
      <c r="A8" s="113" t="s">
        <v>7</v>
      </c>
      <c r="B8" s="133">
        <v>3848</v>
      </c>
      <c r="C8" s="134">
        <v>3873</v>
      </c>
      <c r="D8" s="134">
        <f>B8-C8</f>
        <v>-25</v>
      </c>
      <c r="E8" s="134">
        <v>328144</v>
      </c>
      <c r="F8" s="134">
        <v>328195</v>
      </c>
      <c r="G8" s="134">
        <f t="shared" ref="G8:G55" si="0">E8-F8</f>
        <v>-51</v>
      </c>
      <c r="H8" s="134">
        <v>1125</v>
      </c>
      <c r="I8" s="134">
        <v>11410</v>
      </c>
      <c r="J8" s="143">
        <v>1029</v>
      </c>
      <c r="K8" s="144">
        <v>1068</v>
      </c>
      <c r="L8" s="124"/>
      <c r="M8" s="124"/>
      <c r="N8" s="124"/>
    </row>
    <row r="9" spans="1:14" ht="18" customHeight="1">
      <c r="A9" s="44" t="s">
        <v>8</v>
      </c>
      <c r="B9" s="135">
        <v>257</v>
      </c>
      <c r="C9" s="136">
        <v>258</v>
      </c>
      <c r="D9" s="136">
        <f t="shared" ref="D9:D55" si="1">B9-C9</f>
        <v>-1</v>
      </c>
      <c r="E9" s="136">
        <v>22646</v>
      </c>
      <c r="F9" s="136">
        <v>22830</v>
      </c>
      <c r="G9" s="136">
        <f t="shared" si="0"/>
        <v>-184</v>
      </c>
      <c r="H9" s="136">
        <v>61</v>
      </c>
      <c r="I9" s="136">
        <v>682</v>
      </c>
      <c r="J9" s="145">
        <v>1535.7</v>
      </c>
      <c r="K9" s="146">
        <v>1598.8</v>
      </c>
      <c r="L9" s="127"/>
      <c r="M9" s="127"/>
      <c r="N9" s="127"/>
    </row>
    <row r="10" spans="1:14" ht="18" customHeight="1">
      <c r="A10" s="44" t="s">
        <v>9</v>
      </c>
      <c r="B10" s="135">
        <v>38</v>
      </c>
      <c r="C10" s="136">
        <v>39</v>
      </c>
      <c r="D10" s="136">
        <f t="shared" si="1"/>
        <v>-1</v>
      </c>
      <c r="E10" s="136">
        <v>2699</v>
      </c>
      <c r="F10" s="136">
        <v>2806</v>
      </c>
      <c r="G10" s="136">
        <f t="shared" si="0"/>
        <v>-107</v>
      </c>
      <c r="H10" s="136">
        <v>20</v>
      </c>
      <c r="I10" s="136">
        <v>173</v>
      </c>
      <c r="J10" s="145">
        <v>749.9</v>
      </c>
      <c r="K10" s="146">
        <v>810.2</v>
      </c>
      <c r="L10" s="127"/>
      <c r="M10" s="127"/>
      <c r="N10" s="127"/>
    </row>
    <row r="11" spans="1:14" ht="18" customHeight="1">
      <c r="A11" s="44" t="s">
        <v>10</v>
      </c>
      <c r="B11" s="135">
        <v>30</v>
      </c>
      <c r="C11" s="136">
        <v>33</v>
      </c>
      <c r="D11" s="136">
        <f t="shared" si="1"/>
        <v>-3</v>
      </c>
      <c r="E11" s="137">
        <v>2432</v>
      </c>
      <c r="F11" s="137">
        <v>2581</v>
      </c>
      <c r="G11" s="136">
        <f t="shared" si="0"/>
        <v>-149</v>
      </c>
      <c r="H11" s="136">
        <v>18</v>
      </c>
      <c r="I11" s="136">
        <v>219</v>
      </c>
      <c r="J11" s="145">
        <v>697.6</v>
      </c>
      <c r="K11" s="146">
        <v>760.8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3045</v>
      </c>
      <c r="F12" s="137">
        <v>3050</v>
      </c>
      <c r="G12" s="136">
        <f t="shared" si="0"/>
        <v>-5</v>
      </c>
      <c r="H12" s="136">
        <v>17</v>
      </c>
      <c r="I12" s="136">
        <v>167</v>
      </c>
      <c r="J12" s="145">
        <v>560.6</v>
      </c>
      <c r="K12" s="146">
        <v>581.70000000000005</v>
      </c>
      <c r="L12" s="127"/>
      <c r="M12" s="127"/>
      <c r="N12" s="127"/>
    </row>
    <row r="13" spans="1:14" ht="18" customHeight="1">
      <c r="A13" s="44" t="s">
        <v>12</v>
      </c>
      <c r="B13" s="135">
        <v>26</v>
      </c>
      <c r="C13" s="136">
        <v>28</v>
      </c>
      <c r="D13" s="136">
        <f t="shared" si="1"/>
        <v>-2</v>
      </c>
      <c r="E13" s="137">
        <v>2229</v>
      </c>
      <c r="F13" s="137">
        <v>2293</v>
      </c>
      <c r="G13" s="136">
        <f t="shared" si="0"/>
        <v>-64</v>
      </c>
      <c r="H13" s="136">
        <v>7</v>
      </c>
      <c r="I13" s="136">
        <v>81</v>
      </c>
      <c r="J13" s="145">
        <v>681.4</v>
      </c>
      <c r="K13" s="146">
        <v>717.2</v>
      </c>
      <c r="L13" s="127"/>
      <c r="M13" s="127"/>
      <c r="N13" s="127"/>
    </row>
    <row r="14" spans="1:14" ht="18" customHeight="1">
      <c r="A14" s="44" t="s">
        <v>13</v>
      </c>
      <c r="B14" s="135">
        <v>22</v>
      </c>
      <c r="C14" s="136">
        <v>23</v>
      </c>
      <c r="D14" s="136">
        <f t="shared" si="1"/>
        <v>-1</v>
      </c>
      <c r="E14" s="137">
        <v>1925</v>
      </c>
      <c r="F14" s="137">
        <v>2017</v>
      </c>
      <c r="G14" s="136">
        <f t="shared" si="0"/>
        <v>-92</v>
      </c>
      <c r="H14" s="136">
        <v>9</v>
      </c>
      <c r="I14" s="136">
        <v>111</v>
      </c>
      <c r="J14" s="145">
        <v>602.4</v>
      </c>
      <c r="K14" s="146">
        <v>641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50</v>
      </c>
      <c r="D15" s="136">
        <f t="shared" si="1"/>
        <v>0</v>
      </c>
      <c r="E15" s="137">
        <v>3955</v>
      </c>
      <c r="F15" s="137">
        <v>4011</v>
      </c>
      <c r="G15" s="136">
        <f t="shared" si="0"/>
        <v>-56</v>
      </c>
      <c r="H15" s="136">
        <v>12</v>
      </c>
      <c r="I15" s="136">
        <v>125</v>
      </c>
      <c r="J15" s="145">
        <v>759.8</v>
      </c>
      <c r="K15" s="146">
        <v>794.7</v>
      </c>
      <c r="L15" s="127"/>
      <c r="M15" s="127"/>
      <c r="N15" s="127"/>
    </row>
    <row r="16" spans="1:14" ht="18" customHeight="1">
      <c r="A16" s="44" t="s">
        <v>15</v>
      </c>
      <c r="B16" s="135">
        <v>82</v>
      </c>
      <c r="C16" s="136">
        <v>83</v>
      </c>
      <c r="D16" s="136">
        <f t="shared" si="1"/>
        <v>-1</v>
      </c>
      <c r="E16" s="137">
        <v>5742</v>
      </c>
      <c r="F16" s="137">
        <v>5792</v>
      </c>
      <c r="G16" s="136">
        <f t="shared" si="0"/>
        <v>-50</v>
      </c>
      <c r="H16" s="136">
        <v>14</v>
      </c>
      <c r="I16" s="136">
        <v>142</v>
      </c>
      <c r="J16" s="145">
        <v>780.4</v>
      </c>
      <c r="K16" s="146">
        <v>817.4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4124</v>
      </c>
      <c r="F17" s="137">
        <v>4118</v>
      </c>
      <c r="G17" s="136">
        <f t="shared" si="0"/>
        <v>6</v>
      </c>
      <c r="H17" s="136">
        <v>9</v>
      </c>
      <c r="I17" s="136">
        <v>78</v>
      </c>
      <c r="J17" s="145">
        <v>843.8</v>
      </c>
      <c r="K17" s="146">
        <v>880.4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4707</v>
      </c>
      <c r="F18" s="137">
        <v>4823</v>
      </c>
      <c r="G18" s="136">
        <f t="shared" si="0"/>
        <v>-116</v>
      </c>
      <c r="H18" s="136">
        <v>7</v>
      </c>
      <c r="I18" s="136">
        <v>74</v>
      </c>
      <c r="J18" s="145">
        <v>903.8</v>
      </c>
      <c r="K18" s="146">
        <v>960.2</v>
      </c>
      <c r="L18" s="127"/>
      <c r="M18" s="127"/>
      <c r="N18" s="127"/>
    </row>
    <row r="19" spans="1:14" ht="18" customHeight="1">
      <c r="A19" s="44" t="s">
        <v>18</v>
      </c>
      <c r="B19" s="135">
        <v>124</v>
      </c>
      <c r="C19" s="136">
        <v>126</v>
      </c>
      <c r="D19" s="136">
        <f t="shared" si="1"/>
        <v>-2</v>
      </c>
      <c r="E19" s="137">
        <v>11910</v>
      </c>
      <c r="F19" s="137">
        <v>12095</v>
      </c>
      <c r="G19" s="136">
        <f t="shared" si="0"/>
        <v>-185</v>
      </c>
      <c r="H19" s="136">
        <v>4</v>
      </c>
      <c r="I19" s="136">
        <v>51</v>
      </c>
      <c r="J19" s="145">
        <v>688.6</v>
      </c>
      <c r="K19" s="146">
        <v>731.2</v>
      </c>
      <c r="L19" s="127"/>
      <c r="M19" s="127"/>
      <c r="N19" s="127"/>
    </row>
    <row r="20" spans="1:14" ht="18" customHeight="1">
      <c r="A20" s="44" t="s">
        <v>19</v>
      </c>
      <c r="B20" s="135">
        <v>118</v>
      </c>
      <c r="C20" s="136">
        <v>113</v>
      </c>
      <c r="D20" s="136">
        <f t="shared" si="1"/>
        <v>5</v>
      </c>
      <c r="E20" s="137">
        <v>10234</v>
      </c>
      <c r="F20" s="137">
        <v>9614</v>
      </c>
      <c r="G20" s="136">
        <f t="shared" si="0"/>
        <v>620</v>
      </c>
      <c r="H20" s="136">
        <v>15</v>
      </c>
      <c r="I20" s="136">
        <v>178</v>
      </c>
      <c r="J20" s="145">
        <v>662.8</v>
      </c>
      <c r="K20" s="146">
        <v>652.4</v>
      </c>
      <c r="L20" s="127"/>
      <c r="M20" s="127"/>
      <c r="N20" s="127"/>
    </row>
    <row r="21" spans="1:14" ht="18" customHeight="1">
      <c r="A21" s="44" t="s">
        <v>20</v>
      </c>
      <c r="B21" s="135">
        <v>245</v>
      </c>
      <c r="C21" s="136">
        <v>246</v>
      </c>
      <c r="D21" s="136">
        <f t="shared" si="1"/>
        <v>-1</v>
      </c>
      <c r="E21" s="137">
        <v>22708</v>
      </c>
      <c r="F21" s="137">
        <v>22432</v>
      </c>
      <c r="G21" s="136">
        <f t="shared" si="0"/>
        <v>276</v>
      </c>
      <c r="H21" s="136">
        <v>16</v>
      </c>
      <c r="I21" s="136">
        <v>204</v>
      </c>
      <c r="J21" s="145">
        <v>760.9</v>
      </c>
      <c r="K21" s="146">
        <v>776.1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13462</v>
      </c>
      <c r="F22" s="137">
        <v>13376</v>
      </c>
      <c r="G22" s="136">
        <f t="shared" si="0"/>
        <v>86</v>
      </c>
      <c r="H22" s="136">
        <v>12</v>
      </c>
      <c r="I22" s="136">
        <v>151</v>
      </c>
      <c r="J22" s="145">
        <v>643.6</v>
      </c>
      <c r="K22" s="146">
        <v>665.5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53</v>
      </c>
      <c r="D23" s="136">
        <f t="shared" si="1"/>
        <v>0</v>
      </c>
      <c r="E23" s="137">
        <v>4928</v>
      </c>
      <c r="F23" s="137">
        <v>5039</v>
      </c>
      <c r="G23" s="136">
        <f t="shared" si="0"/>
        <v>-111</v>
      </c>
      <c r="H23" s="136">
        <v>4</v>
      </c>
      <c r="I23" s="136">
        <v>49</v>
      </c>
      <c r="J23" s="145">
        <v>740.6</v>
      </c>
      <c r="K23" s="146">
        <v>776.5</v>
      </c>
      <c r="L23" s="127"/>
      <c r="M23" s="127"/>
      <c r="N23" s="127"/>
    </row>
    <row r="24" spans="1:14" ht="18" customHeight="1">
      <c r="A24" s="44" t="s">
        <v>23</v>
      </c>
      <c r="B24" s="135">
        <v>51</v>
      </c>
      <c r="C24" s="136">
        <v>52</v>
      </c>
      <c r="D24" s="136">
        <f t="shared" si="1"/>
        <v>-1</v>
      </c>
      <c r="E24" s="137">
        <v>5112</v>
      </c>
      <c r="F24" s="137">
        <v>5145</v>
      </c>
      <c r="G24" s="136">
        <f t="shared" si="0"/>
        <v>-33</v>
      </c>
      <c r="H24" s="136">
        <v>4</v>
      </c>
      <c r="I24" s="136">
        <v>41</v>
      </c>
      <c r="J24" s="145">
        <v>1620.4</v>
      </c>
      <c r="K24" s="146">
        <v>1683.5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4388</v>
      </c>
      <c r="F25" s="137">
        <v>4388</v>
      </c>
      <c r="G25" s="136">
        <f t="shared" si="0"/>
        <v>0</v>
      </c>
      <c r="H25" s="136">
        <v>5</v>
      </c>
      <c r="I25" s="136">
        <v>40</v>
      </c>
      <c r="J25" s="145">
        <v>1414.7</v>
      </c>
      <c r="K25" s="146">
        <v>1474.5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2346</v>
      </c>
      <c r="F26" s="137">
        <v>2294</v>
      </c>
      <c r="G26" s="136">
        <f t="shared" si="0"/>
        <v>52</v>
      </c>
      <c r="H26" s="136">
        <v>13</v>
      </c>
      <c r="I26" s="136">
        <v>165</v>
      </c>
      <c r="J26" s="145">
        <v>1141.4000000000001</v>
      </c>
      <c r="K26" s="146">
        <v>1159.8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2246</v>
      </c>
      <c r="F27" s="137">
        <v>2232</v>
      </c>
      <c r="G27" s="136">
        <f t="shared" si="0"/>
        <v>14</v>
      </c>
      <c r="H27" s="136">
        <v>6</v>
      </c>
      <c r="I27" s="136">
        <v>60</v>
      </c>
      <c r="J27" s="145">
        <v>998.3</v>
      </c>
      <c r="K27" s="146">
        <v>1024.4000000000001</v>
      </c>
      <c r="L27" s="127"/>
      <c r="M27" s="127"/>
      <c r="N27" s="127"/>
    </row>
    <row r="28" spans="1:14" ht="18" customHeight="1">
      <c r="A28" s="44" t="s">
        <v>27</v>
      </c>
      <c r="B28" s="135">
        <v>58</v>
      </c>
      <c r="C28" s="136">
        <v>57</v>
      </c>
      <c r="D28" s="136">
        <f t="shared" si="1"/>
        <v>1</v>
      </c>
      <c r="E28" s="137">
        <v>4066</v>
      </c>
      <c r="F28" s="137">
        <v>4019</v>
      </c>
      <c r="G28" s="136">
        <f t="shared" si="0"/>
        <v>47</v>
      </c>
      <c r="H28" s="136">
        <v>15</v>
      </c>
      <c r="I28" s="136">
        <v>167</v>
      </c>
      <c r="J28" s="145">
        <v>688.3</v>
      </c>
      <c r="K28" s="146">
        <v>698.2</v>
      </c>
      <c r="L28" s="127"/>
      <c r="M28" s="127"/>
      <c r="N28" s="127"/>
    </row>
    <row r="29" spans="1:14" ht="18" customHeight="1">
      <c r="A29" s="44" t="s">
        <v>28</v>
      </c>
      <c r="B29" s="135">
        <v>53</v>
      </c>
      <c r="C29" s="136">
        <v>54</v>
      </c>
      <c r="D29" s="136">
        <f t="shared" si="1"/>
        <v>-1</v>
      </c>
      <c r="E29" s="137">
        <v>3389</v>
      </c>
      <c r="F29" s="137">
        <v>3489</v>
      </c>
      <c r="G29" s="136">
        <f t="shared" si="0"/>
        <v>-100</v>
      </c>
      <c r="H29" s="136">
        <v>24</v>
      </c>
      <c r="I29" s="136">
        <v>272</v>
      </c>
      <c r="J29" s="145">
        <v>657.3</v>
      </c>
      <c r="K29" s="146">
        <v>704.5</v>
      </c>
      <c r="L29" s="127"/>
      <c r="M29" s="127"/>
      <c r="N29" s="127"/>
    </row>
    <row r="30" spans="1:14" ht="18" customHeight="1">
      <c r="A30" s="44" t="s">
        <v>29</v>
      </c>
      <c r="B30" s="135">
        <v>91</v>
      </c>
      <c r="C30" s="136">
        <v>88</v>
      </c>
      <c r="D30" s="136">
        <f t="shared" si="1"/>
        <v>3</v>
      </c>
      <c r="E30" s="137">
        <v>10630</v>
      </c>
      <c r="F30" s="137">
        <v>10487</v>
      </c>
      <c r="G30" s="136">
        <f t="shared" si="0"/>
        <v>143</v>
      </c>
      <c r="H30" s="136">
        <v>9</v>
      </c>
      <c r="I30" s="136">
        <v>102</v>
      </c>
      <c r="J30" s="145">
        <v>1075.4000000000001</v>
      </c>
      <c r="K30" s="146">
        <v>1098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155</v>
      </c>
      <c r="D31" s="136">
        <f t="shared" si="1"/>
        <v>-1</v>
      </c>
      <c r="E31" s="137">
        <v>14286</v>
      </c>
      <c r="F31" s="137">
        <v>13880</v>
      </c>
      <c r="G31" s="136">
        <f t="shared" si="0"/>
        <v>406</v>
      </c>
      <c r="H31" s="136">
        <v>25</v>
      </c>
      <c r="I31" s="136">
        <v>252</v>
      </c>
      <c r="J31" s="145">
        <v>841.3</v>
      </c>
      <c r="K31" s="146">
        <v>853.6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4285</v>
      </c>
      <c r="F32" s="137">
        <v>4277</v>
      </c>
      <c r="G32" s="136">
        <f t="shared" si="0"/>
        <v>8</v>
      </c>
      <c r="H32" s="136">
        <v>18</v>
      </c>
      <c r="I32" s="136">
        <v>217</v>
      </c>
      <c r="J32" s="145">
        <v>909.5</v>
      </c>
      <c r="K32" s="146">
        <v>936.9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2754</v>
      </c>
      <c r="G33" s="136">
        <f t="shared" si="0"/>
        <v>42</v>
      </c>
      <c r="H33" s="136">
        <v>2</v>
      </c>
      <c r="I33" s="136">
        <v>35</v>
      </c>
      <c r="J33" s="145">
        <v>852.7</v>
      </c>
      <c r="K33" s="146">
        <v>876.5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6332</v>
      </c>
      <c r="F34" s="140">
        <v>6304</v>
      </c>
      <c r="G34" s="139">
        <f t="shared" si="0"/>
        <v>28</v>
      </c>
      <c r="H34" s="139">
        <v>6</v>
      </c>
      <c r="I34" s="139">
        <v>69</v>
      </c>
      <c r="J34" s="143">
        <v>913.1</v>
      </c>
      <c r="K34" s="144">
        <v>942.8</v>
      </c>
      <c r="L34" s="124"/>
      <c r="M34" s="124"/>
      <c r="N34" s="124"/>
    </row>
    <row r="35" spans="1:14" ht="18" customHeight="1">
      <c r="A35" s="44" t="s">
        <v>34</v>
      </c>
      <c r="B35" s="135">
        <v>233</v>
      </c>
      <c r="C35" s="136">
        <v>240</v>
      </c>
      <c r="D35" s="136">
        <f t="shared" si="1"/>
        <v>-7</v>
      </c>
      <c r="E35" s="137">
        <v>22504</v>
      </c>
      <c r="F35" s="137">
        <v>22832</v>
      </c>
      <c r="G35" s="136">
        <f t="shared" si="0"/>
        <v>-328</v>
      </c>
      <c r="H35" s="136">
        <v>5</v>
      </c>
      <c r="I35" s="136">
        <v>44</v>
      </c>
      <c r="J35" s="145">
        <v>994.6</v>
      </c>
      <c r="K35" s="146">
        <v>1047.4000000000001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14450</v>
      </c>
      <c r="F36" s="137">
        <v>14428</v>
      </c>
      <c r="G36" s="136">
        <f t="shared" si="0"/>
        <v>22</v>
      </c>
      <c r="H36" s="136">
        <v>30</v>
      </c>
      <c r="I36" s="136">
        <v>324</v>
      </c>
      <c r="J36" s="145">
        <v>1011.9</v>
      </c>
      <c r="K36" s="146">
        <v>1051.3</v>
      </c>
      <c r="L36" s="127"/>
      <c r="M36" s="127"/>
      <c r="N36" s="127"/>
    </row>
    <row r="37" spans="1:14" ht="18" customHeight="1">
      <c r="A37" s="44" t="s">
        <v>36</v>
      </c>
      <c r="B37" s="135">
        <v>36</v>
      </c>
      <c r="C37" s="136">
        <v>35</v>
      </c>
      <c r="D37" s="136">
        <f t="shared" si="1"/>
        <v>1</v>
      </c>
      <c r="E37" s="137">
        <v>3425</v>
      </c>
      <c r="F37" s="137">
        <v>3243</v>
      </c>
      <c r="G37" s="136">
        <f t="shared" si="0"/>
        <v>182</v>
      </c>
      <c r="H37" s="136">
        <v>2</v>
      </c>
      <c r="I37" s="136">
        <v>26</v>
      </c>
      <c r="J37" s="145">
        <v>901</v>
      </c>
      <c r="K37" s="146">
        <v>885.9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2782</v>
      </c>
      <c r="F38" s="137">
        <v>2794</v>
      </c>
      <c r="G38" s="136">
        <f t="shared" si="0"/>
        <v>-12</v>
      </c>
      <c r="H38" s="136">
        <v>16</v>
      </c>
      <c r="I38" s="136">
        <v>183</v>
      </c>
      <c r="J38" s="145">
        <v>1001.7</v>
      </c>
      <c r="K38" s="146">
        <v>1036.8</v>
      </c>
      <c r="L38" s="127"/>
      <c r="M38" s="127"/>
      <c r="N38" s="127"/>
    </row>
    <row r="39" spans="1:14" ht="18" customHeight="1">
      <c r="A39" s="44" t="s">
        <v>38</v>
      </c>
      <c r="B39" s="135">
        <v>25</v>
      </c>
      <c r="C39" s="136">
        <v>24</v>
      </c>
      <c r="D39" s="136">
        <f t="shared" si="1"/>
        <v>1</v>
      </c>
      <c r="E39" s="137">
        <v>1791</v>
      </c>
      <c r="F39" s="137">
        <v>1746</v>
      </c>
      <c r="G39" s="136">
        <f t="shared" si="0"/>
        <v>45</v>
      </c>
      <c r="H39" s="136">
        <v>7</v>
      </c>
      <c r="I39" s="136">
        <v>54</v>
      </c>
      <c r="J39" s="145">
        <v>1104.8</v>
      </c>
      <c r="K39" s="146">
        <v>1104.3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2274</v>
      </c>
      <c r="F40" s="137">
        <v>2237</v>
      </c>
      <c r="G40" s="136">
        <f t="shared" si="0"/>
        <v>37</v>
      </c>
      <c r="H40" s="136">
        <v>6</v>
      </c>
      <c r="I40" s="136">
        <v>76</v>
      </c>
      <c r="J40" s="145">
        <v>1063.3</v>
      </c>
      <c r="K40" s="146">
        <v>1065.9000000000001</v>
      </c>
      <c r="L40" s="127"/>
      <c r="M40" s="127"/>
      <c r="N40" s="127"/>
    </row>
    <row r="41" spans="1:14" ht="18" customHeight="1">
      <c r="A41" s="44" t="s">
        <v>40</v>
      </c>
      <c r="B41" s="135">
        <v>84</v>
      </c>
      <c r="C41" s="136">
        <v>85</v>
      </c>
      <c r="D41" s="136">
        <f t="shared" si="1"/>
        <v>-1</v>
      </c>
      <c r="E41" s="137">
        <v>4854</v>
      </c>
      <c r="F41" s="137">
        <v>4861</v>
      </c>
      <c r="G41" s="136">
        <f t="shared" si="0"/>
        <v>-7</v>
      </c>
      <c r="H41" s="136">
        <v>37</v>
      </c>
      <c r="I41" s="136">
        <v>419</v>
      </c>
      <c r="J41" s="145">
        <v>976.5</v>
      </c>
      <c r="K41" s="146">
        <v>1012</v>
      </c>
      <c r="L41" s="127"/>
      <c r="M41" s="127"/>
      <c r="N41" s="127"/>
    </row>
    <row r="42" spans="1:14" ht="18" customHeight="1">
      <c r="A42" s="44" t="s">
        <v>41</v>
      </c>
      <c r="B42" s="135">
        <v>126</v>
      </c>
      <c r="C42" s="136">
        <v>129</v>
      </c>
      <c r="D42" s="136">
        <f t="shared" si="1"/>
        <v>-3</v>
      </c>
      <c r="E42" s="137">
        <v>10114</v>
      </c>
      <c r="F42" s="137">
        <v>10196</v>
      </c>
      <c r="G42" s="136">
        <f t="shared" si="0"/>
        <v>-82</v>
      </c>
      <c r="H42" s="136">
        <v>55</v>
      </c>
      <c r="I42" s="136">
        <v>576</v>
      </c>
      <c r="J42" s="145">
        <v>1390.1</v>
      </c>
      <c r="K42" s="146">
        <v>1457.9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9703</v>
      </c>
      <c r="F43" s="137">
        <v>9694</v>
      </c>
      <c r="G43" s="136">
        <f t="shared" si="0"/>
        <v>9</v>
      </c>
      <c r="H43" s="136">
        <v>19</v>
      </c>
      <c r="I43" s="136">
        <v>219</v>
      </c>
      <c r="J43" s="145">
        <v>2249.9</v>
      </c>
      <c r="K43" s="146">
        <v>2318.1999999999998</v>
      </c>
      <c r="L43" s="127"/>
      <c r="M43" s="127"/>
      <c r="N43" s="127"/>
    </row>
    <row r="44" spans="1:14" ht="18" customHeight="1">
      <c r="A44" s="44" t="s">
        <v>43</v>
      </c>
      <c r="B44" s="135">
        <v>63</v>
      </c>
      <c r="C44" s="136">
        <v>64</v>
      </c>
      <c r="D44" s="136">
        <f t="shared" si="1"/>
        <v>-1</v>
      </c>
      <c r="E44" s="137">
        <v>4367</v>
      </c>
      <c r="F44" s="137">
        <v>4310</v>
      </c>
      <c r="G44" s="136">
        <f t="shared" si="0"/>
        <v>57</v>
      </c>
      <c r="H44" s="136">
        <v>28</v>
      </c>
      <c r="I44" s="136">
        <v>220</v>
      </c>
      <c r="J44" s="145">
        <v>1994.3</v>
      </c>
      <c r="K44" s="146">
        <v>2060.6999999999998</v>
      </c>
      <c r="L44" s="127"/>
      <c r="M44" s="127"/>
      <c r="N44" s="127"/>
    </row>
    <row r="45" spans="1:14" ht="18" customHeight="1">
      <c r="A45" s="44" t="s">
        <v>44</v>
      </c>
      <c r="B45" s="135">
        <v>43</v>
      </c>
      <c r="C45" s="136">
        <v>44</v>
      </c>
      <c r="D45" s="136">
        <f t="shared" si="1"/>
        <v>-1</v>
      </c>
      <c r="E45" s="137">
        <v>2653</v>
      </c>
      <c r="F45" s="137">
        <v>2659</v>
      </c>
      <c r="G45" s="136">
        <f t="shared" si="0"/>
        <v>-6</v>
      </c>
      <c r="H45" s="136">
        <v>37</v>
      </c>
      <c r="I45" s="136">
        <v>337</v>
      </c>
      <c r="J45" s="145">
        <v>1045.5</v>
      </c>
      <c r="K45" s="146">
        <v>1097.8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80</v>
      </c>
      <c r="D46" s="136">
        <f t="shared" si="1"/>
        <v>1</v>
      </c>
      <c r="E46" s="137">
        <v>5131</v>
      </c>
      <c r="F46" s="137">
        <v>5090</v>
      </c>
      <c r="G46" s="136">
        <f t="shared" si="0"/>
        <v>41</v>
      </c>
      <c r="H46" s="136">
        <v>37</v>
      </c>
      <c r="I46" s="136">
        <v>454</v>
      </c>
      <c r="J46" s="145">
        <v>1345.8</v>
      </c>
      <c r="K46" s="146">
        <v>1377.2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f t="shared" si="1"/>
        <v>-1</v>
      </c>
      <c r="E47" s="137">
        <v>6669</v>
      </c>
      <c r="F47" s="137">
        <v>6740</v>
      </c>
      <c r="G47" s="136">
        <f t="shared" si="0"/>
        <v>-71</v>
      </c>
      <c r="H47" s="136">
        <v>4</v>
      </c>
      <c r="I47" s="136">
        <v>29</v>
      </c>
      <c r="J47" s="145">
        <v>2826.2</v>
      </c>
      <c r="K47" s="146">
        <v>2917.7</v>
      </c>
      <c r="L47" s="127"/>
      <c r="M47" s="127"/>
      <c r="N47" s="127"/>
    </row>
    <row r="48" spans="1:14" ht="18" customHeight="1">
      <c r="A48" s="44" t="s">
        <v>47</v>
      </c>
      <c r="B48" s="135">
        <v>222</v>
      </c>
      <c r="C48" s="136">
        <v>224</v>
      </c>
      <c r="D48" s="136">
        <f t="shared" si="1"/>
        <v>-2</v>
      </c>
      <c r="E48" s="137">
        <v>21340</v>
      </c>
      <c r="F48" s="137">
        <v>21358</v>
      </c>
      <c r="G48" s="136">
        <f t="shared" si="0"/>
        <v>-18</v>
      </c>
      <c r="H48" s="136">
        <v>123</v>
      </c>
      <c r="I48" s="136">
        <v>1024</v>
      </c>
      <c r="J48" s="145">
        <v>1748.6</v>
      </c>
      <c r="K48" s="146">
        <v>1828.2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4364</v>
      </c>
      <c r="F49" s="137">
        <v>4344</v>
      </c>
      <c r="G49" s="136">
        <f t="shared" si="0"/>
        <v>20</v>
      </c>
      <c r="H49" s="136">
        <v>43</v>
      </c>
      <c r="I49" s="136">
        <v>389</v>
      </c>
      <c r="J49" s="145">
        <v>2112.4</v>
      </c>
      <c r="K49" s="146">
        <v>2169.4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70</v>
      </c>
      <c r="D50" s="136">
        <f t="shared" si="1"/>
        <v>0</v>
      </c>
      <c r="E50" s="137">
        <v>6407</v>
      </c>
      <c r="F50" s="137">
        <v>6410</v>
      </c>
      <c r="G50" s="136">
        <f t="shared" si="0"/>
        <v>-3</v>
      </c>
      <c r="H50" s="136">
        <v>64</v>
      </c>
      <c r="I50" s="136">
        <v>605</v>
      </c>
      <c r="J50" s="145">
        <v>1748.6</v>
      </c>
      <c r="K50" s="146">
        <v>1819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9310</v>
      </c>
      <c r="F51" s="137">
        <v>9357</v>
      </c>
      <c r="G51" s="136">
        <f t="shared" si="0"/>
        <v>-47</v>
      </c>
      <c r="H51" s="136">
        <v>63</v>
      </c>
      <c r="I51" s="136">
        <v>613</v>
      </c>
      <c r="J51" s="145">
        <v>1968.8</v>
      </c>
      <c r="K51" s="146">
        <v>2048.5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52</v>
      </c>
      <c r="D52" s="136">
        <f t="shared" si="1"/>
        <v>0</v>
      </c>
      <c r="E52" s="137">
        <v>2908</v>
      </c>
      <c r="F52" s="137">
        <v>2893</v>
      </c>
      <c r="G52" s="136">
        <f t="shared" si="0"/>
        <v>15</v>
      </c>
      <c r="H52" s="136">
        <v>46</v>
      </c>
      <c r="I52" s="136">
        <v>385</v>
      </c>
      <c r="J52" s="145">
        <v>949</v>
      </c>
      <c r="K52" s="146">
        <v>975.7</v>
      </c>
      <c r="L52" s="127"/>
      <c r="M52" s="127"/>
      <c r="N52" s="127"/>
    </row>
    <row r="53" spans="1:14" ht="18" customHeight="1">
      <c r="A53" s="44" t="s">
        <v>52</v>
      </c>
      <c r="B53" s="135">
        <v>64</v>
      </c>
      <c r="C53" s="136">
        <v>66</v>
      </c>
      <c r="D53" s="136">
        <f t="shared" si="1"/>
        <v>-2</v>
      </c>
      <c r="E53" s="137">
        <v>3804</v>
      </c>
      <c r="F53" s="137">
        <v>3852</v>
      </c>
      <c r="G53" s="136">
        <f t="shared" si="0"/>
        <v>-48</v>
      </c>
      <c r="H53" s="136">
        <v>38</v>
      </c>
      <c r="I53" s="136">
        <v>381</v>
      </c>
      <c r="J53" s="145">
        <v>1311.9</v>
      </c>
      <c r="K53" s="146">
        <v>1373.2</v>
      </c>
      <c r="L53" s="127"/>
      <c r="M53" s="127"/>
      <c r="N53" s="127"/>
    </row>
    <row r="54" spans="1:14" ht="18" customHeight="1">
      <c r="A54" s="44" t="s">
        <v>53</v>
      </c>
      <c r="B54" s="135">
        <v>134</v>
      </c>
      <c r="C54" s="136">
        <v>138</v>
      </c>
      <c r="D54" s="136">
        <f t="shared" si="1"/>
        <v>-4</v>
      </c>
      <c r="E54" s="137">
        <v>8887</v>
      </c>
      <c r="F54" s="137">
        <v>9215</v>
      </c>
      <c r="G54" s="136">
        <f t="shared" si="0"/>
        <v>-328</v>
      </c>
      <c r="H54" s="136">
        <v>98</v>
      </c>
      <c r="I54" s="136">
        <v>979</v>
      </c>
      <c r="J54" s="145">
        <v>2064</v>
      </c>
      <c r="K54" s="146">
        <v>2195.3000000000002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3785</v>
      </c>
      <c r="F55" s="142">
        <v>3790</v>
      </c>
      <c r="G55" s="142">
        <f t="shared" si="0"/>
        <v>-5</v>
      </c>
      <c r="H55" s="142">
        <v>15</v>
      </c>
      <c r="I55" s="142">
        <v>168</v>
      </c>
      <c r="J55" s="149">
        <v>1464.1</v>
      </c>
      <c r="K55" s="147">
        <v>1525.4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1" t="s">
        <v>1</v>
      </c>
      <c r="C5" s="151"/>
      <c r="D5" s="151"/>
      <c r="E5" s="151"/>
      <c r="F5" s="151"/>
      <c r="G5" s="151"/>
      <c r="H5" s="161" t="s">
        <v>88</v>
      </c>
      <c r="I5" s="162"/>
      <c r="J5" s="177" t="s">
        <v>89</v>
      </c>
      <c r="K5" s="178"/>
    </row>
    <row r="6" spans="1:11">
      <c r="A6" s="44"/>
      <c r="B6" s="156" t="s">
        <v>2</v>
      </c>
      <c r="C6" s="156"/>
      <c r="D6" s="156"/>
      <c r="E6" s="156" t="s">
        <v>3</v>
      </c>
      <c r="F6" s="156"/>
      <c r="G6" s="156"/>
      <c r="H6" s="175" t="s">
        <v>100</v>
      </c>
      <c r="I6" s="175" t="s">
        <v>101</v>
      </c>
      <c r="J6" s="163" t="s">
        <v>73</v>
      </c>
      <c r="K6" s="164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76"/>
      <c r="I7" s="176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1" t="s">
        <v>1</v>
      </c>
      <c r="C4" s="151"/>
      <c r="D4" s="151"/>
      <c r="E4" s="151"/>
      <c r="F4" s="151"/>
      <c r="G4" s="151"/>
      <c r="H4" s="161" t="s">
        <v>88</v>
      </c>
      <c r="I4" s="162"/>
      <c r="J4" s="177" t="s">
        <v>89</v>
      </c>
      <c r="K4" s="178"/>
    </row>
    <row r="5" spans="1:11">
      <c r="A5" s="44"/>
      <c r="B5" s="156" t="s">
        <v>2</v>
      </c>
      <c r="C5" s="156"/>
      <c r="D5" s="156"/>
      <c r="E5" s="156" t="s">
        <v>3</v>
      </c>
      <c r="F5" s="156"/>
      <c r="G5" s="156"/>
      <c r="H5" s="175" t="s">
        <v>90</v>
      </c>
      <c r="I5" s="175" t="s">
        <v>91</v>
      </c>
      <c r="J5" s="163" t="s">
        <v>73</v>
      </c>
      <c r="K5" s="164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76"/>
      <c r="I6" s="176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1" t="s">
        <v>1</v>
      </c>
      <c r="C4" s="182"/>
      <c r="D4" s="182"/>
      <c r="E4" s="182"/>
      <c r="F4" s="182"/>
      <c r="G4" s="183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4"/>
      <c r="C5" s="185"/>
      <c r="D5" s="185"/>
      <c r="E5" s="185"/>
      <c r="F5" s="185"/>
      <c r="G5" s="186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7" t="s">
        <v>2</v>
      </c>
      <c r="C6" s="187"/>
      <c r="D6" s="187"/>
      <c r="E6" s="187" t="s">
        <v>3</v>
      </c>
      <c r="F6" s="187"/>
      <c r="G6" s="187"/>
      <c r="H6" s="179" t="s">
        <v>78</v>
      </c>
      <c r="I6" s="179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80"/>
      <c r="I7" s="180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1" t="s">
        <v>1</v>
      </c>
      <c r="C4" s="182"/>
      <c r="D4" s="182"/>
      <c r="E4" s="182"/>
      <c r="F4" s="182"/>
      <c r="G4" s="183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4"/>
      <c r="C5" s="185"/>
      <c r="D5" s="185"/>
      <c r="E5" s="185"/>
      <c r="F5" s="185"/>
      <c r="G5" s="186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7" t="s">
        <v>2</v>
      </c>
      <c r="C6" s="187"/>
      <c r="D6" s="187"/>
      <c r="E6" s="187" t="s">
        <v>3</v>
      </c>
      <c r="F6" s="187"/>
      <c r="G6" s="187"/>
      <c r="H6" s="179" t="s">
        <v>71</v>
      </c>
      <c r="I6" s="179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80"/>
      <c r="I7" s="180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1" t="s">
        <v>1</v>
      </c>
      <c r="C4" s="182"/>
      <c r="D4" s="182"/>
      <c r="E4" s="182"/>
      <c r="F4" s="182"/>
      <c r="G4" s="183"/>
      <c r="H4" s="13" t="s">
        <v>59</v>
      </c>
      <c r="I4" s="14"/>
      <c r="J4" s="188" t="s">
        <v>64</v>
      </c>
      <c r="K4" s="189"/>
      <c r="L4" s="189"/>
      <c r="M4" s="189"/>
    </row>
    <row r="5" spans="1:13">
      <c r="A5" s="27" t="s">
        <v>65</v>
      </c>
      <c r="B5" s="184"/>
      <c r="C5" s="185"/>
      <c r="D5" s="185"/>
      <c r="E5" s="185"/>
      <c r="F5" s="185"/>
      <c r="G5" s="186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87" t="s">
        <v>2</v>
      </c>
      <c r="C6" s="187"/>
      <c r="D6" s="187"/>
      <c r="E6" s="187" t="s">
        <v>3</v>
      </c>
      <c r="F6" s="187"/>
      <c r="G6" s="187"/>
      <c r="H6" s="179" t="s">
        <v>62</v>
      </c>
      <c r="I6" s="179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80"/>
      <c r="I7" s="180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4"/>
  <sheetViews>
    <sheetView workbookViewId="0">
      <selection activeCell="B3" sqref="B3"/>
    </sheetView>
  </sheetViews>
  <sheetFormatPr defaultRowHeight="13.5"/>
  <cols>
    <col min="1" max="1" width="6.19921875" style="1" customWidth="1"/>
    <col min="2" max="2" width="8.796875" style="1"/>
    <col min="3" max="3" width="6.19921875" style="1" customWidth="1"/>
    <col min="4" max="16384" width="8.79687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1" t="s">
        <v>127</v>
      </c>
      <c r="C5" s="151"/>
      <c r="D5" s="151"/>
      <c r="E5" s="151"/>
      <c r="F5" s="151"/>
      <c r="G5" s="151"/>
      <c r="H5" s="152" t="s">
        <v>130</v>
      </c>
      <c r="I5" s="153"/>
      <c r="J5" s="154" t="s">
        <v>129</v>
      </c>
      <c r="K5" s="155"/>
      <c r="L5" s="120"/>
      <c r="M5" s="120"/>
      <c r="N5" s="120"/>
    </row>
    <row r="6" spans="1:14" ht="17.25" customHeight="1">
      <c r="A6" s="44"/>
      <c r="B6" s="156" t="s">
        <v>2</v>
      </c>
      <c r="C6" s="156"/>
      <c r="D6" s="156"/>
      <c r="E6" s="156" t="s">
        <v>148</v>
      </c>
      <c r="F6" s="156"/>
      <c r="G6" s="156"/>
      <c r="H6" s="157" t="s">
        <v>136</v>
      </c>
      <c r="I6" s="157" t="s">
        <v>149</v>
      </c>
      <c r="J6" s="159" t="s">
        <v>137</v>
      </c>
      <c r="K6" s="159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58"/>
      <c r="I7" s="158"/>
      <c r="J7" s="160"/>
      <c r="K7" s="160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1" t="s">
        <v>127</v>
      </c>
      <c r="C5" s="151"/>
      <c r="D5" s="151"/>
      <c r="E5" s="151"/>
      <c r="F5" s="151"/>
      <c r="G5" s="151"/>
      <c r="H5" s="152" t="s">
        <v>130</v>
      </c>
      <c r="I5" s="153"/>
      <c r="J5" s="154" t="s">
        <v>129</v>
      </c>
      <c r="K5" s="155"/>
      <c r="L5" s="120"/>
      <c r="M5" s="120"/>
      <c r="N5" s="120"/>
    </row>
    <row r="6" spans="1:14" ht="17.25" customHeight="1">
      <c r="A6" s="44"/>
      <c r="B6" s="156" t="s">
        <v>2</v>
      </c>
      <c r="C6" s="156"/>
      <c r="D6" s="156"/>
      <c r="E6" s="156" t="s">
        <v>148</v>
      </c>
      <c r="F6" s="156"/>
      <c r="G6" s="156"/>
      <c r="H6" s="157" t="s">
        <v>133</v>
      </c>
      <c r="I6" s="157" t="s">
        <v>153</v>
      </c>
      <c r="J6" s="159" t="s">
        <v>139</v>
      </c>
      <c r="K6" s="159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58"/>
      <c r="I7" s="158"/>
      <c r="J7" s="160"/>
      <c r="K7" s="160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1" t="s">
        <v>127</v>
      </c>
      <c r="C5" s="151"/>
      <c r="D5" s="151"/>
      <c r="E5" s="151"/>
      <c r="F5" s="151"/>
      <c r="G5" s="151"/>
      <c r="H5" s="152" t="s">
        <v>130</v>
      </c>
      <c r="I5" s="153"/>
      <c r="J5" s="154" t="s">
        <v>129</v>
      </c>
      <c r="K5" s="155"/>
      <c r="L5" s="120"/>
      <c r="M5" s="120"/>
      <c r="N5" s="120"/>
    </row>
    <row r="6" spans="1:14" ht="17.25" customHeight="1">
      <c r="A6" s="44"/>
      <c r="B6" s="156" t="s">
        <v>2</v>
      </c>
      <c r="C6" s="156"/>
      <c r="D6" s="156"/>
      <c r="E6" s="156" t="s">
        <v>148</v>
      </c>
      <c r="F6" s="156"/>
      <c r="G6" s="156"/>
      <c r="H6" s="157" t="s">
        <v>132</v>
      </c>
      <c r="I6" s="157" t="s">
        <v>152</v>
      </c>
      <c r="J6" s="159" t="s">
        <v>142</v>
      </c>
      <c r="K6" s="159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58"/>
      <c r="I7" s="158"/>
      <c r="J7" s="160"/>
      <c r="K7" s="160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1" t="s">
        <v>127</v>
      </c>
      <c r="C5" s="151"/>
      <c r="D5" s="151"/>
      <c r="E5" s="151"/>
      <c r="F5" s="151"/>
      <c r="G5" s="151"/>
      <c r="H5" s="152" t="s">
        <v>130</v>
      </c>
      <c r="I5" s="153"/>
      <c r="J5" s="154" t="s">
        <v>129</v>
      </c>
      <c r="K5" s="155"/>
      <c r="L5" s="120"/>
      <c r="M5" s="120"/>
      <c r="N5" s="120"/>
    </row>
    <row r="6" spans="1:14" ht="17.25" customHeight="1">
      <c r="A6" s="44"/>
      <c r="B6" s="156" t="s">
        <v>2</v>
      </c>
      <c r="C6" s="156"/>
      <c r="D6" s="156"/>
      <c r="E6" s="156" t="s">
        <v>148</v>
      </c>
      <c r="F6" s="156"/>
      <c r="G6" s="156"/>
      <c r="H6" s="157" t="s">
        <v>131</v>
      </c>
      <c r="I6" s="157" t="s">
        <v>151</v>
      </c>
      <c r="J6" s="159" t="s">
        <v>144</v>
      </c>
      <c r="K6" s="159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58"/>
      <c r="I7" s="158"/>
      <c r="J7" s="160"/>
      <c r="K7" s="160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1" t="s">
        <v>127</v>
      </c>
      <c r="C5" s="151"/>
      <c r="D5" s="151"/>
      <c r="E5" s="151"/>
      <c r="F5" s="151"/>
      <c r="G5" s="151"/>
      <c r="H5" s="152" t="s">
        <v>130</v>
      </c>
      <c r="I5" s="153"/>
      <c r="J5" s="154" t="s">
        <v>129</v>
      </c>
      <c r="K5" s="155"/>
      <c r="L5" s="120"/>
      <c r="M5" s="120"/>
      <c r="N5" s="120"/>
    </row>
    <row r="6" spans="1:14" ht="17.25" customHeight="1">
      <c r="A6" s="44"/>
      <c r="B6" s="156" t="s">
        <v>2</v>
      </c>
      <c r="C6" s="156"/>
      <c r="D6" s="156"/>
      <c r="E6" s="156" t="s">
        <v>148</v>
      </c>
      <c r="F6" s="156"/>
      <c r="G6" s="156"/>
      <c r="H6" s="157" t="s">
        <v>128</v>
      </c>
      <c r="I6" s="157" t="s">
        <v>150</v>
      </c>
      <c r="J6" s="159" t="s">
        <v>146</v>
      </c>
      <c r="K6" s="159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58"/>
      <c r="I7" s="158"/>
      <c r="J7" s="160"/>
      <c r="K7" s="160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1" t="s">
        <v>1</v>
      </c>
      <c r="C5" s="151"/>
      <c r="D5" s="151"/>
      <c r="E5" s="151"/>
      <c r="F5" s="151"/>
      <c r="G5" s="151"/>
      <c r="H5" s="161" t="s">
        <v>88</v>
      </c>
      <c r="I5" s="162"/>
      <c r="J5" s="154" t="s">
        <v>114</v>
      </c>
      <c r="K5" s="155"/>
      <c r="L5" s="120"/>
      <c r="M5" s="121"/>
    </row>
    <row r="6" spans="1:14">
      <c r="A6" s="44"/>
      <c r="B6" s="156" t="s">
        <v>2</v>
      </c>
      <c r="C6" s="156"/>
      <c r="D6" s="156"/>
      <c r="E6" s="156" t="s">
        <v>3</v>
      </c>
      <c r="F6" s="156"/>
      <c r="G6" s="156"/>
      <c r="H6" s="157" t="s">
        <v>121</v>
      </c>
      <c r="I6" s="157" t="s">
        <v>122</v>
      </c>
      <c r="J6" s="163" t="s">
        <v>73</v>
      </c>
      <c r="K6" s="164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58"/>
      <c r="I7" s="158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5" t="s">
        <v>1</v>
      </c>
      <c r="C5" s="165"/>
      <c r="D5" s="165"/>
      <c r="E5" s="165"/>
      <c r="F5" s="165"/>
      <c r="G5" s="165"/>
      <c r="H5" s="166" t="s">
        <v>88</v>
      </c>
      <c r="I5" s="167"/>
      <c r="J5" s="168" t="s">
        <v>114</v>
      </c>
      <c r="K5" s="169"/>
      <c r="L5" s="79"/>
    </row>
    <row r="6" spans="1:12" s="80" customFormat="1">
      <c r="A6" s="81"/>
      <c r="B6" s="172" t="s">
        <v>2</v>
      </c>
      <c r="C6" s="172"/>
      <c r="D6" s="172"/>
      <c r="E6" s="172" t="s">
        <v>3</v>
      </c>
      <c r="F6" s="172"/>
      <c r="G6" s="172"/>
      <c r="H6" s="173" t="s">
        <v>117</v>
      </c>
      <c r="I6" s="173" t="s">
        <v>118</v>
      </c>
      <c r="J6" s="170" t="s">
        <v>73</v>
      </c>
      <c r="K6" s="171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4"/>
      <c r="I7" s="174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1" t="s">
        <v>1</v>
      </c>
      <c r="C5" s="151"/>
      <c r="D5" s="151"/>
      <c r="E5" s="151"/>
      <c r="F5" s="151"/>
      <c r="G5" s="151"/>
      <c r="H5" s="161" t="s">
        <v>88</v>
      </c>
      <c r="I5" s="162"/>
      <c r="J5" s="154" t="s">
        <v>114</v>
      </c>
      <c r="K5" s="155"/>
      <c r="L5" s="72"/>
    </row>
    <row r="6" spans="1:12">
      <c r="A6" s="44"/>
      <c r="B6" s="156" t="s">
        <v>2</v>
      </c>
      <c r="C6" s="156"/>
      <c r="D6" s="156"/>
      <c r="E6" s="156" t="s">
        <v>3</v>
      </c>
      <c r="F6" s="156"/>
      <c r="G6" s="156"/>
      <c r="H6" s="175" t="s">
        <v>109</v>
      </c>
      <c r="I6" s="175" t="s">
        <v>110</v>
      </c>
      <c r="J6" s="163" t="s">
        <v>73</v>
      </c>
      <c r="K6" s="164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76"/>
      <c r="I7" s="176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2015-12-04T06:20:35Z</cp:lastPrinted>
  <dcterms:created xsi:type="dcterms:W3CDTF">2003-12-03T04:27:14Z</dcterms:created>
  <dcterms:modified xsi:type="dcterms:W3CDTF">2015-12-04T07:38:16Z</dcterms:modified>
</cp:coreProperties>
</file>