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320" windowHeight="7665"/>
  </bookViews>
  <sheets>
    <sheet name="26年" sheetId="10" r:id="rId1"/>
    <sheet name="24年" sheetId="8" r:id="rId2"/>
    <sheet name="22年" sheetId="7" r:id="rId3"/>
    <sheet name="20年" sheetId="6" r:id="rId4"/>
    <sheet name="18年" sheetId="5" r:id="rId5"/>
    <sheet name="16年" sheetId="4" r:id="rId6"/>
    <sheet name="14年" sheetId="3" r:id="rId7"/>
    <sheet name="12年" sheetId="2" r:id="rId8"/>
    <sheet name="資料" sheetId="1" r:id="rId9"/>
  </sheets>
  <calcPr calcId="145621"/>
</workbook>
</file>

<file path=xl/calcChain.xml><?xml version="1.0" encoding="utf-8"?>
<calcChain xmlns="http://schemas.openxmlformats.org/spreadsheetml/2006/main">
  <c r="D10" i="4" l="1"/>
  <c r="J10" i="4"/>
  <c r="D11" i="4"/>
  <c r="J11" i="4"/>
  <c r="D12" i="4"/>
  <c r="J12" i="4"/>
  <c r="D13" i="4"/>
  <c r="D14" i="4"/>
  <c r="D15" i="4"/>
  <c r="D16" i="4"/>
  <c r="J16" i="4"/>
  <c r="D17" i="4"/>
  <c r="D18" i="4"/>
  <c r="D19" i="4"/>
  <c r="D20" i="4"/>
  <c r="D22" i="4"/>
  <c r="D23" i="4"/>
  <c r="D24" i="4"/>
  <c r="D25" i="4"/>
  <c r="D27" i="4"/>
  <c r="D28" i="4"/>
  <c r="D30" i="4"/>
  <c r="D32" i="4"/>
  <c r="D33" i="4"/>
  <c r="D34" i="4"/>
  <c r="D35" i="4"/>
  <c r="D38" i="4"/>
  <c r="D39" i="4"/>
  <c r="D40" i="4"/>
  <c r="D43" i="4"/>
  <c r="D44" i="4"/>
  <c r="D45" i="4"/>
  <c r="D46" i="4"/>
  <c r="D48" i="4"/>
  <c r="D50" i="4"/>
</calcChain>
</file>

<file path=xl/sharedStrings.xml><?xml version="1.0" encoding="utf-8"?>
<sst xmlns="http://schemas.openxmlformats.org/spreadsheetml/2006/main" count="2385" uniqueCount="156">
  <si>
    <t>資料</t>
    <rPh sb="0" eb="2">
      <t>シリョウ</t>
    </rPh>
    <phoneticPr fontId="3"/>
  </si>
  <si>
    <t>医師・歯科医師・薬剤師調査</t>
    <phoneticPr fontId="3"/>
  </si>
  <si>
    <t>総数</t>
    <rPh sb="0" eb="2">
      <t>ソウスウ</t>
    </rPh>
    <phoneticPr fontId="4"/>
  </si>
  <si>
    <t>薬局の勤務者</t>
    <rPh sb="0" eb="2">
      <t>ヤッキョク</t>
    </rPh>
    <rPh sb="3" eb="5">
      <t>キンム</t>
    </rPh>
    <rPh sb="5" eb="6">
      <t>シャ</t>
    </rPh>
    <phoneticPr fontId="4"/>
  </si>
  <si>
    <t>無職の者</t>
    <rPh sb="0" eb="2">
      <t>ムショク</t>
    </rPh>
    <rPh sb="3" eb="4">
      <t>モノ</t>
    </rPh>
    <phoneticPr fontId="4"/>
  </si>
  <si>
    <t>調剤</t>
    <rPh sb="0" eb="2">
      <t>チョウザイ</t>
    </rPh>
    <phoneticPr fontId="4"/>
  </si>
  <si>
    <t>検査</t>
    <rPh sb="0" eb="2">
      <t>ケンサ</t>
    </rPh>
    <phoneticPr fontId="4"/>
  </si>
  <si>
    <t>その他</t>
    <rPh sb="2" eb="3">
      <t>タ</t>
    </rPh>
    <phoneticPr fontId="4"/>
  </si>
  <si>
    <t>平成８年</t>
    <rPh sb="0" eb="2">
      <t>ヘイセイ</t>
    </rPh>
    <rPh sb="3" eb="4">
      <t>ネン</t>
    </rPh>
    <phoneticPr fontId="4"/>
  </si>
  <si>
    <t>京都市</t>
    <rPh sb="0" eb="3">
      <t>キョウトシ</t>
    </rPh>
    <phoneticPr fontId="4"/>
  </si>
  <si>
    <t>その他の市町村</t>
    <rPh sb="2" eb="3">
      <t>タ</t>
    </rPh>
    <rPh sb="4" eb="7">
      <t>シチョウソン</t>
    </rPh>
    <phoneticPr fontId="4"/>
  </si>
  <si>
    <t>向日市</t>
    <rPh sb="0" eb="1">
      <t>コウ</t>
    </rPh>
    <rPh sb="1" eb="2">
      <t>ジツ</t>
    </rPh>
    <rPh sb="2" eb="3">
      <t>シ</t>
    </rPh>
    <phoneticPr fontId="4"/>
  </si>
  <si>
    <t>長岡京市</t>
    <rPh sb="0" eb="4">
      <t>ナガオカキョウシ</t>
    </rPh>
    <phoneticPr fontId="4"/>
  </si>
  <si>
    <t>大山崎町</t>
    <rPh sb="0" eb="4">
      <t>オオヤマザキチョウ</t>
    </rPh>
    <phoneticPr fontId="4"/>
  </si>
  <si>
    <t>宇治市</t>
    <rPh sb="0" eb="3">
      <t>ウジシ</t>
    </rPh>
    <phoneticPr fontId="4"/>
  </si>
  <si>
    <t>城陽市</t>
    <rPh sb="0" eb="3">
      <t>ジョウヨウシ</t>
    </rPh>
    <phoneticPr fontId="4"/>
  </si>
  <si>
    <t>久御山町</t>
    <rPh sb="0" eb="4">
      <t>クミヤマチョウ</t>
    </rPh>
    <phoneticPr fontId="4"/>
  </si>
  <si>
    <t>八幡市</t>
    <rPh sb="0" eb="2">
      <t>ハチマン</t>
    </rPh>
    <rPh sb="2" eb="3">
      <t>シ</t>
    </rPh>
    <phoneticPr fontId="4"/>
  </si>
  <si>
    <t>京田辺市</t>
    <rPh sb="0" eb="4">
      <t>キョウタナベシ</t>
    </rPh>
    <phoneticPr fontId="4"/>
  </si>
  <si>
    <t>井手町</t>
    <rPh sb="0" eb="3">
      <t>イデチョウ</t>
    </rPh>
    <phoneticPr fontId="4"/>
  </si>
  <si>
    <t>宇治田原町</t>
    <rPh sb="0" eb="2">
      <t>ウジ</t>
    </rPh>
    <rPh sb="2" eb="4">
      <t>タハラ</t>
    </rPh>
    <rPh sb="4" eb="5">
      <t>チョウ</t>
    </rPh>
    <phoneticPr fontId="4"/>
  </si>
  <si>
    <t>山城町</t>
    <rPh sb="0" eb="3">
      <t>ヤマシロチョウ</t>
    </rPh>
    <phoneticPr fontId="4"/>
  </si>
  <si>
    <t>木津町</t>
    <rPh sb="0" eb="3">
      <t>キヅチョウ</t>
    </rPh>
    <phoneticPr fontId="4"/>
  </si>
  <si>
    <t>加茂町</t>
    <rPh sb="0" eb="3">
      <t>カモチョウ</t>
    </rPh>
    <phoneticPr fontId="4"/>
  </si>
  <si>
    <t>笠置町</t>
    <rPh sb="0" eb="3">
      <t>カサギチョウ</t>
    </rPh>
    <phoneticPr fontId="4"/>
  </si>
  <si>
    <t>和束町</t>
    <rPh sb="0" eb="3">
      <t>ワヅカチョウ</t>
    </rPh>
    <phoneticPr fontId="4"/>
  </si>
  <si>
    <t>精華町</t>
    <rPh sb="0" eb="2">
      <t>セイカ</t>
    </rPh>
    <rPh sb="2" eb="3">
      <t>チョウ</t>
    </rPh>
    <phoneticPr fontId="4"/>
  </si>
  <si>
    <t>南山城村</t>
    <rPh sb="0" eb="4">
      <t>ミナミヤマシロムラ</t>
    </rPh>
    <phoneticPr fontId="4"/>
  </si>
  <si>
    <t>亀岡市</t>
    <rPh sb="0" eb="3">
      <t>カメオカシ</t>
    </rPh>
    <phoneticPr fontId="4"/>
  </si>
  <si>
    <t>京北町</t>
    <rPh sb="0" eb="1">
      <t>キョウ</t>
    </rPh>
    <rPh sb="1" eb="2">
      <t>ホク</t>
    </rPh>
    <rPh sb="2" eb="3">
      <t>チョウ</t>
    </rPh>
    <phoneticPr fontId="4"/>
  </si>
  <si>
    <t>美山町</t>
    <rPh sb="0" eb="3">
      <t>ミヤマチョウ</t>
    </rPh>
    <phoneticPr fontId="4"/>
  </si>
  <si>
    <t>園部町</t>
    <rPh sb="0" eb="3">
      <t>ソノベチョウ</t>
    </rPh>
    <phoneticPr fontId="4"/>
  </si>
  <si>
    <t>八木町</t>
    <rPh sb="0" eb="3">
      <t>ヤギチョウ</t>
    </rPh>
    <phoneticPr fontId="4"/>
  </si>
  <si>
    <t>丹波町</t>
    <rPh sb="0" eb="3">
      <t>タンバチョウ</t>
    </rPh>
    <phoneticPr fontId="4"/>
  </si>
  <si>
    <t>日吉町</t>
    <rPh sb="0" eb="3">
      <t>ヒヨシチョウ</t>
    </rPh>
    <phoneticPr fontId="4"/>
  </si>
  <si>
    <t>瑞穂町</t>
    <rPh sb="0" eb="3">
      <t>ミズホチョウ</t>
    </rPh>
    <phoneticPr fontId="4"/>
  </si>
  <si>
    <t>和知町</t>
    <rPh sb="0" eb="1">
      <t>カズ</t>
    </rPh>
    <rPh sb="1" eb="2">
      <t>チ</t>
    </rPh>
    <rPh sb="2" eb="3">
      <t>チョウ</t>
    </rPh>
    <phoneticPr fontId="4"/>
  </si>
  <si>
    <t>綾部市</t>
    <rPh sb="0" eb="3">
      <t>アヤベシ</t>
    </rPh>
    <phoneticPr fontId="4"/>
  </si>
  <si>
    <t>福知山市</t>
    <rPh sb="0" eb="3">
      <t>フクチヤマ</t>
    </rPh>
    <rPh sb="3" eb="4">
      <t>シ</t>
    </rPh>
    <phoneticPr fontId="4"/>
  </si>
  <si>
    <t>三和町</t>
    <rPh sb="0" eb="3">
      <t>ミワチョウ</t>
    </rPh>
    <phoneticPr fontId="4"/>
  </si>
  <si>
    <t>夜久野町</t>
    <rPh sb="0" eb="3">
      <t>ヤクノ</t>
    </rPh>
    <rPh sb="3" eb="4">
      <t>チョウ</t>
    </rPh>
    <phoneticPr fontId="4"/>
  </si>
  <si>
    <t>大江町</t>
    <rPh sb="0" eb="3">
      <t>オオエチョウ</t>
    </rPh>
    <phoneticPr fontId="4"/>
  </si>
  <si>
    <t>舞鶴市</t>
    <rPh sb="0" eb="3">
      <t>マイヅルシ</t>
    </rPh>
    <phoneticPr fontId="4"/>
  </si>
  <si>
    <t>宮津市</t>
    <rPh sb="0" eb="3">
      <t>ミヤヅシ</t>
    </rPh>
    <phoneticPr fontId="4"/>
  </si>
  <si>
    <t>加悦町</t>
    <rPh sb="0" eb="1">
      <t>カ</t>
    </rPh>
    <rPh sb="1" eb="2">
      <t>エツ</t>
    </rPh>
    <rPh sb="2" eb="3">
      <t>チョウ</t>
    </rPh>
    <phoneticPr fontId="4"/>
  </si>
  <si>
    <t>岩滝町</t>
    <rPh sb="0" eb="2">
      <t>イワタキ</t>
    </rPh>
    <rPh sb="2" eb="3">
      <t>チョウ</t>
    </rPh>
    <phoneticPr fontId="4"/>
  </si>
  <si>
    <t>伊根町</t>
    <rPh sb="0" eb="3">
      <t>イネチョウ</t>
    </rPh>
    <phoneticPr fontId="4"/>
  </si>
  <si>
    <t>野田川町</t>
    <rPh sb="0" eb="2">
      <t>ノダ</t>
    </rPh>
    <rPh sb="2" eb="3">
      <t>カワ</t>
    </rPh>
    <rPh sb="3" eb="4">
      <t>チョウ</t>
    </rPh>
    <phoneticPr fontId="4"/>
  </si>
  <si>
    <t>峰山町</t>
    <rPh sb="0" eb="3">
      <t>ミネヤマチョウ</t>
    </rPh>
    <phoneticPr fontId="4"/>
  </si>
  <si>
    <t>大宮町</t>
    <rPh sb="0" eb="2">
      <t>オオミヤ</t>
    </rPh>
    <rPh sb="2" eb="3">
      <t>チョウ</t>
    </rPh>
    <phoneticPr fontId="4"/>
  </si>
  <si>
    <t>網野町</t>
    <rPh sb="0" eb="2">
      <t>アミノ</t>
    </rPh>
    <rPh sb="2" eb="3">
      <t>チョウ</t>
    </rPh>
    <phoneticPr fontId="4"/>
  </si>
  <si>
    <t>丹後町</t>
    <rPh sb="0" eb="3">
      <t>タンゴチョウ</t>
    </rPh>
    <phoneticPr fontId="4"/>
  </si>
  <si>
    <t>弥栄町</t>
    <rPh sb="0" eb="2">
      <t>ヤエイ</t>
    </rPh>
    <rPh sb="2" eb="3">
      <t>チョウ</t>
    </rPh>
    <phoneticPr fontId="4"/>
  </si>
  <si>
    <t>久美浜町</t>
    <rPh sb="0" eb="4">
      <t>クミハマチョウ</t>
    </rPh>
    <phoneticPr fontId="4"/>
  </si>
  <si>
    <t>-</t>
  </si>
  <si>
    <t>向陽
保健所</t>
    <rPh sb="0" eb="1">
      <t>コウ</t>
    </rPh>
    <rPh sb="1" eb="2">
      <t>ヨウ</t>
    </rPh>
    <rPh sb="3" eb="6">
      <t>ホケンジョ</t>
    </rPh>
    <phoneticPr fontId="4"/>
  </si>
  <si>
    <t>宇治
保健所</t>
    <rPh sb="0" eb="2">
      <t>ウジ</t>
    </rPh>
    <rPh sb="3" eb="6">
      <t>ホケンジョ</t>
    </rPh>
    <phoneticPr fontId="4"/>
  </si>
  <si>
    <t>田辺
保健所</t>
    <rPh sb="0" eb="2">
      <t>タナベ</t>
    </rPh>
    <rPh sb="3" eb="6">
      <t>ホケンジョ</t>
    </rPh>
    <phoneticPr fontId="4"/>
  </si>
  <si>
    <t>木津
保健所</t>
    <rPh sb="0" eb="2">
      <t>キヅ</t>
    </rPh>
    <rPh sb="3" eb="6">
      <t>ホケンジョ</t>
    </rPh>
    <phoneticPr fontId="4"/>
  </si>
  <si>
    <t>亀岡
保健所</t>
    <rPh sb="0" eb="2">
      <t>カメオカ</t>
    </rPh>
    <rPh sb="3" eb="6">
      <t>ホケンジョ</t>
    </rPh>
    <phoneticPr fontId="4"/>
  </si>
  <si>
    <t>周山
保健所</t>
    <rPh sb="0" eb="1">
      <t>シュウ</t>
    </rPh>
    <rPh sb="1" eb="2">
      <t>ザン</t>
    </rPh>
    <rPh sb="3" eb="6">
      <t>ホケンジョ</t>
    </rPh>
    <phoneticPr fontId="4"/>
  </si>
  <si>
    <t>園部
保健所</t>
    <rPh sb="0" eb="2">
      <t>ソノベ</t>
    </rPh>
    <rPh sb="3" eb="6">
      <t>ホケンジョ</t>
    </rPh>
    <phoneticPr fontId="4"/>
  </si>
  <si>
    <t>綾部
保健所</t>
    <rPh sb="0" eb="2">
      <t>アヤベ</t>
    </rPh>
    <rPh sb="3" eb="6">
      <t>ホケンジョ</t>
    </rPh>
    <phoneticPr fontId="4"/>
  </si>
  <si>
    <t>福知山
保健所</t>
    <rPh sb="0" eb="3">
      <t>フクチヤマ</t>
    </rPh>
    <rPh sb="4" eb="7">
      <t>ホケンジョ</t>
    </rPh>
    <phoneticPr fontId="4"/>
  </si>
  <si>
    <t>舞鶴
保健所</t>
    <rPh sb="0" eb="2">
      <t>マイヅル</t>
    </rPh>
    <rPh sb="3" eb="6">
      <t>ホケンジョ</t>
    </rPh>
    <phoneticPr fontId="4"/>
  </si>
  <si>
    <t>宮津
保健所</t>
    <rPh sb="0" eb="2">
      <t>ミヤヅ</t>
    </rPh>
    <rPh sb="3" eb="6">
      <t>ホケンジョ</t>
    </rPh>
    <phoneticPr fontId="4"/>
  </si>
  <si>
    <t>峰山
保健所</t>
    <rPh sb="0" eb="2">
      <t>ミネヤマ</t>
    </rPh>
    <rPh sb="3" eb="6">
      <t>ホケンジョ</t>
    </rPh>
    <phoneticPr fontId="4"/>
  </si>
  <si>
    <t>各年末現在</t>
    <rPh sb="0" eb="1">
      <t>カク</t>
    </rPh>
    <rPh sb="1" eb="3">
      <t>ネンマツ</t>
    </rPh>
    <rPh sb="3" eb="5">
      <t>ゲンザイ</t>
    </rPh>
    <phoneticPr fontId="4"/>
  </si>
  <si>
    <t>薬　剤　師　数</t>
    <rPh sb="0" eb="1">
      <t>クスリ</t>
    </rPh>
    <rPh sb="2" eb="3">
      <t>ザイ</t>
    </rPh>
    <rPh sb="4" eb="5">
      <t>シ</t>
    </rPh>
    <rPh sb="6" eb="7">
      <t>スウ</t>
    </rPh>
    <phoneticPr fontId="3"/>
  </si>
  <si>
    <t>第20表　薬剤師数、業務の種別×市町村(従業地)別</t>
    <rPh sb="0" eb="1">
      <t>ダイ</t>
    </rPh>
    <rPh sb="3" eb="4">
      <t>ヒョウ</t>
    </rPh>
    <rPh sb="5" eb="8">
      <t>ヤクザイシ</t>
    </rPh>
    <rPh sb="8" eb="9">
      <t>カズ</t>
    </rPh>
    <rPh sb="10" eb="12">
      <t>ギョウム</t>
    </rPh>
    <rPh sb="13" eb="15">
      <t>シュベツ</t>
    </rPh>
    <rPh sb="16" eb="19">
      <t>シチョウソン</t>
    </rPh>
    <rPh sb="20" eb="22">
      <t>ジュウギョウ</t>
    </rPh>
    <rPh sb="22" eb="23">
      <t>チ</t>
    </rPh>
    <rPh sb="24" eb="25">
      <t>ベツ</t>
    </rPh>
    <phoneticPr fontId="4"/>
  </si>
  <si>
    <t>（平成12年）</t>
    <rPh sb="1" eb="3">
      <t>ヘイセイ</t>
    </rPh>
    <rPh sb="5" eb="6">
      <t>ネン</t>
    </rPh>
    <phoneticPr fontId="3"/>
  </si>
  <si>
    <t>（平成14年）</t>
    <rPh sb="1" eb="3">
      <t>ヘイセイ</t>
    </rPh>
    <rPh sb="5" eb="6">
      <t>ネン</t>
    </rPh>
    <phoneticPr fontId="3"/>
  </si>
  <si>
    <t>平成10年</t>
    <rPh sb="0" eb="2">
      <t>ヘイセイ</t>
    </rPh>
    <rPh sb="4" eb="5">
      <t>ネン</t>
    </rPh>
    <phoneticPr fontId="4"/>
  </si>
  <si>
    <t>宇治田原町</t>
  </si>
  <si>
    <t>（各年末現在）</t>
    <rPh sb="1" eb="2">
      <t>カク</t>
    </rPh>
    <rPh sb="2" eb="4">
      <t>ネンマツ</t>
    </rPh>
    <rPh sb="4" eb="6">
      <t>ゲンザイ</t>
    </rPh>
    <phoneticPr fontId="4"/>
  </si>
  <si>
    <t>平成12年</t>
    <rPh sb="0" eb="2">
      <t>ヘイセイ</t>
    </rPh>
    <rPh sb="4" eb="5">
      <t>ネン</t>
    </rPh>
    <phoneticPr fontId="4"/>
  </si>
  <si>
    <t>京丹後市</t>
    <rPh sb="0" eb="1">
      <t>キョウ</t>
    </rPh>
    <rPh sb="1" eb="3">
      <t>タンゴ</t>
    </rPh>
    <rPh sb="3" eb="4">
      <t>シ</t>
    </rPh>
    <phoneticPr fontId="4"/>
  </si>
  <si>
    <t>第20表　薬剤師数，業務の種別×市町村（従業地）別</t>
    <rPh sb="0" eb="1">
      <t>ダイ</t>
    </rPh>
    <rPh sb="3" eb="4">
      <t>ヒョウ</t>
    </rPh>
    <rPh sb="5" eb="8">
      <t>ヤクザイシ</t>
    </rPh>
    <rPh sb="8" eb="9">
      <t>カズ</t>
    </rPh>
    <rPh sb="10" eb="12">
      <t>ギョウム</t>
    </rPh>
    <rPh sb="13" eb="15">
      <t>シュベツ</t>
    </rPh>
    <rPh sb="16" eb="19">
      <t>シチョウソン</t>
    </rPh>
    <rPh sb="20" eb="22">
      <t>ジュウギョウ</t>
    </rPh>
    <rPh sb="22" eb="23">
      <t>チ</t>
    </rPh>
    <rPh sb="24" eb="25">
      <t>ベツ</t>
    </rPh>
    <phoneticPr fontId="4"/>
  </si>
  <si>
    <t>平成14年</t>
    <rPh sb="0" eb="2">
      <t>ヘイセイ</t>
    </rPh>
    <rPh sb="4" eb="5">
      <t>ネン</t>
    </rPh>
    <phoneticPr fontId="4"/>
  </si>
  <si>
    <t>平成16年</t>
    <rPh sb="0" eb="2">
      <t>ヘイセイ</t>
    </rPh>
    <rPh sb="4" eb="5">
      <t>ネン</t>
    </rPh>
    <phoneticPr fontId="4"/>
  </si>
  <si>
    <t>不詳</t>
    <rPh sb="0" eb="2">
      <t>フショウ</t>
    </rPh>
    <phoneticPr fontId="4"/>
  </si>
  <si>
    <t>木津川市</t>
    <rPh sb="0" eb="4">
      <t>キヅガワシ</t>
    </rPh>
    <phoneticPr fontId="4"/>
  </si>
  <si>
    <t>平成18年</t>
    <rPh sb="0" eb="2">
      <t>ヘイセイ</t>
    </rPh>
    <rPh sb="4" eb="5">
      <t>ネン</t>
    </rPh>
    <phoneticPr fontId="3"/>
  </si>
  <si>
    <t>薬局・医療施設の従事者</t>
    <phoneticPr fontId="4"/>
  </si>
  <si>
    <t>病院・診療所の従事者</t>
    <rPh sb="0" eb="2">
      <t>ビョウイン</t>
    </rPh>
    <rPh sb="3" eb="6">
      <t>シンリョウジョ</t>
    </rPh>
    <rPh sb="7" eb="10">
      <t>ジュウジシャ</t>
    </rPh>
    <phoneticPr fontId="4"/>
  </si>
  <si>
    <t>薬局・医療施設以外の従事者</t>
    <phoneticPr fontId="4"/>
  </si>
  <si>
    <t>大学の勤務者
(研究・教育)</t>
    <phoneticPr fontId="4"/>
  </si>
  <si>
    <t>大学院生又は研究生</t>
    <phoneticPr fontId="4"/>
  </si>
  <si>
    <t>医薬品製造業・輸入販売業
(研究・開発，営業，その他)</t>
    <rPh sb="20" eb="22">
      <t>エイギョウ</t>
    </rPh>
    <rPh sb="25" eb="26">
      <t>タ</t>
    </rPh>
    <phoneticPr fontId="4"/>
  </si>
  <si>
    <t>医薬品販売業(薬種商含む)</t>
    <phoneticPr fontId="4"/>
  </si>
  <si>
    <t>衛生行政機関又は
保健衛生施設の従事者</t>
    <phoneticPr fontId="4"/>
  </si>
  <si>
    <t>その他の業務の従事者</t>
    <rPh sb="2" eb="3">
      <t>タ</t>
    </rPh>
    <rPh sb="4" eb="6">
      <t>ギョウム</t>
    </rPh>
    <rPh sb="7" eb="10">
      <t>ジュウジシャ</t>
    </rPh>
    <phoneticPr fontId="4"/>
  </si>
  <si>
    <t>医薬品製造販売業・製造業
(研究・開発，営業，その他)</t>
    <rPh sb="20" eb="22">
      <t>エイギョウ</t>
    </rPh>
    <rPh sb="25" eb="26">
      <t>タ</t>
    </rPh>
    <phoneticPr fontId="4"/>
  </si>
  <si>
    <t>平成20年</t>
    <rPh sb="0" eb="2">
      <t>ヘイセイ</t>
    </rPh>
    <rPh sb="4" eb="5">
      <t>ネン</t>
    </rPh>
    <phoneticPr fontId="3"/>
  </si>
  <si>
    <t>調剤・病棟業務</t>
    <rPh sb="0" eb="2">
      <t>チョウザイ</t>
    </rPh>
    <phoneticPr fontId="4"/>
  </si>
  <si>
    <t>その他（治験等）</t>
    <rPh sb="2" eb="3">
      <t>タ</t>
    </rPh>
    <phoneticPr fontId="4"/>
  </si>
  <si>
    <t>医薬品販売業</t>
    <phoneticPr fontId="4"/>
  </si>
  <si>
    <t>薬局の開設者又は法人の代表者</t>
    <phoneticPr fontId="4"/>
  </si>
  <si>
    <t>乙訓
保健所</t>
    <rPh sb="0" eb="2">
      <t>オトクニ</t>
    </rPh>
    <rPh sb="3" eb="6">
      <t>ホケンジョ</t>
    </rPh>
    <phoneticPr fontId="4"/>
  </si>
  <si>
    <t>山城北
保健所</t>
    <rPh sb="0" eb="1">
      <t>ヤマ</t>
    </rPh>
    <rPh sb="1" eb="3">
      <t>ジョウホク</t>
    </rPh>
    <rPh sb="4" eb="7">
      <t>ホケンジョ</t>
    </rPh>
    <phoneticPr fontId="4"/>
  </si>
  <si>
    <t>山城南
保健所</t>
    <rPh sb="0" eb="2">
      <t>ヤマシロ</t>
    </rPh>
    <rPh sb="2" eb="3">
      <t>ミナミ</t>
    </rPh>
    <rPh sb="4" eb="7">
      <t>ホケンジョ</t>
    </rPh>
    <phoneticPr fontId="4"/>
  </si>
  <si>
    <t>南丹
保健所</t>
    <rPh sb="0" eb="1">
      <t>ミナミ</t>
    </rPh>
    <rPh sb="1" eb="2">
      <t>ニ</t>
    </rPh>
    <rPh sb="3" eb="4">
      <t>タモツ</t>
    </rPh>
    <rPh sb="4" eb="5">
      <t>ケン</t>
    </rPh>
    <rPh sb="5" eb="6">
      <t>トコロ</t>
    </rPh>
    <phoneticPr fontId="4"/>
  </si>
  <si>
    <t>中丹西
保健所</t>
    <rPh sb="0" eb="1">
      <t>ナカ</t>
    </rPh>
    <rPh sb="1" eb="2">
      <t>ニ</t>
    </rPh>
    <rPh sb="2" eb="3">
      <t>ニシ</t>
    </rPh>
    <rPh sb="4" eb="5">
      <t>タモツ</t>
    </rPh>
    <rPh sb="5" eb="6">
      <t>ケン</t>
    </rPh>
    <rPh sb="6" eb="7">
      <t>トコロ</t>
    </rPh>
    <phoneticPr fontId="4"/>
  </si>
  <si>
    <t>中丹東
保健所</t>
    <rPh sb="0" eb="1">
      <t>ナカ</t>
    </rPh>
    <rPh sb="1" eb="2">
      <t>ニ</t>
    </rPh>
    <rPh sb="2" eb="3">
      <t>ヒガシ</t>
    </rPh>
    <rPh sb="4" eb="5">
      <t>タモツ</t>
    </rPh>
    <rPh sb="5" eb="6">
      <t>ケン</t>
    </rPh>
    <rPh sb="6" eb="7">
      <t>トコロ</t>
    </rPh>
    <phoneticPr fontId="4"/>
  </si>
  <si>
    <t>丹後
保健所</t>
    <rPh sb="0" eb="1">
      <t>ニ</t>
    </rPh>
    <rPh sb="1" eb="2">
      <t>アト</t>
    </rPh>
    <rPh sb="3" eb="6">
      <t>ホケンジョ</t>
    </rPh>
    <phoneticPr fontId="4"/>
  </si>
  <si>
    <t>向日市</t>
    <phoneticPr fontId="4"/>
  </si>
  <si>
    <t>長岡京市</t>
    <phoneticPr fontId="4"/>
  </si>
  <si>
    <t>大山崎町</t>
    <phoneticPr fontId="4"/>
  </si>
  <si>
    <t>宇治市</t>
    <phoneticPr fontId="4"/>
  </si>
  <si>
    <t>城陽市</t>
    <phoneticPr fontId="4"/>
  </si>
  <si>
    <t>八幡市</t>
    <phoneticPr fontId="4"/>
  </si>
  <si>
    <t>京田辺市</t>
    <phoneticPr fontId="4"/>
  </si>
  <si>
    <t>久御山町</t>
    <phoneticPr fontId="4"/>
  </si>
  <si>
    <t>井手町</t>
    <phoneticPr fontId="4"/>
  </si>
  <si>
    <t>山城町</t>
    <phoneticPr fontId="4"/>
  </si>
  <si>
    <t>木津町</t>
    <phoneticPr fontId="4"/>
  </si>
  <si>
    <t>加茂町</t>
    <phoneticPr fontId="4"/>
  </si>
  <si>
    <t>笠置町</t>
    <phoneticPr fontId="4"/>
  </si>
  <si>
    <t>和束町</t>
    <phoneticPr fontId="4"/>
  </si>
  <si>
    <t>精華町</t>
    <phoneticPr fontId="4"/>
  </si>
  <si>
    <t>南山城村</t>
    <phoneticPr fontId="4"/>
  </si>
  <si>
    <t>亀岡市</t>
    <phoneticPr fontId="4"/>
  </si>
  <si>
    <t>京北町</t>
    <phoneticPr fontId="4"/>
  </si>
  <si>
    <t>美山町</t>
    <phoneticPr fontId="4"/>
  </si>
  <si>
    <t>園部町</t>
    <phoneticPr fontId="4"/>
  </si>
  <si>
    <t>八木町</t>
    <phoneticPr fontId="4"/>
  </si>
  <si>
    <t>丹波町</t>
    <phoneticPr fontId="4"/>
  </si>
  <si>
    <t>日吉町</t>
    <phoneticPr fontId="4"/>
  </si>
  <si>
    <t>瑞穂町</t>
    <phoneticPr fontId="4"/>
  </si>
  <si>
    <t>和知 町</t>
    <phoneticPr fontId="4"/>
  </si>
  <si>
    <t>福知山市</t>
    <phoneticPr fontId="4"/>
  </si>
  <si>
    <t>三和町</t>
    <phoneticPr fontId="4"/>
  </si>
  <si>
    <t>夜久野町</t>
    <phoneticPr fontId="4"/>
  </si>
  <si>
    <t>大江町</t>
    <phoneticPr fontId="4"/>
  </si>
  <si>
    <t>舞鶴市</t>
    <phoneticPr fontId="4"/>
  </si>
  <si>
    <t>綾部市</t>
    <rPh sb="0" eb="1">
      <t>アヤ</t>
    </rPh>
    <rPh sb="1" eb="2">
      <t>ブ</t>
    </rPh>
    <rPh sb="2" eb="3">
      <t>シ</t>
    </rPh>
    <phoneticPr fontId="4"/>
  </si>
  <si>
    <t>宮津市</t>
    <phoneticPr fontId="4"/>
  </si>
  <si>
    <t>加悦町</t>
    <phoneticPr fontId="4"/>
  </si>
  <si>
    <t>岩滝町</t>
    <phoneticPr fontId="4"/>
  </si>
  <si>
    <t>伊根町</t>
    <phoneticPr fontId="4"/>
  </si>
  <si>
    <t>野田川町</t>
    <phoneticPr fontId="4"/>
  </si>
  <si>
    <t>和束町</t>
    <phoneticPr fontId="4"/>
  </si>
  <si>
    <t>精華町</t>
    <phoneticPr fontId="4"/>
  </si>
  <si>
    <t>南丹市</t>
    <rPh sb="0" eb="1">
      <t>ミナミ</t>
    </rPh>
    <rPh sb="1" eb="2">
      <t>ニ</t>
    </rPh>
    <rPh sb="2" eb="3">
      <t>シ</t>
    </rPh>
    <phoneticPr fontId="4"/>
  </si>
  <si>
    <t>京丹波町</t>
    <rPh sb="0" eb="1">
      <t>キョウ</t>
    </rPh>
    <rPh sb="1" eb="2">
      <t>タン</t>
    </rPh>
    <rPh sb="2" eb="3">
      <t>ナミ</t>
    </rPh>
    <rPh sb="3" eb="4">
      <t>マチ</t>
    </rPh>
    <phoneticPr fontId="4"/>
  </si>
  <si>
    <t>福知山市</t>
    <phoneticPr fontId="4"/>
  </si>
  <si>
    <t>舞鶴市</t>
    <phoneticPr fontId="4"/>
  </si>
  <si>
    <t>宮津市</t>
    <phoneticPr fontId="4"/>
  </si>
  <si>
    <t>伊根町</t>
    <phoneticPr fontId="4"/>
  </si>
  <si>
    <t>与謝野町</t>
    <rPh sb="0" eb="1">
      <t>アタエ</t>
    </rPh>
    <rPh sb="1" eb="2">
      <t>シャ</t>
    </rPh>
    <rPh sb="2" eb="3">
      <t>ノ</t>
    </rPh>
    <phoneticPr fontId="4"/>
  </si>
  <si>
    <t>南山城村</t>
    <phoneticPr fontId="4"/>
  </si>
  <si>
    <t>平成22年度</t>
    <rPh sb="0" eb="2">
      <t>ヘイセイ</t>
    </rPh>
    <rPh sb="4" eb="6">
      <t>ネンド</t>
    </rPh>
    <phoneticPr fontId="3"/>
  </si>
  <si>
    <t>その他（治験，検査等）</t>
    <rPh sb="2" eb="3">
      <t>タ</t>
    </rPh>
    <rPh sb="4" eb="6">
      <t>チケン</t>
    </rPh>
    <rPh sb="7" eb="9">
      <t>ケンサ</t>
    </rPh>
    <rPh sb="9" eb="10">
      <t>トウ</t>
    </rPh>
    <phoneticPr fontId="3"/>
  </si>
  <si>
    <t>平成26年度から「その他（治験等）」と「検査」が「その他（治験等，検査）」に集計。</t>
    <rPh sb="0" eb="2">
      <t>ヘイセイ</t>
    </rPh>
    <rPh sb="4" eb="6">
      <t>ネンド</t>
    </rPh>
    <rPh sb="20" eb="22">
      <t>ケンサ</t>
    </rPh>
    <rPh sb="27" eb="28">
      <t>タ</t>
    </rPh>
    <rPh sb="29" eb="31">
      <t>チケン</t>
    </rPh>
    <rPh sb="31" eb="32">
      <t>トウ</t>
    </rPh>
    <rPh sb="33" eb="35">
      <t>ケンサ</t>
    </rPh>
    <rPh sb="38" eb="40">
      <t>シュウケイ</t>
    </rPh>
    <phoneticPr fontId="3"/>
  </si>
  <si>
    <t>…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</si>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</sst>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;&quot;-&quot;"/>
    <numFmt numFmtId="177" formatCode="#,##0;&quot;△ &quot;#,##0"/>
  </numFmts>
  <fonts count="16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ck">
        <color auto="1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1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left"/>
    </xf>
    <xf numFmtId="0" fontId="2" fillId="0" borderId="4" xfId="0" applyFont="1" applyBorder="1" applyAlignment="1"/>
    <xf numFmtId="0" fontId="2" fillId="0" borderId="4" xfId="0" applyFont="1" applyBorder="1" applyAlignment="1">
      <alignment vertical="center"/>
    </xf>
    <xf numFmtId="0" fontId="6" fillId="0" borderId="0" xfId="0" applyFont="1" applyAlignment="1">
      <alignment horizontal="left"/>
    </xf>
    <xf numFmtId="0" fontId="2" fillId="0" borderId="0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5" fillId="0" borderId="9" xfId="0" applyFont="1" applyBorder="1" applyAlignment="1">
      <alignment horizontal="centerContinuous"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2" fillId="0" borderId="0" xfId="1" applyFont="1"/>
    <xf numFmtId="0" fontId="5" fillId="0" borderId="4" xfId="1" applyFont="1" applyBorder="1" applyAlignment="1">
      <alignment horizontal="left" vertical="center"/>
    </xf>
    <xf numFmtId="0" fontId="2" fillId="0" borderId="4" xfId="1" applyFont="1" applyBorder="1" applyAlignment="1">
      <alignment horizontal="right" vertical="center"/>
    </xf>
    <xf numFmtId="0" fontId="2" fillId="0" borderId="4" xfId="1" applyFont="1" applyBorder="1" applyAlignment="1"/>
    <xf numFmtId="0" fontId="2" fillId="0" borderId="9" xfId="1" applyFont="1" applyBorder="1"/>
    <xf numFmtId="0" fontId="2" fillId="0" borderId="0" xfId="1" applyFont="1" applyBorder="1"/>
    <xf numFmtId="0" fontId="2" fillId="0" borderId="11" xfId="1" applyFont="1" applyBorder="1"/>
    <xf numFmtId="0" fontId="2" fillId="0" borderId="12" xfId="1" applyFont="1" applyBorder="1"/>
    <xf numFmtId="0" fontId="2" fillId="0" borderId="0" xfId="1" applyFont="1" applyAlignment="1">
      <alignment horizontal="right"/>
    </xf>
    <xf numFmtId="3" fontId="2" fillId="0" borderId="0" xfId="1" applyNumberFormat="1" applyFont="1"/>
    <xf numFmtId="0" fontId="13" fillId="0" borderId="0" xfId="1" applyFont="1"/>
    <xf numFmtId="0" fontId="2" fillId="0" borderId="14" xfId="1" applyFont="1" applyBorder="1" applyAlignment="1">
      <alignment vertical="distributed" textRotation="255"/>
    </xf>
    <xf numFmtId="0" fontId="13" fillId="0" borderId="0" xfId="0" applyFont="1">
      <alignment vertical="center"/>
    </xf>
    <xf numFmtId="0" fontId="2" fillId="0" borderId="10" xfId="0" applyFont="1" applyBorder="1" applyAlignment="1">
      <alignment horizontal="center" vertical="distributed" textRotation="255"/>
    </xf>
    <xf numFmtId="176" fontId="2" fillId="0" borderId="3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2" fillId="0" borderId="3" xfId="1" applyNumberFormat="1" applyFont="1" applyBorder="1" applyAlignment="1">
      <alignment horizontal="right"/>
    </xf>
    <xf numFmtId="176" fontId="2" fillId="0" borderId="0" xfId="1" applyNumberFormat="1" applyFont="1" applyBorder="1" applyAlignment="1">
      <alignment horizontal="right"/>
    </xf>
    <xf numFmtId="176" fontId="2" fillId="0" borderId="0" xfId="1" applyNumberFormat="1" applyFont="1" applyAlignment="1">
      <alignment horizontal="right"/>
    </xf>
    <xf numFmtId="176" fontId="8" fillId="0" borderId="3" xfId="1" applyNumberFormat="1" applyFont="1" applyBorder="1" applyAlignment="1">
      <alignment horizontal="right"/>
    </xf>
    <xf numFmtId="176" fontId="8" fillId="0" borderId="0" xfId="1" applyNumberFormat="1" applyFont="1" applyBorder="1" applyAlignment="1">
      <alignment horizontal="right"/>
    </xf>
    <xf numFmtId="176" fontId="15" fillId="0" borderId="0" xfId="1" applyNumberFormat="1" applyFont="1" applyBorder="1" applyAlignment="1">
      <alignment horizontal="right"/>
    </xf>
    <xf numFmtId="176" fontId="2" fillId="0" borderId="0" xfId="1" applyNumberFormat="1" applyFont="1" applyFill="1" applyBorder="1" applyAlignment="1">
      <alignment horizontal="right"/>
    </xf>
    <xf numFmtId="176" fontId="15" fillId="0" borderId="0" xfId="1" applyNumberFormat="1" applyFont="1" applyFill="1" applyBorder="1" applyAlignment="1">
      <alignment horizontal="right"/>
    </xf>
    <xf numFmtId="176" fontId="2" fillId="0" borderId="0" xfId="1" applyNumberFormat="1" applyFont="1" applyBorder="1" applyAlignment="1">
      <alignment horizontal="right" vertical="center"/>
    </xf>
    <xf numFmtId="176" fontId="15" fillId="0" borderId="0" xfId="1" applyNumberFormat="1" applyFont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4" xfId="1" applyNumberFormat="1" applyFont="1" applyBorder="1" applyAlignment="1">
      <alignment horizontal="right"/>
    </xf>
    <xf numFmtId="176" fontId="15" fillId="0" borderId="4" xfId="1" applyNumberFormat="1" applyFont="1" applyBorder="1" applyAlignment="1">
      <alignment horizontal="right"/>
    </xf>
    <xf numFmtId="176" fontId="2" fillId="0" borderId="4" xfId="1" applyNumberFormat="1" applyFont="1" applyFill="1" applyBorder="1" applyAlignment="1">
      <alignment horizontal="right"/>
    </xf>
    <xf numFmtId="0" fontId="2" fillId="0" borderId="6" xfId="0" applyFont="1" applyBorder="1" applyAlignment="1">
      <alignment horizontal="distributed" vertical="center" wrapText="1"/>
    </xf>
    <xf numFmtId="0" fontId="2" fillId="0" borderId="11" xfId="0" applyFont="1" applyBorder="1">
      <alignment vertical="center"/>
    </xf>
    <xf numFmtId="0" fontId="2" fillId="0" borderId="27" xfId="0" applyFont="1" applyBorder="1" applyAlignment="1">
      <alignment horizontal="distributed" vertical="center"/>
    </xf>
    <xf numFmtId="176" fontId="2" fillId="0" borderId="28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0" fontId="2" fillId="0" borderId="10" xfId="1" applyFont="1" applyFill="1" applyBorder="1" applyAlignment="1">
      <alignment horizontal="distributed" vertical="center"/>
    </xf>
    <xf numFmtId="176" fontId="5" fillId="0" borderId="3" xfId="1" applyNumberFormat="1" applyFont="1" applyBorder="1" applyAlignment="1">
      <alignment horizontal="right"/>
    </xf>
    <xf numFmtId="176" fontId="5" fillId="0" borderId="0" xfId="1" applyNumberFormat="1" applyFont="1" applyBorder="1" applyAlignment="1">
      <alignment horizontal="right"/>
    </xf>
    <xf numFmtId="0" fontId="2" fillId="0" borderId="1" xfId="1" applyFont="1" applyFill="1" applyBorder="1" applyAlignment="1">
      <alignment horizontal="distributed" vertical="center"/>
    </xf>
    <xf numFmtId="0" fontId="2" fillId="0" borderId="16" xfId="1" applyFont="1" applyFill="1" applyBorder="1" applyAlignment="1">
      <alignment horizontal="distributed" vertical="center"/>
    </xf>
    <xf numFmtId="0" fontId="2" fillId="0" borderId="15" xfId="1" applyFont="1" applyFill="1" applyBorder="1" applyAlignment="1">
      <alignment horizontal="distributed" vertical="center"/>
    </xf>
    <xf numFmtId="0" fontId="2" fillId="0" borderId="29" xfId="1" applyFont="1" applyFill="1" applyBorder="1" applyAlignment="1">
      <alignment horizontal="distributed" vertical="center"/>
    </xf>
    <xf numFmtId="0" fontId="2" fillId="0" borderId="13" xfId="1" applyFont="1" applyBorder="1" applyAlignment="1">
      <alignment horizontal="distributed" vertical="center" wrapText="1"/>
    </xf>
    <xf numFmtId="0" fontId="2" fillId="0" borderId="13" xfId="1" applyFont="1" applyBorder="1" applyAlignment="1">
      <alignment horizontal="distributed" vertical="center" wrapText="1"/>
    </xf>
    <xf numFmtId="0" fontId="2" fillId="0" borderId="15" xfId="0" applyFont="1" applyBorder="1" applyAlignment="1">
      <alignment horizontal="center" vertical="distributed" textRotation="255"/>
    </xf>
    <xf numFmtId="0" fontId="2" fillId="0" borderId="17" xfId="0" applyFont="1" applyBorder="1" applyAlignment="1">
      <alignment horizontal="center" vertical="distributed" textRotation="255"/>
    </xf>
    <xf numFmtId="177" fontId="2" fillId="0" borderId="3" xfId="1" applyNumberFormat="1" applyFont="1" applyBorder="1" applyAlignment="1">
      <alignment horizontal="right" vertical="center"/>
    </xf>
    <xf numFmtId="177" fontId="2" fillId="0" borderId="0" xfId="1" applyNumberFormat="1" applyFont="1" applyBorder="1" applyAlignment="1">
      <alignment horizontal="right" vertical="center"/>
    </xf>
    <xf numFmtId="177" fontId="2" fillId="0" borderId="0" xfId="1" applyNumberFormat="1" applyFont="1" applyAlignment="1">
      <alignment horizontal="right" vertical="center"/>
    </xf>
    <xf numFmtId="177" fontId="8" fillId="0" borderId="3" xfId="1" applyNumberFormat="1" applyFont="1" applyBorder="1" applyAlignment="1">
      <alignment horizontal="right" vertical="center"/>
    </xf>
    <xf numFmtId="177" fontId="8" fillId="0" borderId="0" xfId="1" applyNumberFormat="1" applyFont="1" applyBorder="1" applyAlignment="1">
      <alignment horizontal="right" vertical="center"/>
    </xf>
    <xf numFmtId="177" fontId="15" fillId="0" borderId="0" xfId="1" applyNumberFormat="1" applyFont="1" applyBorder="1" applyAlignment="1">
      <alignment horizontal="right" vertical="center"/>
    </xf>
    <xf numFmtId="177" fontId="2" fillId="0" borderId="0" xfId="1" applyNumberFormat="1" applyFont="1" applyFill="1" applyBorder="1" applyAlignment="1">
      <alignment horizontal="right" vertical="center"/>
    </xf>
    <xf numFmtId="177" fontId="2" fillId="0" borderId="4" xfId="1" applyNumberFormat="1" applyFont="1" applyBorder="1" applyAlignment="1">
      <alignment horizontal="right" vertical="center"/>
    </xf>
    <xf numFmtId="177" fontId="15" fillId="0" borderId="4" xfId="1" applyNumberFormat="1" applyFont="1" applyBorder="1" applyAlignment="1">
      <alignment horizontal="right" vertical="center"/>
    </xf>
    <xf numFmtId="177" fontId="2" fillId="0" borderId="4" xfId="1" applyNumberFormat="1" applyFont="1" applyFill="1" applyBorder="1" applyAlignment="1">
      <alignment horizontal="right" vertical="center"/>
    </xf>
    <xf numFmtId="0" fontId="13" fillId="0" borderId="0" xfId="1" applyFont="1" applyAlignment="1">
      <alignment horizontal="right"/>
    </xf>
    <xf numFmtId="0" fontId="2" fillId="0" borderId="14" xfId="0" applyFont="1" applyBorder="1" applyAlignment="1">
      <alignment horizontal="center" vertical="distributed" textRotation="255"/>
    </xf>
    <xf numFmtId="0" fontId="2" fillId="0" borderId="19" xfId="0" applyFont="1" applyBorder="1" applyAlignment="1">
      <alignment horizontal="center" vertical="distributed" textRotation="255"/>
    </xf>
    <xf numFmtId="0" fontId="2" fillId="0" borderId="16" xfId="0" applyFont="1" applyBorder="1" applyAlignment="1">
      <alignment horizontal="center" vertical="distributed" textRotation="255" wrapText="1"/>
    </xf>
    <xf numFmtId="0" fontId="2" fillId="0" borderId="16" xfId="0" applyFont="1" applyBorder="1" applyAlignment="1">
      <alignment horizontal="center" vertical="distributed" textRotation="255"/>
    </xf>
    <xf numFmtId="0" fontId="2" fillId="0" borderId="15" xfId="0" applyFont="1" applyBorder="1" applyAlignment="1">
      <alignment horizontal="center" vertical="distributed" textRotation="255"/>
    </xf>
    <xf numFmtId="0" fontId="2" fillId="0" borderId="1" xfId="0" applyFont="1" applyBorder="1" applyAlignment="1">
      <alignment horizontal="center" vertical="distributed" textRotation="255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textRotation="255"/>
    </xf>
    <xf numFmtId="0" fontId="2" fillId="0" borderId="19" xfId="0" applyFont="1" applyBorder="1" applyAlignment="1">
      <alignment horizontal="center" vertical="center" textRotation="255"/>
    </xf>
    <xf numFmtId="0" fontId="2" fillId="0" borderId="13" xfId="1" applyFont="1" applyBorder="1" applyAlignment="1">
      <alignment horizontal="distributed" vertical="center" wrapText="1"/>
    </xf>
    <xf numFmtId="0" fontId="2" fillId="0" borderId="20" xfId="1" applyFont="1" applyBorder="1" applyAlignment="1">
      <alignment horizontal="distributed" vertical="center"/>
    </xf>
    <xf numFmtId="0" fontId="2" fillId="0" borderId="25" xfId="1" applyFont="1" applyBorder="1" applyAlignment="1">
      <alignment horizontal="distributed" vertical="center"/>
    </xf>
    <xf numFmtId="0" fontId="2" fillId="0" borderId="2" xfId="1" applyFont="1" applyBorder="1" applyAlignment="1">
      <alignment horizontal="center" vertical="distributed" textRotation="255"/>
    </xf>
    <xf numFmtId="0" fontId="2" fillId="0" borderId="3" xfId="1" applyFont="1" applyBorder="1" applyAlignment="1">
      <alignment horizontal="center" vertical="distributed" textRotation="255"/>
    </xf>
    <xf numFmtId="0" fontId="2" fillId="0" borderId="17" xfId="1" applyFont="1" applyBorder="1" applyAlignment="1">
      <alignment horizontal="center" vertical="distributed" textRotation="255"/>
    </xf>
    <xf numFmtId="0" fontId="2" fillId="0" borderId="0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2" fillId="0" borderId="0" xfId="1" applyFont="1" applyBorder="1" applyAlignment="1">
      <alignment horizontal="distributed" vertical="center"/>
    </xf>
    <xf numFmtId="0" fontId="7" fillId="0" borderId="1" xfId="0" applyFont="1" applyBorder="1" applyAlignment="1">
      <alignment horizontal="center" vertical="distributed" textRotation="255" wrapText="1"/>
    </xf>
    <xf numFmtId="0" fontId="7" fillId="0" borderId="16" xfId="0" applyFont="1" applyBorder="1" applyAlignment="1">
      <alignment horizontal="center" vertical="distributed" textRotation="255"/>
    </xf>
    <xf numFmtId="0" fontId="7" fillId="0" borderId="15" xfId="0" applyFont="1" applyBorder="1" applyAlignment="1">
      <alignment horizontal="center" vertical="distributed" textRotation="255"/>
    </xf>
    <xf numFmtId="0" fontId="2" fillId="0" borderId="2" xfId="0" applyFont="1" applyBorder="1" applyAlignment="1">
      <alignment horizontal="center" vertical="distributed" textRotation="255"/>
    </xf>
    <xf numFmtId="0" fontId="2" fillId="0" borderId="3" xfId="0" applyFont="1" applyBorder="1" applyAlignment="1">
      <alignment horizontal="center" vertical="distributed" textRotation="255"/>
    </xf>
    <xf numFmtId="0" fontId="2" fillId="0" borderId="17" xfId="0" applyFont="1" applyBorder="1" applyAlignment="1">
      <alignment horizontal="center" vertical="distributed" textRotation="255"/>
    </xf>
    <xf numFmtId="0" fontId="2" fillId="0" borderId="21" xfId="0" applyFont="1" applyBorder="1" applyAlignment="1">
      <alignment horizontal="center" vertical="distributed" textRotation="255"/>
    </xf>
    <xf numFmtId="0" fontId="2" fillId="0" borderId="18" xfId="0" applyFont="1" applyBorder="1" applyAlignment="1">
      <alignment horizontal="center" vertical="distributed" textRotation="255" wrapText="1"/>
    </xf>
    <xf numFmtId="0" fontId="14" fillId="0" borderId="18" xfId="0" applyFont="1" applyBorder="1" applyAlignment="1">
      <alignment horizontal="center" vertical="distributed" textRotation="255" wrapText="1"/>
    </xf>
    <xf numFmtId="0" fontId="14" fillId="0" borderId="3" xfId="0" applyFont="1" applyBorder="1" applyAlignment="1">
      <alignment horizontal="center" vertical="distributed" textRotation="255"/>
    </xf>
    <xf numFmtId="0" fontId="14" fillId="0" borderId="17" xfId="0" applyFont="1" applyBorder="1" applyAlignment="1">
      <alignment horizontal="center" vertical="distributed" textRotation="255"/>
    </xf>
    <xf numFmtId="0" fontId="2" fillId="0" borderId="12" xfId="1" applyFont="1" applyBorder="1" applyAlignment="1">
      <alignment horizontal="distributed" vertical="center"/>
    </xf>
    <xf numFmtId="0" fontId="2" fillId="0" borderId="20" xfId="1" applyFont="1" applyBorder="1" applyAlignment="1">
      <alignment horizontal="distributed" vertical="center" wrapText="1"/>
    </xf>
    <xf numFmtId="0" fontId="2" fillId="0" borderId="12" xfId="1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center" vertical="distributed" textRotation="255"/>
    </xf>
    <xf numFmtId="0" fontId="2" fillId="0" borderId="14" xfId="0" applyFont="1" applyBorder="1" applyAlignment="1">
      <alignment vertical="center" textRotation="255"/>
    </xf>
    <xf numFmtId="0" fontId="2" fillId="0" borderId="19" xfId="0" applyFont="1" applyBorder="1" applyAlignment="1">
      <alignment vertical="center" textRotation="255"/>
    </xf>
    <xf numFmtId="0" fontId="13" fillId="0" borderId="20" xfId="0" applyFont="1" applyBorder="1" applyAlignment="1">
      <alignment horizontal="center"/>
    </xf>
    <xf numFmtId="0" fontId="2" fillId="0" borderId="18" xfId="0" applyFont="1" applyBorder="1" applyAlignment="1">
      <alignment horizontal="center" vertical="distributed" textRotation="255"/>
    </xf>
    <xf numFmtId="0" fontId="2" fillId="0" borderId="21" xfId="0" applyFont="1" applyBorder="1" applyAlignment="1">
      <alignment horizontal="center" vertical="distributed" textRotation="255" wrapText="1"/>
    </xf>
    <xf numFmtId="0" fontId="2" fillId="0" borderId="15" xfId="0" applyFont="1" applyBorder="1" applyAlignment="1">
      <alignment horizontal="center" vertical="distributed" textRotation="255" wrapText="1"/>
    </xf>
    <xf numFmtId="0" fontId="5" fillId="0" borderId="0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2" fillId="0" borderId="6" xfId="0" applyFont="1" applyBorder="1" applyAlignment="1">
      <alignment horizontal="distributed" vertical="center" wrapText="1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distributed" vertical="center"/>
    </xf>
    <xf numFmtId="0" fontId="2" fillId="0" borderId="26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20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20" xfId="0" applyFont="1" applyBorder="1" applyAlignment="1">
      <alignment horizontal="distributed" vertical="center"/>
    </xf>
    <xf numFmtId="0" fontId="2" fillId="0" borderId="22" xfId="0" applyFont="1" applyBorder="1" applyAlignment="1">
      <alignment horizontal="distributed" vertical="center"/>
    </xf>
    <xf numFmtId="0" fontId="2" fillId="0" borderId="23" xfId="0" applyFont="1" applyBorder="1" applyAlignment="1">
      <alignment horizontal="distributed" vertical="center"/>
    </xf>
    <xf numFmtId="0" fontId="2" fillId="0" borderId="24" xfId="0" applyFont="1" applyBorder="1" applyAlignment="1">
      <alignment horizontal="distributed" vertical="center"/>
    </xf>
  </cellXfs>
  <cellStyles count="2">
    <cellStyle name="標準" xfId="0" builtinId="0"/>
    <cellStyle name="標準_第20表　薬剤師数，　業務の種別×市町村（従業地）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zoomScaleNormal="100" workbookViewId="0">
      <selection activeCell="A2" sqref="A2"/>
    </sheetView>
  </sheetViews>
  <sheetFormatPr defaultColWidth="7.19921875" defaultRowHeight="13.5"/>
  <cols>
    <col min="1" max="1" width="5.69921875" style="14" customWidth="1"/>
    <col min="2" max="2" width="9.796875" style="14" customWidth="1"/>
    <col min="3" max="19" width="6.19921875" style="14" customWidth="1"/>
    <col min="20" max="16384" width="7.19921875" style="14"/>
  </cols>
  <sheetData>
    <row r="1" spans="1:20" ht="23.25" customHeight="1">
      <c r="A1" s="13" t="s">
        <v>77</v>
      </c>
      <c r="B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</row>
    <row r="2" spans="1:20" ht="18" customHeight="1">
      <c r="A2" s="12"/>
      <c r="B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20" ht="24.75" customHeight="1" thickBot="1">
      <c r="A3" s="15" t="s">
        <v>74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7"/>
      <c r="S3" s="16"/>
    </row>
    <row r="4" spans="1:20" ht="14.25" customHeight="1" thickTop="1">
      <c r="A4" s="18"/>
      <c r="B4" s="18"/>
      <c r="C4" s="105" t="s">
        <v>2</v>
      </c>
      <c r="D4" s="106" t="s">
        <v>83</v>
      </c>
      <c r="E4" s="85"/>
      <c r="F4" s="85"/>
      <c r="G4" s="85"/>
      <c r="H4" s="85"/>
      <c r="I4" s="85"/>
      <c r="J4" s="86"/>
      <c r="K4" s="107" t="s">
        <v>85</v>
      </c>
      <c r="L4" s="73"/>
      <c r="M4" s="73"/>
      <c r="N4" s="73"/>
      <c r="O4" s="73"/>
      <c r="P4" s="74"/>
      <c r="Q4" s="73"/>
      <c r="R4" s="73"/>
      <c r="S4" s="25"/>
    </row>
    <row r="5" spans="1:20" ht="13.5" customHeight="1">
      <c r="A5" s="19"/>
      <c r="B5" s="19"/>
      <c r="C5" s="76"/>
      <c r="D5" s="103"/>
      <c r="E5" s="75" t="s">
        <v>97</v>
      </c>
      <c r="F5" s="76" t="s">
        <v>3</v>
      </c>
      <c r="G5" s="79" t="s">
        <v>84</v>
      </c>
      <c r="H5" s="80"/>
      <c r="I5" s="80"/>
      <c r="J5" s="81"/>
      <c r="K5" s="108"/>
      <c r="L5" s="78" t="s">
        <v>86</v>
      </c>
      <c r="M5" s="78" t="s">
        <v>87</v>
      </c>
      <c r="N5" s="99" t="s">
        <v>92</v>
      </c>
      <c r="O5" s="78" t="s">
        <v>96</v>
      </c>
      <c r="P5" s="78" t="s">
        <v>90</v>
      </c>
      <c r="Q5" s="78" t="s">
        <v>91</v>
      </c>
      <c r="R5" s="102" t="s">
        <v>4</v>
      </c>
      <c r="S5" s="90" t="s">
        <v>80</v>
      </c>
    </row>
    <row r="6" spans="1:20">
      <c r="A6" s="19"/>
      <c r="B6" s="19"/>
      <c r="C6" s="76"/>
      <c r="D6" s="103"/>
      <c r="E6" s="76"/>
      <c r="F6" s="76"/>
      <c r="G6" s="82"/>
      <c r="H6" s="83"/>
      <c r="I6" s="83"/>
      <c r="J6" s="84"/>
      <c r="K6" s="108"/>
      <c r="L6" s="76"/>
      <c r="M6" s="76"/>
      <c r="N6" s="100"/>
      <c r="O6" s="76"/>
      <c r="P6" s="76"/>
      <c r="Q6" s="76"/>
      <c r="R6" s="103"/>
      <c r="S6" s="91"/>
    </row>
    <row r="7" spans="1:20" ht="191.1" customHeight="1">
      <c r="A7" s="20"/>
      <c r="B7" s="21"/>
      <c r="C7" s="77"/>
      <c r="D7" s="104"/>
      <c r="E7" s="77"/>
      <c r="F7" s="77"/>
      <c r="G7" s="60" t="s">
        <v>94</v>
      </c>
      <c r="H7" s="60" t="s">
        <v>6</v>
      </c>
      <c r="I7" s="60" t="s">
        <v>95</v>
      </c>
      <c r="J7" s="61" t="s">
        <v>152</v>
      </c>
      <c r="K7" s="109"/>
      <c r="L7" s="77"/>
      <c r="M7" s="77"/>
      <c r="N7" s="101"/>
      <c r="O7" s="77"/>
      <c r="P7" s="77"/>
      <c r="Q7" s="77"/>
      <c r="R7" s="104"/>
      <c r="S7" s="92"/>
    </row>
    <row r="8" spans="1:20" ht="17.25" customHeight="1">
      <c r="A8" s="93" t="s">
        <v>151</v>
      </c>
      <c r="B8" s="94"/>
      <c r="C8" s="62">
        <v>5873</v>
      </c>
      <c r="D8" s="63">
        <v>3757</v>
      </c>
      <c r="E8" s="63">
        <v>320</v>
      </c>
      <c r="F8" s="63">
        <v>2154</v>
      </c>
      <c r="G8" s="63">
        <v>1221</v>
      </c>
      <c r="H8" s="63">
        <v>5</v>
      </c>
      <c r="I8" s="63">
        <v>57</v>
      </c>
      <c r="J8" s="63" t="s">
        <v>154</v>
      </c>
      <c r="K8" s="63">
        <v>1657</v>
      </c>
      <c r="L8" s="63">
        <v>211</v>
      </c>
      <c r="M8" s="63">
        <v>266</v>
      </c>
      <c r="N8" s="63">
        <v>706</v>
      </c>
      <c r="O8" s="63">
        <v>225</v>
      </c>
      <c r="P8" s="63">
        <v>249</v>
      </c>
      <c r="Q8" s="63">
        <v>128</v>
      </c>
      <c r="R8" s="63">
        <v>329</v>
      </c>
      <c r="S8" s="63">
        <v>2</v>
      </c>
    </row>
    <row r="9" spans="1:20" ht="17.25" customHeight="1">
      <c r="A9" s="93">
        <v>24</v>
      </c>
      <c r="B9" s="95"/>
      <c r="C9" s="62">
        <v>5726</v>
      </c>
      <c r="D9" s="63">
        <v>3859</v>
      </c>
      <c r="E9" s="63">
        <v>307</v>
      </c>
      <c r="F9" s="63">
        <v>2277</v>
      </c>
      <c r="G9" s="63">
        <v>1222</v>
      </c>
      <c r="H9" s="63">
        <v>2</v>
      </c>
      <c r="I9" s="63">
        <v>51</v>
      </c>
      <c r="J9" s="63" t="s">
        <v>154</v>
      </c>
      <c r="K9" s="63">
        <v>1459</v>
      </c>
      <c r="L9" s="64">
        <v>222</v>
      </c>
      <c r="M9" s="63">
        <v>58</v>
      </c>
      <c r="N9" s="63">
        <v>699</v>
      </c>
      <c r="O9" s="63">
        <v>231</v>
      </c>
      <c r="P9" s="63">
        <v>249</v>
      </c>
      <c r="Q9" s="63">
        <v>120</v>
      </c>
      <c r="R9" s="63">
        <v>288</v>
      </c>
      <c r="S9" s="63" t="s">
        <v>54</v>
      </c>
    </row>
    <row r="10" spans="1:20" s="24" customFormat="1" ht="17.25" customHeight="1">
      <c r="A10" s="96">
        <v>26</v>
      </c>
      <c r="B10" s="97"/>
      <c r="C10" s="65">
        <v>5894</v>
      </c>
      <c r="D10" s="66">
        <v>4132</v>
      </c>
      <c r="E10" s="66">
        <v>279</v>
      </c>
      <c r="F10" s="66">
        <v>2498</v>
      </c>
      <c r="G10" s="66">
        <v>1299</v>
      </c>
      <c r="H10" s="72" t="s">
        <v>154</v>
      </c>
      <c r="I10" s="72" t="s">
        <v>154</v>
      </c>
      <c r="J10" s="66">
        <v>56</v>
      </c>
      <c r="K10" s="66">
        <v>1388</v>
      </c>
      <c r="L10" s="66">
        <v>238</v>
      </c>
      <c r="M10" s="66">
        <v>50</v>
      </c>
      <c r="N10" s="66">
        <v>694</v>
      </c>
      <c r="O10" s="66">
        <v>141</v>
      </c>
      <c r="P10" s="66">
        <v>265</v>
      </c>
      <c r="Q10" s="66">
        <v>142</v>
      </c>
      <c r="R10" s="66">
        <v>232</v>
      </c>
      <c r="S10" s="66" t="s">
        <v>54</v>
      </c>
    </row>
    <row r="11" spans="1:20" ht="17.25" customHeight="1">
      <c r="A11" s="98" t="s">
        <v>9</v>
      </c>
      <c r="B11" s="88"/>
      <c r="C11" s="62">
        <v>4043</v>
      </c>
      <c r="D11" s="67">
        <v>2661</v>
      </c>
      <c r="E11" s="63">
        <v>152</v>
      </c>
      <c r="F11" s="63">
        <v>1581</v>
      </c>
      <c r="G11" s="63">
        <v>884</v>
      </c>
      <c r="H11" s="72" t="s">
        <v>154</v>
      </c>
      <c r="I11" s="63" t="s">
        <v>154</v>
      </c>
      <c r="J11" s="63">
        <v>44</v>
      </c>
      <c r="K11" s="67">
        <v>1125</v>
      </c>
      <c r="L11" s="63">
        <v>191</v>
      </c>
      <c r="M11" s="63">
        <v>47</v>
      </c>
      <c r="N11" s="63">
        <v>603</v>
      </c>
      <c r="O11" s="63">
        <v>79</v>
      </c>
      <c r="P11" s="63">
        <v>205</v>
      </c>
      <c r="Q11" s="63">
        <v>106</v>
      </c>
      <c r="R11" s="63">
        <v>151</v>
      </c>
      <c r="S11" s="63" t="s">
        <v>155</v>
      </c>
    </row>
    <row r="12" spans="1:20" ht="17.25" customHeight="1">
      <c r="A12" s="98" t="s">
        <v>10</v>
      </c>
      <c r="B12" s="88"/>
      <c r="C12" s="62">
        <v>2056</v>
      </c>
      <c r="D12" s="67">
        <v>1651</v>
      </c>
      <c r="E12" s="63">
        <v>150</v>
      </c>
      <c r="F12" s="63">
        <v>1006</v>
      </c>
      <c r="G12" s="63">
        <v>480</v>
      </c>
      <c r="H12" s="72" t="s">
        <v>154</v>
      </c>
      <c r="I12" s="63" t="s">
        <v>154</v>
      </c>
      <c r="J12" s="63">
        <v>15</v>
      </c>
      <c r="K12" s="67">
        <v>284</v>
      </c>
      <c r="L12" s="63">
        <v>47</v>
      </c>
      <c r="M12" s="63">
        <v>3</v>
      </c>
      <c r="N12" s="63">
        <v>95</v>
      </c>
      <c r="O12" s="63">
        <v>72</v>
      </c>
      <c r="P12" s="63">
        <v>67</v>
      </c>
      <c r="Q12" s="63">
        <v>38</v>
      </c>
      <c r="R12" s="63">
        <v>83</v>
      </c>
      <c r="S12" s="63" t="s">
        <v>155</v>
      </c>
    </row>
    <row r="13" spans="1:20" ht="17.25" customHeight="1">
      <c r="A13" s="87" t="s">
        <v>98</v>
      </c>
      <c r="B13" s="54" t="s">
        <v>105</v>
      </c>
      <c r="C13" s="63">
        <v>87</v>
      </c>
      <c r="D13" s="67">
        <v>51</v>
      </c>
      <c r="E13" s="63">
        <v>6</v>
      </c>
      <c r="F13" s="63">
        <v>43</v>
      </c>
      <c r="G13" s="63">
        <v>2</v>
      </c>
      <c r="H13" s="72" t="s">
        <v>154</v>
      </c>
      <c r="I13" s="63" t="s">
        <v>154</v>
      </c>
      <c r="J13" s="63" t="s">
        <v>54</v>
      </c>
      <c r="K13" s="68">
        <v>26</v>
      </c>
      <c r="L13" s="68" t="s">
        <v>54</v>
      </c>
      <c r="M13" s="68" t="s">
        <v>54</v>
      </c>
      <c r="N13" s="68">
        <v>17</v>
      </c>
      <c r="O13" s="68">
        <v>4</v>
      </c>
      <c r="P13" s="68">
        <v>5</v>
      </c>
      <c r="Q13" s="63">
        <v>7</v>
      </c>
      <c r="R13" s="63">
        <v>3</v>
      </c>
      <c r="S13" s="63" t="s">
        <v>54</v>
      </c>
      <c r="T13" s="22"/>
    </row>
    <row r="14" spans="1:20" ht="17.25" customHeight="1">
      <c r="A14" s="88"/>
      <c r="B14" s="55" t="s">
        <v>106</v>
      </c>
      <c r="C14" s="63">
        <v>154</v>
      </c>
      <c r="D14" s="67">
        <v>130</v>
      </c>
      <c r="E14" s="63">
        <v>10</v>
      </c>
      <c r="F14" s="63">
        <v>79</v>
      </c>
      <c r="G14" s="63">
        <v>40</v>
      </c>
      <c r="H14" s="63" t="s">
        <v>154</v>
      </c>
      <c r="I14" s="63" t="s">
        <v>154</v>
      </c>
      <c r="J14" s="63">
        <v>1</v>
      </c>
      <c r="K14" s="68">
        <v>5</v>
      </c>
      <c r="L14" s="68" t="s">
        <v>54</v>
      </c>
      <c r="M14" s="68" t="s">
        <v>54</v>
      </c>
      <c r="N14" s="68" t="s">
        <v>54</v>
      </c>
      <c r="O14" s="68">
        <v>4</v>
      </c>
      <c r="P14" s="68">
        <v>1</v>
      </c>
      <c r="Q14" s="63">
        <v>1</v>
      </c>
      <c r="R14" s="63">
        <v>18</v>
      </c>
      <c r="S14" s="63" t="s">
        <v>54</v>
      </c>
      <c r="T14" s="22"/>
    </row>
    <row r="15" spans="1:20" ht="17.25" customHeight="1">
      <c r="A15" s="110"/>
      <c r="B15" s="56" t="s">
        <v>107</v>
      </c>
      <c r="C15" s="63">
        <v>8</v>
      </c>
      <c r="D15" s="67">
        <v>4</v>
      </c>
      <c r="E15" s="63" t="s">
        <v>54</v>
      </c>
      <c r="F15" s="63">
        <v>4</v>
      </c>
      <c r="G15" s="63" t="s">
        <v>54</v>
      </c>
      <c r="H15" s="63" t="s">
        <v>154</v>
      </c>
      <c r="I15" s="63" t="s">
        <v>154</v>
      </c>
      <c r="J15" s="63" t="s">
        <v>54</v>
      </c>
      <c r="K15" s="68" t="s">
        <v>155</v>
      </c>
      <c r="L15" s="68" t="s">
        <v>54</v>
      </c>
      <c r="M15" s="68" t="s">
        <v>54</v>
      </c>
      <c r="N15" s="68" t="s">
        <v>54</v>
      </c>
      <c r="O15" s="68" t="s">
        <v>54</v>
      </c>
      <c r="P15" s="68" t="s">
        <v>54</v>
      </c>
      <c r="Q15" s="63" t="s">
        <v>54</v>
      </c>
      <c r="R15" s="63">
        <v>4</v>
      </c>
      <c r="S15" s="63" t="s">
        <v>54</v>
      </c>
      <c r="T15" s="22"/>
    </row>
    <row r="16" spans="1:20" ht="17.25" customHeight="1">
      <c r="A16" s="87" t="s">
        <v>99</v>
      </c>
      <c r="B16" s="54" t="s">
        <v>108</v>
      </c>
      <c r="C16" s="63">
        <v>341</v>
      </c>
      <c r="D16" s="67">
        <v>268</v>
      </c>
      <c r="E16" s="63">
        <v>16</v>
      </c>
      <c r="F16" s="63">
        <v>157</v>
      </c>
      <c r="G16" s="63">
        <v>92</v>
      </c>
      <c r="H16" s="63" t="s">
        <v>154</v>
      </c>
      <c r="I16" s="63" t="s">
        <v>154</v>
      </c>
      <c r="J16" s="63">
        <v>3</v>
      </c>
      <c r="K16" s="68">
        <v>47</v>
      </c>
      <c r="L16" s="68">
        <v>7</v>
      </c>
      <c r="M16" s="68">
        <v>3</v>
      </c>
      <c r="N16" s="68">
        <v>13</v>
      </c>
      <c r="O16" s="68">
        <v>8</v>
      </c>
      <c r="P16" s="68">
        <v>16</v>
      </c>
      <c r="Q16" s="63">
        <v>9</v>
      </c>
      <c r="R16" s="63">
        <v>17</v>
      </c>
      <c r="S16" s="63" t="s">
        <v>54</v>
      </c>
      <c r="T16" s="22"/>
    </row>
    <row r="17" spans="1:20" ht="17.25" customHeight="1">
      <c r="A17" s="111"/>
      <c r="B17" s="55" t="s">
        <v>109</v>
      </c>
      <c r="C17" s="63">
        <v>105</v>
      </c>
      <c r="D17" s="67">
        <v>96</v>
      </c>
      <c r="E17" s="63">
        <v>6</v>
      </c>
      <c r="F17" s="63">
        <v>60</v>
      </c>
      <c r="G17" s="63">
        <v>28</v>
      </c>
      <c r="H17" s="63" t="s">
        <v>154</v>
      </c>
      <c r="I17" s="63" t="s">
        <v>154</v>
      </c>
      <c r="J17" s="63">
        <v>2</v>
      </c>
      <c r="K17" s="68">
        <v>4</v>
      </c>
      <c r="L17" s="68" t="s">
        <v>54</v>
      </c>
      <c r="M17" s="68" t="s">
        <v>54</v>
      </c>
      <c r="N17" s="68" t="s">
        <v>54</v>
      </c>
      <c r="O17" s="68">
        <v>4</v>
      </c>
      <c r="P17" s="68" t="s">
        <v>54</v>
      </c>
      <c r="Q17" s="63" t="s">
        <v>54</v>
      </c>
      <c r="R17" s="63">
        <v>5</v>
      </c>
      <c r="S17" s="63" t="s">
        <v>54</v>
      </c>
      <c r="T17" s="22"/>
    </row>
    <row r="18" spans="1:20" ht="17.25" customHeight="1">
      <c r="A18" s="111"/>
      <c r="B18" s="55" t="s">
        <v>110</v>
      </c>
      <c r="C18" s="63">
        <v>89</v>
      </c>
      <c r="D18" s="67">
        <v>76</v>
      </c>
      <c r="E18" s="63">
        <v>8</v>
      </c>
      <c r="F18" s="63">
        <v>45</v>
      </c>
      <c r="G18" s="63">
        <v>22</v>
      </c>
      <c r="H18" s="63" t="s">
        <v>154</v>
      </c>
      <c r="I18" s="63" t="s">
        <v>154</v>
      </c>
      <c r="J18" s="63">
        <v>1</v>
      </c>
      <c r="K18" s="68">
        <v>9</v>
      </c>
      <c r="L18" s="68" t="s">
        <v>54</v>
      </c>
      <c r="M18" s="68" t="s">
        <v>54</v>
      </c>
      <c r="N18" s="68">
        <v>4</v>
      </c>
      <c r="O18" s="68">
        <v>5</v>
      </c>
      <c r="P18" s="68" t="s">
        <v>54</v>
      </c>
      <c r="Q18" s="63">
        <v>1</v>
      </c>
      <c r="R18" s="63">
        <v>3</v>
      </c>
      <c r="S18" s="63" t="s">
        <v>54</v>
      </c>
      <c r="T18" s="22"/>
    </row>
    <row r="19" spans="1:20" ht="17.25" customHeight="1">
      <c r="A19" s="111"/>
      <c r="B19" s="55" t="s">
        <v>111</v>
      </c>
      <c r="C19" s="63">
        <v>180</v>
      </c>
      <c r="D19" s="67">
        <v>127</v>
      </c>
      <c r="E19" s="63">
        <v>3</v>
      </c>
      <c r="F19" s="63">
        <v>98</v>
      </c>
      <c r="G19" s="63">
        <v>25</v>
      </c>
      <c r="H19" s="63" t="s">
        <v>154</v>
      </c>
      <c r="I19" s="63" t="s">
        <v>154</v>
      </c>
      <c r="J19" s="63">
        <v>1</v>
      </c>
      <c r="K19" s="68">
        <v>42</v>
      </c>
      <c r="L19" s="68">
        <v>37</v>
      </c>
      <c r="M19" s="68" t="s">
        <v>54</v>
      </c>
      <c r="N19" s="68" t="s">
        <v>54</v>
      </c>
      <c r="O19" s="68">
        <v>5</v>
      </c>
      <c r="P19" s="68" t="s">
        <v>54</v>
      </c>
      <c r="Q19" s="63">
        <v>1</v>
      </c>
      <c r="R19" s="63">
        <v>10</v>
      </c>
      <c r="S19" s="63" t="s">
        <v>54</v>
      </c>
      <c r="T19" s="22"/>
    </row>
    <row r="20" spans="1:20" ht="17.25" customHeight="1">
      <c r="A20" s="111"/>
      <c r="B20" s="55" t="s">
        <v>112</v>
      </c>
      <c r="C20" s="63">
        <v>21</v>
      </c>
      <c r="D20" s="67">
        <v>14</v>
      </c>
      <c r="E20" s="63">
        <v>1</v>
      </c>
      <c r="F20" s="63">
        <v>12</v>
      </c>
      <c r="G20" s="63">
        <v>1</v>
      </c>
      <c r="H20" s="63" t="s">
        <v>154</v>
      </c>
      <c r="I20" s="63" t="s">
        <v>154</v>
      </c>
      <c r="J20" s="63" t="s">
        <v>54</v>
      </c>
      <c r="K20" s="68">
        <v>3</v>
      </c>
      <c r="L20" s="68" t="s">
        <v>54</v>
      </c>
      <c r="M20" s="68" t="s">
        <v>54</v>
      </c>
      <c r="N20" s="68" t="s">
        <v>54</v>
      </c>
      <c r="O20" s="68">
        <v>2</v>
      </c>
      <c r="P20" s="68">
        <v>1</v>
      </c>
      <c r="Q20" s="63">
        <v>2</v>
      </c>
      <c r="R20" s="63">
        <v>2</v>
      </c>
      <c r="S20" s="63" t="s">
        <v>54</v>
      </c>
      <c r="T20" s="22"/>
    </row>
    <row r="21" spans="1:20" ht="17.25" customHeight="1">
      <c r="A21" s="111"/>
      <c r="B21" s="55" t="s">
        <v>113</v>
      </c>
      <c r="C21" s="63">
        <v>1</v>
      </c>
      <c r="D21" s="67">
        <v>1</v>
      </c>
      <c r="E21" s="63">
        <v>1</v>
      </c>
      <c r="F21" s="63" t="s">
        <v>54</v>
      </c>
      <c r="G21" s="63" t="s">
        <v>54</v>
      </c>
      <c r="H21" s="63" t="s">
        <v>154</v>
      </c>
      <c r="I21" s="63" t="s">
        <v>154</v>
      </c>
      <c r="J21" s="63" t="s">
        <v>54</v>
      </c>
      <c r="K21" s="68" t="s">
        <v>155</v>
      </c>
      <c r="L21" s="68" t="s">
        <v>54</v>
      </c>
      <c r="M21" s="68" t="s">
        <v>54</v>
      </c>
      <c r="N21" s="68" t="s">
        <v>54</v>
      </c>
      <c r="O21" s="68" t="s">
        <v>54</v>
      </c>
      <c r="P21" s="68" t="s">
        <v>54</v>
      </c>
      <c r="Q21" s="63" t="s">
        <v>54</v>
      </c>
      <c r="R21" s="63" t="s">
        <v>54</v>
      </c>
      <c r="S21" s="63" t="s">
        <v>54</v>
      </c>
      <c r="T21" s="22"/>
    </row>
    <row r="22" spans="1:20" ht="17.25" customHeight="1">
      <c r="A22" s="112"/>
      <c r="B22" s="56" t="s">
        <v>73</v>
      </c>
      <c r="C22" s="63">
        <v>12</v>
      </c>
      <c r="D22" s="67">
        <v>10</v>
      </c>
      <c r="E22" s="63">
        <v>1</v>
      </c>
      <c r="F22" s="63">
        <v>7</v>
      </c>
      <c r="G22" s="63">
        <v>2</v>
      </c>
      <c r="H22" s="63" t="s">
        <v>154</v>
      </c>
      <c r="I22" s="63" t="s">
        <v>154</v>
      </c>
      <c r="J22" s="63" t="s">
        <v>54</v>
      </c>
      <c r="K22" s="68">
        <v>1</v>
      </c>
      <c r="L22" s="68" t="s">
        <v>54</v>
      </c>
      <c r="M22" s="68" t="s">
        <v>54</v>
      </c>
      <c r="N22" s="68" t="s">
        <v>54</v>
      </c>
      <c r="O22" s="68">
        <v>1</v>
      </c>
      <c r="P22" s="68" t="s">
        <v>54</v>
      </c>
      <c r="Q22" s="63">
        <v>1</v>
      </c>
      <c r="R22" s="63" t="s">
        <v>54</v>
      </c>
      <c r="S22" s="63" t="s">
        <v>54</v>
      </c>
      <c r="T22" s="22"/>
    </row>
    <row r="23" spans="1:20" ht="17.25" customHeight="1">
      <c r="A23" s="87" t="s">
        <v>100</v>
      </c>
      <c r="B23" s="54" t="s">
        <v>81</v>
      </c>
      <c r="C23" s="63">
        <v>123</v>
      </c>
      <c r="D23" s="67">
        <v>92</v>
      </c>
      <c r="E23" s="63">
        <v>8</v>
      </c>
      <c r="F23" s="63">
        <v>69</v>
      </c>
      <c r="G23" s="63">
        <v>15</v>
      </c>
      <c r="H23" s="63" t="s">
        <v>154</v>
      </c>
      <c r="I23" s="63" t="s">
        <v>154</v>
      </c>
      <c r="J23" s="63" t="s">
        <v>54</v>
      </c>
      <c r="K23" s="68">
        <v>22</v>
      </c>
      <c r="L23" s="68" t="s">
        <v>54</v>
      </c>
      <c r="M23" s="68" t="s">
        <v>54</v>
      </c>
      <c r="N23" s="68">
        <v>12</v>
      </c>
      <c r="O23" s="68">
        <v>5</v>
      </c>
      <c r="P23" s="68">
        <v>5</v>
      </c>
      <c r="Q23" s="63">
        <v>2</v>
      </c>
      <c r="R23" s="63">
        <v>7</v>
      </c>
      <c r="S23" s="63" t="s">
        <v>54</v>
      </c>
      <c r="T23" s="22"/>
    </row>
    <row r="24" spans="1:20" ht="17.25" customHeight="1">
      <c r="A24" s="88"/>
      <c r="B24" s="55" t="s">
        <v>117</v>
      </c>
      <c r="C24" s="63">
        <v>1</v>
      </c>
      <c r="D24" s="67">
        <v>1</v>
      </c>
      <c r="E24" s="63">
        <v>1</v>
      </c>
      <c r="F24" s="63" t="s">
        <v>54</v>
      </c>
      <c r="G24" s="63" t="s">
        <v>54</v>
      </c>
      <c r="H24" s="63" t="s">
        <v>154</v>
      </c>
      <c r="I24" s="63" t="s">
        <v>154</v>
      </c>
      <c r="J24" s="63" t="s">
        <v>54</v>
      </c>
      <c r="K24" s="68" t="s">
        <v>155</v>
      </c>
      <c r="L24" s="68" t="s">
        <v>54</v>
      </c>
      <c r="M24" s="68" t="s">
        <v>54</v>
      </c>
      <c r="N24" s="68" t="s">
        <v>54</v>
      </c>
      <c r="O24" s="68" t="s">
        <v>54</v>
      </c>
      <c r="P24" s="68" t="s">
        <v>54</v>
      </c>
      <c r="Q24" s="63" t="s">
        <v>54</v>
      </c>
      <c r="R24" s="63" t="s">
        <v>54</v>
      </c>
      <c r="S24" s="63" t="s">
        <v>54</v>
      </c>
      <c r="T24" s="22"/>
    </row>
    <row r="25" spans="1:20" ht="17.25" customHeight="1">
      <c r="A25" s="88"/>
      <c r="B25" s="55" t="s">
        <v>141</v>
      </c>
      <c r="C25" s="63">
        <v>1</v>
      </c>
      <c r="D25" s="67">
        <v>1</v>
      </c>
      <c r="E25" s="63" t="s">
        <v>54</v>
      </c>
      <c r="F25" s="63" t="s">
        <v>54</v>
      </c>
      <c r="G25" s="63">
        <v>1</v>
      </c>
      <c r="H25" s="63" t="s">
        <v>154</v>
      </c>
      <c r="I25" s="63" t="s">
        <v>154</v>
      </c>
      <c r="J25" s="63" t="s">
        <v>54</v>
      </c>
      <c r="K25" s="68" t="s">
        <v>155</v>
      </c>
      <c r="L25" s="68" t="s">
        <v>54</v>
      </c>
      <c r="M25" s="68" t="s">
        <v>54</v>
      </c>
      <c r="N25" s="68" t="s">
        <v>54</v>
      </c>
      <c r="O25" s="68" t="s">
        <v>54</v>
      </c>
      <c r="P25" s="68" t="s">
        <v>54</v>
      </c>
      <c r="Q25" s="63" t="s">
        <v>54</v>
      </c>
      <c r="R25" s="63" t="s">
        <v>54</v>
      </c>
      <c r="S25" s="63" t="s">
        <v>54</v>
      </c>
      <c r="T25" s="22"/>
    </row>
    <row r="26" spans="1:20" ht="17.25" customHeight="1">
      <c r="A26" s="88"/>
      <c r="B26" s="55" t="s">
        <v>142</v>
      </c>
      <c r="C26" s="63">
        <v>75</v>
      </c>
      <c r="D26" s="67">
        <v>66</v>
      </c>
      <c r="E26" s="63">
        <v>5</v>
      </c>
      <c r="F26" s="63">
        <v>52</v>
      </c>
      <c r="G26" s="63">
        <v>9</v>
      </c>
      <c r="H26" s="63" t="s">
        <v>154</v>
      </c>
      <c r="I26" s="63" t="s">
        <v>154</v>
      </c>
      <c r="J26" s="63" t="s">
        <v>54</v>
      </c>
      <c r="K26" s="68">
        <v>4</v>
      </c>
      <c r="L26" s="68" t="s">
        <v>54</v>
      </c>
      <c r="M26" s="68" t="s">
        <v>54</v>
      </c>
      <c r="N26" s="68" t="s">
        <v>54</v>
      </c>
      <c r="O26" s="68">
        <v>3</v>
      </c>
      <c r="P26" s="68">
        <v>1</v>
      </c>
      <c r="Q26" s="63">
        <v>3</v>
      </c>
      <c r="R26" s="63">
        <v>2</v>
      </c>
      <c r="S26" s="63" t="s">
        <v>54</v>
      </c>
      <c r="T26" s="22"/>
    </row>
    <row r="27" spans="1:20" ht="17.25" customHeight="1">
      <c r="A27" s="110"/>
      <c r="B27" s="56" t="s">
        <v>150</v>
      </c>
      <c r="C27" s="63" t="s">
        <v>54</v>
      </c>
      <c r="D27" s="67" t="s">
        <v>155</v>
      </c>
      <c r="E27" s="63" t="s">
        <v>54</v>
      </c>
      <c r="F27" s="63" t="s">
        <v>54</v>
      </c>
      <c r="G27" s="63" t="s">
        <v>54</v>
      </c>
      <c r="H27" s="63" t="s">
        <v>154</v>
      </c>
      <c r="I27" s="63" t="s">
        <v>154</v>
      </c>
      <c r="J27" s="63" t="s">
        <v>54</v>
      </c>
      <c r="K27" s="68" t="s">
        <v>155</v>
      </c>
      <c r="L27" s="68" t="s">
        <v>54</v>
      </c>
      <c r="M27" s="68" t="s">
        <v>54</v>
      </c>
      <c r="N27" s="68" t="s">
        <v>54</v>
      </c>
      <c r="O27" s="68" t="s">
        <v>54</v>
      </c>
      <c r="P27" s="68" t="s">
        <v>54</v>
      </c>
      <c r="Q27" s="63" t="s">
        <v>54</v>
      </c>
      <c r="R27" s="63" t="s">
        <v>54</v>
      </c>
      <c r="S27" s="63" t="s">
        <v>54</v>
      </c>
      <c r="T27" s="22"/>
    </row>
    <row r="28" spans="1:20" ht="14.25" customHeight="1">
      <c r="A28" s="87" t="s">
        <v>101</v>
      </c>
      <c r="B28" s="54" t="s">
        <v>121</v>
      </c>
      <c r="C28" s="63">
        <v>105</v>
      </c>
      <c r="D28" s="67">
        <v>95</v>
      </c>
      <c r="E28" s="63">
        <v>6</v>
      </c>
      <c r="F28" s="63">
        <v>67</v>
      </c>
      <c r="G28" s="63">
        <v>21</v>
      </c>
      <c r="H28" s="63" t="s">
        <v>154</v>
      </c>
      <c r="I28" s="63" t="s">
        <v>154</v>
      </c>
      <c r="J28" s="63">
        <v>1</v>
      </c>
      <c r="K28" s="68">
        <v>7</v>
      </c>
      <c r="L28" s="68" t="s">
        <v>54</v>
      </c>
      <c r="M28" s="68" t="s">
        <v>54</v>
      </c>
      <c r="N28" s="68">
        <v>4</v>
      </c>
      <c r="O28" s="68">
        <v>3</v>
      </c>
      <c r="P28" s="68" t="s">
        <v>54</v>
      </c>
      <c r="Q28" s="63">
        <v>1</v>
      </c>
      <c r="R28" s="63">
        <v>2</v>
      </c>
      <c r="S28" s="63" t="s">
        <v>54</v>
      </c>
      <c r="T28" s="22"/>
    </row>
    <row r="29" spans="1:20" ht="19.5" customHeight="1">
      <c r="A29" s="111"/>
      <c r="B29" s="55" t="s">
        <v>143</v>
      </c>
      <c r="C29" s="63">
        <v>69</v>
      </c>
      <c r="D29" s="67">
        <v>58</v>
      </c>
      <c r="E29" s="63">
        <v>3</v>
      </c>
      <c r="F29" s="63">
        <v>29</v>
      </c>
      <c r="G29" s="63">
        <v>26</v>
      </c>
      <c r="H29" s="63" t="s">
        <v>154</v>
      </c>
      <c r="I29" s="63" t="s">
        <v>154</v>
      </c>
      <c r="J29" s="63" t="s">
        <v>54</v>
      </c>
      <c r="K29" s="68">
        <v>7</v>
      </c>
      <c r="L29" s="68">
        <v>3</v>
      </c>
      <c r="M29" s="68" t="s">
        <v>54</v>
      </c>
      <c r="N29" s="68" t="s">
        <v>54</v>
      </c>
      <c r="O29" s="68" t="s">
        <v>54</v>
      </c>
      <c r="P29" s="68">
        <v>4</v>
      </c>
      <c r="Q29" s="63">
        <v>2</v>
      </c>
      <c r="R29" s="63">
        <v>2</v>
      </c>
      <c r="S29" s="63" t="s">
        <v>54</v>
      </c>
    </row>
    <row r="30" spans="1:20" ht="19.5" customHeight="1">
      <c r="A30" s="111"/>
      <c r="B30" s="56" t="s">
        <v>144</v>
      </c>
      <c r="C30" s="63">
        <v>12</v>
      </c>
      <c r="D30" s="67">
        <v>12</v>
      </c>
      <c r="E30" s="63">
        <v>2</v>
      </c>
      <c r="F30" s="63">
        <v>6</v>
      </c>
      <c r="G30" s="63">
        <v>4</v>
      </c>
      <c r="H30" s="63" t="s">
        <v>154</v>
      </c>
      <c r="I30" s="63" t="s">
        <v>154</v>
      </c>
      <c r="J30" s="63" t="s">
        <v>54</v>
      </c>
      <c r="K30" s="68" t="s">
        <v>155</v>
      </c>
      <c r="L30" s="68" t="s">
        <v>54</v>
      </c>
      <c r="M30" s="68" t="s">
        <v>54</v>
      </c>
      <c r="N30" s="68" t="s">
        <v>54</v>
      </c>
      <c r="O30" s="68" t="s">
        <v>54</v>
      </c>
      <c r="P30" s="68" t="s">
        <v>54</v>
      </c>
      <c r="Q30" s="63" t="s">
        <v>54</v>
      </c>
      <c r="R30" s="63" t="s">
        <v>54</v>
      </c>
      <c r="S30" s="63" t="s">
        <v>54</v>
      </c>
    </row>
    <row r="31" spans="1:20" ht="27">
      <c r="A31" s="59" t="s">
        <v>102</v>
      </c>
      <c r="B31" s="51" t="s">
        <v>145</v>
      </c>
      <c r="C31" s="63">
        <v>150</v>
      </c>
      <c r="D31" s="67">
        <v>94</v>
      </c>
      <c r="E31" s="63">
        <v>10</v>
      </c>
      <c r="F31" s="63">
        <v>55</v>
      </c>
      <c r="G31" s="63">
        <v>29</v>
      </c>
      <c r="H31" s="63" t="s">
        <v>154</v>
      </c>
      <c r="I31" s="63" t="s">
        <v>154</v>
      </c>
      <c r="J31" s="63" t="s">
        <v>54</v>
      </c>
      <c r="K31" s="68">
        <v>54</v>
      </c>
      <c r="L31" s="68" t="s">
        <v>54</v>
      </c>
      <c r="M31" s="68" t="s">
        <v>54</v>
      </c>
      <c r="N31" s="68">
        <v>36</v>
      </c>
      <c r="O31" s="68">
        <v>7</v>
      </c>
      <c r="P31" s="68">
        <v>11</v>
      </c>
      <c r="Q31" s="63">
        <v>2</v>
      </c>
      <c r="R31" s="63" t="s">
        <v>54</v>
      </c>
      <c r="S31" s="63" t="s">
        <v>54</v>
      </c>
      <c r="T31" s="22"/>
    </row>
    <row r="32" spans="1:20" ht="17.25" customHeight="1">
      <c r="A32" s="87" t="s">
        <v>103</v>
      </c>
      <c r="B32" s="54" t="s">
        <v>146</v>
      </c>
      <c r="C32" s="63">
        <v>155</v>
      </c>
      <c r="D32" s="67">
        <v>140</v>
      </c>
      <c r="E32" s="63">
        <v>18</v>
      </c>
      <c r="F32" s="63">
        <v>77</v>
      </c>
      <c r="G32" s="63">
        <v>43</v>
      </c>
      <c r="H32" s="63" t="s">
        <v>154</v>
      </c>
      <c r="I32" s="63" t="s">
        <v>154</v>
      </c>
      <c r="J32" s="63">
        <v>2</v>
      </c>
      <c r="K32" s="68">
        <v>13</v>
      </c>
      <c r="L32" s="68" t="s">
        <v>54</v>
      </c>
      <c r="M32" s="68" t="s">
        <v>54</v>
      </c>
      <c r="N32" s="68" t="s">
        <v>54</v>
      </c>
      <c r="O32" s="68">
        <v>6</v>
      </c>
      <c r="P32" s="68">
        <v>7</v>
      </c>
      <c r="Q32" s="63">
        <v>1</v>
      </c>
      <c r="R32" s="63">
        <v>1</v>
      </c>
      <c r="S32" s="63" t="s">
        <v>54</v>
      </c>
      <c r="T32" s="22"/>
    </row>
    <row r="33" spans="1:20" ht="16.5" customHeight="1">
      <c r="A33" s="112"/>
      <c r="B33" s="56" t="s">
        <v>135</v>
      </c>
      <c r="C33" s="63">
        <v>50</v>
      </c>
      <c r="D33" s="67">
        <v>40</v>
      </c>
      <c r="E33" s="63">
        <v>5</v>
      </c>
      <c r="F33" s="63">
        <v>12</v>
      </c>
      <c r="G33" s="63">
        <v>22</v>
      </c>
      <c r="H33" s="63" t="s">
        <v>154</v>
      </c>
      <c r="I33" s="63" t="s">
        <v>154</v>
      </c>
      <c r="J33" s="63">
        <v>1</v>
      </c>
      <c r="K33" s="68">
        <v>8</v>
      </c>
      <c r="L33" s="68" t="s">
        <v>54</v>
      </c>
      <c r="M33" s="68" t="s">
        <v>54</v>
      </c>
      <c r="N33" s="68">
        <v>4</v>
      </c>
      <c r="O33" s="68">
        <v>4</v>
      </c>
      <c r="P33" s="68" t="s">
        <v>54</v>
      </c>
      <c r="Q33" s="63">
        <v>1</v>
      </c>
      <c r="R33" s="63">
        <v>1</v>
      </c>
      <c r="S33" s="63" t="s">
        <v>54</v>
      </c>
      <c r="T33" s="22"/>
    </row>
    <row r="34" spans="1:20" ht="17.25" customHeight="1">
      <c r="A34" s="87" t="s">
        <v>104</v>
      </c>
      <c r="B34" s="54" t="s">
        <v>147</v>
      </c>
      <c r="C34" s="63">
        <v>18</v>
      </c>
      <c r="D34" s="67">
        <v>15</v>
      </c>
      <c r="E34" s="63">
        <v>4</v>
      </c>
      <c r="F34" s="63">
        <v>9</v>
      </c>
      <c r="G34" s="63">
        <v>2</v>
      </c>
      <c r="H34" s="63" t="s">
        <v>154</v>
      </c>
      <c r="I34" s="63" t="s">
        <v>154</v>
      </c>
      <c r="J34" s="63" t="s">
        <v>54</v>
      </c>
      <c r="K34" s="68">
        <v>3</v>
      </c>
      <c r="L34" s="68" t="s">
        <v>54</v>
      </c>
      <c r="M34" s="68" t="s">
        <v>54</v>
      </c>
      <c r="N34" s="68">
        <v>1</v>
      </c>
      <c r="O34" s="68">
        <v>1</v>
      </c>
      <c r="P34" s="68">
        <v>1</v>
      </c>
      <c r="Q34" s="63" t="s">
        <v>54</v>
      </c>
      <c r="R34" s="63" t="s">
        <v>54</v>
      </c>
      <c r="S34" s="63" t="s">
        <v>54</v>
      </c>
      <c r="T34" s="22"/>
    </row>
    <row r="35" spans="1:20" ht="17.25" customHeight="1">
      <c r="A35" s="88"/>
      <c r="B35" s="55" t="s">
        <v>76</v>
      </c>
      <c r="C35" s="63">
        <v>61</v>
      </c>
      <c r="D35" s="67">
        <v>48</v>
      </c>
      <c r="E35" s="63">
        <v>7</v>
      </c>
      <c r="F35" s="63">
        <v>16</v>
      </c>
      <c r="G35" s="63">
        <v>25</v>
      </c>
      <c r="H35" s="63" t="s">
        <v>154</v>
      </c>
      <c r="I35" s="63" t="s">
        <v>154</v>
      </c>
      <c r="J35" s="63" t="s">
        <v>54</v>
      </c>
      <c r="K35" s="68">
        <v>8</v>
      </c>
      <c r="L35" s="68" t="s">
        <v>54</v>
      </c>
      <c r="M35" s="68" t="s">
        <v>54</v>
      </c>
      <c r="N35" s="68" t="s">
        <v>54</v>
      </c>
      <c r="O35" s="68" t="s">
        <v>54</v>
      </c>
      <c r="P35" s="68">
        <v>8</v>
      </c>
      <c r="Q35" s="63">
        <v>2</v>
      </c>
      <c r="R35" s="63">
        <v>3</v>
      </c>
      <c r="S35" s="63" t="s">
        <v>54</v>
      </c>
      <c r="T35" s="22"/>
    </row>
    <row r="36" spans="1:20" ht="17.25" customHeight="1">
      <c r="A36" s="88"/>
      <c r="B36" s="55" t="s">
        <v>148</v>
      </c>
      <c r="C36" s="63" t="s">
        <v>54</v>
      </c>
      <c r="D36" s="67" t="s">
        <v>155</v>
      </c>
      <c r="E36" s="63" t="s">
        <v>54</v>
      </c>
      <c r="F36" s="63" t="s">
        <v>54</v>
      </c>
      <c r="G36" s="63" t="s">
        <v>54</v>
      </c>
      <c r="H36" s="63" t="s">
        <v>154</v>
      </c>
      <c r="I36" s="63" t="s">
        <v>154</v>
      </c>
      <c r="J36" s="63" t="s">
        <v>54</v>
      </c>
      <c r="K36" s="68" t="s">
        <v>155</v>
      </c>
      <c r="L36" s="68" t="s">
        <v>54</v>
      </c>
      <c r="M36" s="68" t="s">
        <v>54</v>
      </c>
      <c r="N36" s="68" t="s">
        <v>54</v>
      </c>
      <c r="O36" s="68" t="s">
        <v>54</v>
      </c>
      <c r="P36" s="68" t="s">
        <v>54</v>
      </c>
      <c r="Q36" s="63" t="s">
        <v>54</v>
      </c>
      <c r="R36" s="63" t="s">
        <v>54</v>
      </c>
      <c r="S36" s="63" t="s">
        <v>54</v>
      </c>
      <c r="T36" s="22"/>
    </row>
    <row r="37" spans="1:20" ht="17.25" customHeight="1" thickBot="1">
      <c r="A37" s="89"/>
      <c r="B37" s="57" t="s">
        <v>149</v>
      </c>
      <c r="C37" s="69">
        <v>33</v>
      </c>
      <c r="D37" s="70">
        <v>32</v>
      </c>
      <c r="E37" s="69">
        <v>6</v>
      </c>
      <c r="F37" s="69">
        <v>20</v>
      </c>
      <c r="G37" s="69">
        <v>6</v>
      </c>
      <c r="H37" s="69" t="s">
        <v>154</v>
      </c>
      <c r="I37" s="69" t="s">
        <v>154</v>
      </c>
      <c r="J37" s="69" t="s">
        <v>54</v>
      </c>
      <c r="K37" s="71" t="s">
        <v>155</v>
      </c>
      <c r="L37" s="71" t="s">
        <v>54</v>
      </c>
      <c r="M37" s="71" t="s">
        <v>54</v>
      </c>
      <c r="N37" s="71" t="s">
        <v>54</v>
      </c>
      <c r="O37" s="71" t="s">
        <v>54</v>
      </c>
      <c r="P37" s="71" t="s">
        <v>54</v>
      </c>
      <c r="Q37" s="69" t="s">
        <v>54</v>
      </c>
      <c r="R37" s="69">
        <v>1</v>
      </c>
      <c r="S37" s="69" t="s">
        <v>54</v>
      </c>
      <c r="T37" s="22"/>
    </row>
    <row r="38" spans="1:20" ht="22.5" customHeight="1" thickTop="1"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</sheetData>
  <mergeCells count="28">
    <mergeCell ref="A13:A15"/>
    <mergeCell ref="A16:A22"/>
    <mergeCell ref="A23:A27"/>
    <mergeCell ref="A28:A30"/>
    <mergeCell ref="A32:A33"/>
    <mergeCell ref="A34:A37"/>
    <mergeCell ref="S5:S7"/>
    <mergeCell ref="A8:B8"/>
    <mergeCell ref="A9:B9"/>
    <mergeCell ref="A10:B10"/>
    <mergeCell ref="A11:B11"/>
    <mergeCell ref="A12:B12"/>
    <mergeCell ref="M5:M7"/>
    <mergeCell ref="N5:N7"/>
    <mergeCell ref="O5:O7"/>
    <mergeCell ref="P5:P7"/>
    <mergeCell ref="Q5:Q7"/>
    <mergeCell ref="R5:R7"/>
    <mergeCell ref="C4:C7"/>
    <mergeCell ref="D4:D7"/>
    <mergeCell ref="K4:K7"/>
    <mergeCell ref="L4:P4"/>
    <mergeCell ref="Q4:R4"/>
    <mergeCell ref="E5:E7"/>
    <mergeCell ref="F5:F7"/>
    <mergeCell ref="L5:L7"/>
    <mergeCell ref="G5:J6"/>
    <mergeCell ref="E4:J4"/>
  </mergeCells>
  <phoneticPr fontId="3"/>
  <pageMargins left="0.62992125984251968" right="0.23622047244094491" top="0.19685039370078741" bottom="0" header="0.31496062992125984" footer="0.31496062992125984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opLeftCell="A4" workbookViewId="0"/>
  </sheetViews>
  <sheetFormatPr defaultColWidth="7.19921875" defaultRowHeight="13.5"/>
  <cols>
    <col min="1" max="1" width="5.69921875" style="14" customWidth="1"/>
    <col min="2" max="2" width="9.796875" style="14" customWidth="1"/>
    <col min="3" max="18" width="6.19921875" style="14" customWidth="1"/>
    <col min="19" max="16384" width="7.19921875" style="14"/>
  </cols>
  <sheetData>
    <row r="1" spans="1:19" ht="23.25" customHeight="1">
      <c r="A1" s="13" t="s">
        <v>77</v>
      </c>
      <c r="B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9" ht="18" customHeight="1">
      <c r="A2" s="12"/>
      <c r="B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9" ht="24.75" customHeight="1" thickBot="1">
      <c r="A3" s="15" t="s">
        <v>74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7"/>
      <c r="R3" s="16"/>
    </row>
    <row r="4" spans="1:19" ht="14.25" customHeight="1" thickTop="1">
      <c r="A4" s="18"/>
      <c r="B4" s="18"/>
      <c r="C4" s="105" t="s">
        <v>2</v>
      </c>
      <c r="D4" s="106" t="s">
        <v>83</v>
      </c>
      <c r="E4" s="114"/>
      <c r="F4" s="114"/>
      <c r="G4" s="114"/>
      <c r="H4" s="114"/>
      <c r="I4" s="115"/>
      <c r="J4" s="107" t="s">
        <v>85</v>
      </c>
      <c r="K4" s="73"/>
      <c r="L4" s="73"/>
      <c r="M4" s="73"/>
      <c r="N4" s="73"/>
      <c r="O4" s="74"/>
      <c r="P4" s="73"/>
      <c r="Q4" s="73"/>
      <c r="R4" s="25"/>
    </row>
    <row r="5" spans="1:19" ht="13.5" customHeight="1">
      <c r="A5" s="19"/>
      <c r="B5" s="19"/>
      <c r="C5" s="76"/>
      <c r="D5" s="103"/>
      <c r="E5" s="78" t="s">
        <v>97</v>
      </c>
      <c r="F5" s="113" t="s">
        <v>3</v>
      </c>
      <c r="G5" s="79" t="s">
        <v>84</v>
      </c>
      <c r="H5" s="80"/>
      <c r="I5" s="81"/>
      <c r="J5" s="108"/>
      <c r="K5" s="78" t="s">
        <v>86</v>
      </c>
      <c r="L5" s="78" t="s">
        <v>87</v>
      </c>
      <c r="M5" s="99" t="s">
        <v>92</v>
      </c>
      <c r="N5" s="78" t="s">
        <v>96</v>
      </c>
      <c r="O5" s="78" t="s">
        <v>90</v>
      </c>
      <c r="P5" s="78" t="s">
        <v>91</v>
      </c>
      <c r="Q5" s="102" t="s">
        <v>4</v>
      </c>
      <c r="R5" s="90" t="s">
        <v>80</v>
      </c>
    </row>
    <row r="6" spans="1:19">
      <c r="A6" s="19"/>
      <c r="B6" s="19"/>
      <c r="C6" s="76"/>
      <c r="D6" s="103"/>
      <c r="E6" s="76"/>
      <c r="F6" s="76"/>
      <c r="G6" s="82"/>
      <c r="H6" s="83"/>
      <c r="I6" s="84"/>
      <c r="J6" s="108"/>
      <c r="K6" s="76"/>
      <c r="L6" s="76"/>
      <c r="M6" s="100"/>
      <c r="N6" s="76"/>
      <c r="O6" s="76"/>
      <c r="P6" s="76"/>
      <c r="Q6" s="103"/>
      <c r="R6" s="91"/>
    </row>
    <row r="7" spans="1:19" ht="191.1" customHeight="1">
      <c r="A7" s="20"/>
      <c r="B7" s="21"/>
      <c r="C7" s="77"/>
      <c r="D7" s="104"/>
      <c r="E7" s="77"/>
      <c r="F7" s="77"/>
      <c r="G7" s="27" t="s">
        <v>94</v>
      </c>
      <c r="H7" s="27" t="s">
        <v>6</v>
      </c>
      <c r="I7" s="27" t="s">
        <v>95</v>
      </c>
      <c r="J7" s="109"/>
      <c r="K7" s="77"/>
      <c r="L7" s="77"/>
      <c r="M7" s="101"/>
      <c r="N7" s="77"/>
      <c r="O7" s="77"/>
      <c r="P7" s="77"/>
      <c r="Q7" s="104"/>
      <c r="R7" s="92"/>
    </row>
    <row r="8" spans="1:19" ht="17.25" customHeight="1">
      <c r="A8" s="93" t="s">
        <v>93</v>
      </c>
      <c r="B8" s="94"/>
      <c r="C8" s="32">
        <v>5823</v>
      </c>
      <c r="D8" s="33">
        <v>3484</v>
      </c>
      <c r="E8" s="33">
        <v>324</v>
      </c>
      <c r="F8" s="33">
        <v>1914</v>
      </c>
      <c r="G8" s="33">
        <v>1184</v>
      </c>
      <c r="H8" s="33">
        <v>4</v>
      </c>
      <c r="I8" s="33">
        <v>58</v>
      </c>
      <c r="J8" s="33">
        <v>1845</v>
      </c>
      <c r="K8" s="33">
        <v>211</v>
      </c>
      <c r="L8" s="33">
        <v>381</v>
      </c>
      <c r="M8" s="33">
        <v>669</v>
      </c>
      <c r="N8" s="33">
        <v>318</v>
      </c>
      <c r="O8" s="33">
        <v>266</v>
      </c>
      <c r="P8" s="33">
        <v>141</v>
      </c>
      <c r="Q8" s="33">
        <v>351</v>
      </c>
      <c r="R8" s="33">
        <v>2</v>
      </c>
    </row>
    <row r="9" spans="1:19" ht="17.25" customHeight="1">
      <c r="A9" s="93">
        <v>22</v>
      </c>
      <c r="B9" s="95"/>
      <c r="C9" s="32">
        <v>5873</v>
      </c>
      <c r="D9" s="33">
        <v>3757</v>
      </c>
      <c r="E9" s="33">
        <v>320</v>
      </c>
      <c r="F9" s="33">
        <v>2154</v>
      </c>
      <c r="G9" s="33">
        <v>1221</v>
      </c>
      <c r="H9" s="33">
        <v>5</v>
      </c>
      <c r="I9" s="33">
        <v>57</v>
      </c>
      <c r="J9" s="33">
        <v>1657</v>
      </c>
      <c r="K9" s="34">
        <v>211</v>
      </c>
      <c r="L9" s="33">
        <v>266</v>
      </c>
      <c r="M9" s="33">
        <v>706</v>
      </c>
      <c r="N9" s="33">
        <v>225</v>
      </c>
      <c r="O9" s="33">
        <v>249</v>
      </c>
      <c r="P9" s="33">
        <v>128</v>
      </c>
      <c r="Q9" s="33">
        <v>329</v>
      </c>
      <c r="R9" s="33">
        <v>2</v>
      </c>
    </row>
    <row r="10" spans="1:19" s="24" customFormat="1" ht="17.25" customHeight="1">
      <c r="A10" s="96">
        <v>24</v>
      </c>
      <c r="B10" s="97"/>
      <c r="C10" s="35">
        <v>5726</v>
      </c>
      <c r="D10" s="36">
        <v>3859</v>
      </c>
      <c r="E10" s="36">
        <v>307</v>
      </c>
      <c r="F10" s="36">
        <v>2277</v>
      </c>
      <c r="G10" s="36">
        <v>1222</v>
      </c>
      <c r="H10" s="36">
        <v>2</v>
      </c>
      <c r="I10" s="36">
        <v>51</v>
      </c>
      <c r="J10" s="36">
        <v>1459</v>
      </c>
      <c r="K10" s="36">
        <v>222</v>
      </c>
      <c r="L10" s="36">
        <v>58</v>
      </c>
      <c r="M10" s="36">
        <v>699</v>
      </c>
      <c r="N10" s="36">
        <v>231</v>
      </c>
      <c r="O10" s="36">
        <v>249</v>
      </c>
      <c r="P10" s="36">
        <v>120</v>
      </c>
      <c r="Q10" s="36">
        <v>288</v>
      </c>
      <c r="R10" s="36" t="s">
        <v>54</v>
      </c>
    </row>
    <row r="11" spans="1:19" ht="17.25" customHeight="1">
      <c r="A11" s="98" t="s">
        <v>9</v>
      </c>
      <c r="B11" s="88"/>
      <c r="C11" s="32">
        <v>3942</v>
      </c>
      <c r="D11" s="37">
        <v>2496</v>
      </c>
      <c r="E11" s="33">
        <v>173</v>
      </c>
      <c r="F11" s="33">
        <v>1467</v>
      </c>
      <c r="G11" s="33">
        <v>812</v>
      </c>
      <c r="H11" s="33">
        <v>2</v>
      </c>
      <c r="I11" s="33">
        <v>42</v>
      </c>
      <c r="J11" s="37">
        <v>1172</v>
      </c>
      <c r="K11" s="33">
        <v>179</v>
      </c>
      <c r="L11" s="33">
        <v>57</v>
      </c>
      <c r="M11" s="33">
        <v>595</v>
      </c>
      <c r="N11" s="33">
        <v>138</v>
      </c>
      <c r="O11" s="33">
        <v>203</v>
      </c>
      <c r="P11" s="33">
        <v>85</v>
      </c>
      <c r="Q11" s="33">
        <v>189</v>
      </c>
      <c r="R11" s="33">
        <v>0</v>
      </c>
    </row>
    <row r="12" spans="1:19" ht="17.25" customHeight="1">
      <c r="A12" s="98" t="s">
        <v>10</v>
      </c>
      <c r="B12" s="88"/>
      <c r="C12" s="32">
        <v>1784</v>
      </c>
      <c r="D12" s="37">
        <v>1363</v>
      </c>
      <c r="E12" s="33">
        <v>134</v>
      </c>
      <c r="F12" s="33">
        <v>810</v>
      </c>
      <c r="G12" s="33">
        <v>410</v>
      </c>
      <c r="H12" s="33">
        <v>0</v>
      </c>
      <c r="I12" s="33">
        <v>9</v>
      </c>
      <c r="J12" s="37">
        <v>287</v>
      </c>
      <c r="K12" s="33">
        <v>43</v>
      </c>
      <c r="L12" s="33">
        <v>1</v>
      </c>
      <c r="M12" s="33">
        <v>104</v>
      </c>
      <c r="N12" s="33">
        <v>93</v>
      </c>
      <c r="O12" s="33">
        <v>46</v>
      </c>
      <c r="P12" s="33">
        <v>35</v>
      </c>
      <c r="Q12" s="33">
        <v>99</v>
      </c>
      <c r="R12" s="33">
        <v>0</v>
      </c>
    </row>
    <row r="13" spans="1:19" ht="17.25" customHeight="1">
      <c r="A13" s="87" t="s">
        <v>98</v>
      </c>
      <c r="B13" s="54" t="s">
        <v>105</v>
      </c>
      <c r="C13" s="33">
        <v>92</v>
      </c>
      <c r="D13" s="37">
        <v>48</v>
      </c>
      <c r="E13" s="33">
        <v>6</v>
      </c>
      <c r="F13" s="33">
        <v>34</v>
      </c>
      <c r="G13" s="33">
        <v>8</v>
      </c>
      <c r="H13" s="33" t="s">
        <v>54</v>
      </c>
      <c r="I13" s="33" t="s">
        <v>54</v>
      </c>
      <c r="J13" s="38">
        <v>29</v>
      </c>
      <c r="K13" s="38" t="s">
        <v>54</v>
      </c>
      <c r="L13" s="38" t="s">
        <v>54</v>
      </c>
      <c r="M13" s="38">
        <v>19</v>
      </c>
      <c r="N13" s="38">
        <v>5</v>
      </c>
      <c r="O13" s="38">
        <v>5</v>
      </c>
      <c r="P13" s="33">
        <v>6</v>
      </c>
      <c r="Q13" s="33">
        <v>9</v>
      </c>
      <c r="R13" s="33" t="s">
        <v>54</v>
      </c>
      <c r="S13" s="22"/>
    </row>
    <row r="14" spans="1:19" ht="17.25" customHeight="1">
      <c r="A14" s="88"/>
      <c r="B14" s="55" t="s">
        <v>106</v>
      </c>
      <c r="C14" s="33">
        <v>143</v>
      </c>
      <c r="D14" s="37">
        <v>118</v>
      </c>
      <c r="E14" s="33">
        <v>11</v>
      </c>
      <c r="F14" s="33">
        <v>63</v>
      </c>
      <c r="G14" s="33">
        <v>44</v>
      </c>
      <c r="H14" s="33" t="s">
        <v>54</v>
      </c>
      <c r="I14" s="33" t="s">
        <v>54</v>
      </c>
      <c r="J14" s="38">
        <v>5</v>
      </c>
      <c r="K14" s="38" t="s">
        <v>54</v>
      </c>
      <c r="L14" s="38" t="s">
        <v>54</v>
      </c>
      <c r="M14" s="38" t="s">
        <v>54</v>
      </c>
      <c r="N14" s="38">
        <v>5</v>
      </c>
      <c r="O14" s="38" t="s">
        <v>54</v>
      </c>
      <c r="P14" s="33">
        <v>1</v>
      </c>
      <c r="Q14" s="33">
        <v>19</v>
      </c>
      <c r="R14" s="33" t="s">
        <v>54</v>
      </c>
      <c r="S14" s="22"/>
    </row>
    <row r="15" spans="1:19" ht="17.25" customHeight="1">
      <c r="A15" s="110"/>
      <c r="B15" s="56" t="s">
        <v>107</v>
      </c>
      <c r="C15" s="33">
        <v>5</v>
      </c>
      <c r="D15" s="37">
        <v>3</v>
      </c>
      <c r="E15" s="33">
        <v>1</v>
      </c>
      <c r="F15" s="33">
        <v>2</v>
      </c>
      <c r="G15" s="33" t="s">
        <v>54</v>
      </c>
      <c r="H15" s="33" t="s">
        <v>54</v>
      </c>
      <c r="I15" s="33" t="s">
        <v>54</v>
      </c>
      <c r="J15" s="38">
        <v>2</v>
      </c>
      <c r="K15" s="38" t="s">
        <v>54</v>
      </c>
      <c r="L15" s="38" t="s">
        <v>54</v>
      </c>
      <c r="M15" s="38" t="s">
        <v>54</v>
      </c>
      <c r="N15" s="38">
        <v>2</v>
      </c>
      <c r="O15" s="38" t="s">
        <v>54</v>
      </c>
      <c r="P15" s="33" t="s">
        <v>54</v>
      </c>
      <c r="Q15" s="33" t="s">
        <v>54</v>
      </c>
      <c r="R15" s="33" t="s">
        <v>54</v>
      </c>
      <c r="S15" s="22"/>
    </row>
    <row r="16" spans="1:19" ht="17.25" customHeight="1">
      <c r="A16" s="87" t="s">
        <v>99</v>
      </c>
      <c r="B16" s="54" t="s">
        <v>108</v>
      </c>
      <c r="C16" s="33">
        <v>354</v>
      </c>
      <c r="D16" s="37">
        <v>289</v>
      </c>
      <c r="E16" s="33">
        <v>17</v>
      </c>
      <c r="F16" s="33">
        <v>171</v>
      </c>
      <c r="G16" s="33">
        <v>98</v>
      </c>
      <c r="H16" s="33" t="s">
        <v>54</v>
      </c>
      <c r="I16" s="33">
        <v>3</v>
      </c>
      <c r="J16" s="38">
        <v>36</v>
      </c>
      <c r="K16" s="38">
        <v>3</v>
      </c>
      <c r="L16" s="38">
        <v>1</v>
      </c>
      <c r="M16" s="38">
        <v>9</v>
      </c>
      <c r="N16" s="38">
        <v>14</v>
      </c>
      <c r="O16" s="38">
        <v>9</v>
      </c>
      <c r="P16" s="33">
        <v>9</v>
      </c>
      <c r="Q16" s="33">
        <v>20</v>
      </c>
      <c r="R16" s="33" t="s">
        <v>54</v>
      </c>
      <c r="S16" s="22"/>
    </row>
    <row r="17" spans="1:19" ht="17.25" customHeight="1">
      <c r="A17" s="111"/>
      <c r="B17" s="55" t="s">
        <v>109</v>
      </c>
      <c r="C17" s="33">
        <v>104</v>
      </c>
      <c r="D17" s="37">
        <v>89</v>
      </c>
      <c r="E17" s="33">
        <v>7</v>
      </c>
      <c r="F17" s="33">
        <v>50</v>
      </c>
      <c r="G17" s="33">
        <v>31</v>
      </c>
      <c r="H17" s="33" t="s">
        <v>54</v>
      </c>
      <c r="I17" s="33">
        <v>1</v>
      </c>
      <c r="J17" s="38">
        <v>8</v>
      </c>
      <c r="K17" s="38" t="s">
        <v>54</v>
      </c>
      <c r="L17" s="38" t="s">
        <v>54</v>
      </c>
      <c r="M17" s="38" t="s">
        <v>54</v>
      </c>
      <c r="N17" s="38">
        <v>8</v>
      </c>
      <c r="O17" s="38" t="s">
        <v>54</v>
      </c>
      <c r="P17" s="33">
        <v>1</v>
      </c>
      <c r="Q17" s="33">
        <v>6</v>
      </c>
      <c r="R17" s="33" t="s">
        <v>54</v>
      </c>
      <c r="S17" s="22"/>
    </row>
    <row r="18" spans="1:19" ht="17.25" customHeight="1">
      <c r="A18" s="111"/>
      <c r="B18" s="55" t="s">
        <v>110</v>
      </c>
      <c r="C18" s="33">
        <v>88</v>
      </c>
      <c r="D18" s="37">
        <v>74</v>
      </c>
      <c r="E18" s="33">
        <v>8</v>
      </c>
      <c r="F18" s="33">
        <v>50</v>
      </c>
      <c r="G18" s="33">
        <v>15</v>
      </c>
      <c r="H18" s="33" t="s">
        <v>54</v>
      </c>
      <c r="I18" s="33">
        <v>1</v>
      </c>
      <c r="J18" s="38">
        <v>7</v>
      </c>
      <c r="K18" s="38" t="s">
        <v>54</v>
      </c>
      <c r="L18" s="38" t="s">
        <v>54</v>
      </c>
      <c r="M18" s="38">
        <v>4</v>
      </c>
      <c r="N18" s="38">
        <v>3</v>
      </c>
      <c r="O18" s="38" t="s">
        <v>54</v>
      </c>
      <c r="P18" s="33">
        <v>1</v>
      </c>
      <c r="Q18" s="33">
        <v>6</v>
      </c>
      <c r="R18" s="33" t="s">
        <v>54</v>
      </c>
      <c r="S18" s="22"/>
    </row>
    <row r="19" spans="1:19" ht="17.25" customHeight="1">
      <c r="A19" s="111"/>
      <c r="B19" s="55" t="s">
        <v>111</v>
      </c>
      <c r="C19" s="33">
        <v>158</v>
      </c>
      <c r="D19" s="37">
        <v>97</v>
      </c>
      <c r="E19" s="33">
        <v>4</v>
      </c>
      <c r="F19" s="33">
        <v>72</v>
      </c>
      <c r="G19" s="33">
        <v>21</v>
      </c>
      <c r="H19" s="33" t="s">
        <v>54</v>
      </c>
      <c r="I19" s="33" t="s">
        <v>54</v>
      </c>
      <c r="J19" s="38">
        <v>52</v>
      </c>
      <c r="K19" s="38">
        <v>37</v>
      </c>
      <c r="L19" s="38" t="s">
        <v>54</v>
      </c>
      <c r="M19" s="38">
        <v>2</v>
      </c>
      <c r="N19" s="38">
        <v>13</v>
      </c>
      <c r="O19" s="38" t="s">
        <v>54</v>
      </c>
      <c r="P19" s="33" t="s">
        <v>54</v>
      </c>
      <c r="Q19" s="33">
        <v>9</v>
      </c>
      <c r="R19" s="33" t="s">
        <v>54</v>
      </c>
      <c r="S19" s="22"/>
    </row>
    <row r="20" spans="1:19" ht="17.25" customHeight="1">
      <c r="A20" s="111"/>
      <c r="B20" s="55" t="s">
        <v>112</v>
      </c>
      <c r="C20" s="33">
        <v>23</v>
      </c>
      <c r="D20" s="37">
        <v>14</v>
      </c>
      <c r="E20" s="33">
        <v>2</v>
      </c>
      <c r="F20" s="33">
        <v>11</v>
      </c>
      <c r="G20" s="33">
        <v>1</v>
      </c>
      <c r="H20" s="33" t="s">
        <v>54</v>
      </c>
      <c r="I20" s="33" t="s">
        <v>54</v>
      </c>
      <c r="J20" s="38">
        <v>7</v>
      </c>
      <c r="K20" s="38" t="s">
        <v>54</v>
      </c>
      <c r="L20" s="38" t="s">
        <v>54</v>
      </c>
      <c r="M20" s="38" t="s">
        <v>54</v>
      </c>
      <c r="N20" s="38">
        <v>6</v>
      </c>
      <c r="O20" s="38">
        <v>1</v>
      </c>
      <c r="P20" s="33">
        <v>2</v>
      </c>
      <c r="Q20" s="33" t="s">
        <v>54</v>
      </c>
      <c r="R20" s="33" t="s">
        <v>54</v>
      </c>
      <c r="S20" s="22"/>
    </row>
    <row r="21" spans="1:19" ht="17.25" customHeight="1">
      <c r="A21" s="111"/>
      <c r="B21" s="55" t="s">
        <v>113</v>
      </c>
      <c r="C21" s="33">
        <v>2</v>
      </c>
      <c r="D21" s="37">
        <v>2</v>
      </c>
      <c r="E21" s="33">
        <v>1</v>
      </c>
      <c r="F21" s="33">
        <v>1</v>
      </c>
      <c r="G21" s="33" t="s">
        <v>54</v>
      </c>
      <c r="H21" s="33" t="s">
        <v>54</v>
      </c>
      <c r="I21" s="33" t="s">
        <v>54</v>
      </c>
      <c r="J21" s="38">
        <v>0</v>
      </c>
      <c r="K21" s="38" t="s">
        <v>54</v>
      </c>
      <c r="L21" s="38" t="s">
        <v>54</v>
      </c>
      <c r="M21" s="38" t="s">
        <v>54</v>
      </c>
      <c r="N21" s="38" t="s">
        <v>54</v>
      </c>
      <c r="O21" s="38" t="s">
        <v>54</v>
      </c>
      <c r="P21" s="33" t="s">
        <v>54</v>
      </c>
      <c r="Q21" s="33" t="s">
        <v>54</v>
      </c>
      <c r="R21" s="33" t="s">
        <v>54</v>
      </c>
      <c r="S21" s="22"/>
    </row>
    <row r="22" spans="1:19" ht="17.25" customHeight="1">
      <c r="A22" s="112"/>
      <c r="B22" s="56" t="s">
        <v>73</v>
      </c>
      <c r="C22" s="33">
        <v>9</v>
      </c>
      <c r="D22" s="37">
        <v>7</v>
      </c>
      <c r="E22" s="33">
        <v>1</v>
      </c>
      <c r="F22" s="33">
        <v>5</v>
      </c>
      <c r="G22" s="33">
        <v>1</v>
      </c>
      <c r="H22" s="33" t="s">
        <v>54</v>
      </c>
      <c r="I22" s="33" t="s">
        <v>54</v>
      </c>
      <c r="J22" s="38">
        <v>1</v>
      </c>
      <c r="K22" s="38" t="s">
        <v>54</v>
      </c>
      <c r="L22" s="38" t="s">
        <v>54</v>
      </c>
      <c r="M22" s="38" t="s">
        <v>54</v>
      </c>
      <c r="N22" s="38">
        <v>1</v>
      </c>
      <c r="O22" s="38" t="s">
        <v>54</v>
      </c>
      <c r="P22" s="33">
        <v>1</v>
      </c>
      <c r="Q22" s="33" t="s">
        <v>54</v>
      </c>
      <c r="R22" s="33" t="s">
        <v>54</v>
      </c>
      <c r="S22" s="22"/>
    </row>
    <row r="23" spans="1:19" ht="17.25" customHeight="1">
      <c r="A23" s="87" t="s">
        <v>100</v>
      </c>
      <c r="B23" s="54" t="s">
        <v>81</v>
      </c>
      <c r="C23" s="33">
        <v>111</v>
      </c>
      <c r="D23" s="37">
        <v>77</v>
      </c>
      <c r="E23" s="33">
        <v>8</v>
      </c>
      <c r="F23" s="33">
        <v>56</v>
      </c>
      <c r="G23" s="33">
        <v>13</v>
      </c>
      <c r="H23" s="33" t="s">
        <v>54</v>
      </c>
      <c r="I23" s="33" t="s">
        <v>54</v>
      </c>
      <c r="J23" s="38">
        <v>20</v>
      </c>
      <c r="K23" s="38" t="s">
        <v>54</v>
      </c>
      <c r="L23" s="38" t="s">
        <v>54</v>
      </c>
      <c r="M23" s="38">
        <v>8</v>
      </c>
      <c r="N23" s="38">
        <v>9</v>
      </c>
      <c r="O23" s="38">
        <v>3</v>
      </c>
      <c r="P23" s="33">
        <v>3</v>
      </c>
      <c r="Q23" s="33">
        <v>11</v>
      </c>
      <c r="R23" s="33" t="s">
        <v>54</v>
      </c>
      <c r="S23" s="22"/>
    </row>
    <row r="24" spans="1:19" ht="17.25" customHeight="1">
      <c r="A24" s="88"/>
      <c r="B24" s="55" t="s">
        <v>117</v>
      </c>
      <c r="C24" s="33">
        <v>1</v>
      </c>
      <c r="D24" s="37">
        <v>1</v>
      </c>
      <c r="E24" s="33">
        <v>1</v>
      </c>
      <c r="F24" s="33" t="s">
        <v>54</v>
      </c>
      <c r="G24" s="33" t="s">
        <v>54</v>
      </c>
      <c r="H24" s="33" t="s">
        <v>54</v>
      </c>
      <c r="I24" s="33" t="s">
        <v>54</v>
      </c>
      <c r="J24" s="38">
        <v>0</v>
      </c>
      <c r="K24" s="38" t="s">
        <v>54</v>
      </c>
      <c r="L24" s="38" t="s">
        <v>54</v>
      </c>
      <c r="M24" s="38" t="s">
        <v>54</v>
      </c>
      <c r="N24" s="38" t="s">
        <v>54</v>
      </c>
      <c r="O24" s="38" t="s">
        <v>54</v>
      </c>
      <c r="P24" s="33" t="s">
        <v>54</v>
      </c>
      <c r="Q24" s="33" t="s">
        <v>54</v>
      </c>
      <c r="R24" s="33" t="s">
        <v>54</v>
      </c>
      <c r="S24" s="22"/>
    </row>
    <row r="25" spans="1:19" ht="17.25" customHeight="1">
      <c r="A25" s="88"/>
      <c r="B25" s="55" t="s">
        <v>141</v>
      </c>
      <c r="C25" s="33">
        <v>1</v>
      </c>
      <c r="D25" s="37">
        <v>1</v>
      </c>
      <c r="E25" s="33" t="s">
        <v>54</v>
      </c>
      <c r="F25" s="33" t="s">
        <v>54</v>
      </c>
      <c r="G25" s="33">
        <v>1</v>
      </c>
      <c r="H25" s="33" t="s">
        <v>54</v>
      </c>
      <c r="I25" s="33" t="s">
        <v>54</v>
      </c>
      <c r="J25" s="38">
        <v>0</v>
      </c>
      <c r="K25" s="38" t="s">
        <v>54</v>
      </c>
      <c r="L25" s="38" t="s">
        <v>54</v>
      </c>
      <c r="M25" s="38" t="s">
        <v>54</v>
      </c>
      <c r="N25" s="38" t="s">
        <v>54</v>
      </c>
      <c r="O25" s="38" t="s">
        <v>54</v>
      </c>
      <c r="P25" s="33" t="s">
        <v>54</v>
      </c>
      <c r="Q25" s="33" t="s">
        <v>54</v>
      </c>
      <c r="R25" s="33" t="s">
        <v>54</v>
      </c>
      <c r="S25" s="22"/>
    </row>
    <row r="26" spans="1:19" ht="17.25" customHeight="1">
      <c r="A26" s="88"/>
      <c r="B26" s="55" t="s">
        <v>142</v>
      </c>
      <c r="C26" s="33">
        <v>56</v>
      </c>
      <c r="D26" s="37">
        <v>50</v>
      </c>
      <c r="E26" s="33">
        <v>4</v>
      </c>
      <c r="F26" s="33">
        <v>37</v>
      </c>
      <c r="G26" s="33">
        <v>8</v>
      </c>
      <c r="H26" s="33" t="s">
        <v>54</v>
      </c>
      <c r="I26" s="33">
        <v>1</v>
      </c>
      <c r="J26" s="38">
        <v>5</v>
      </c>
      <c r="K26" s="38" t="s">
        <v>54</v>
      </c>
      <c r="L26" s="38" t="s">
        <v>54</v>
      </c>
      <c r="M26" s="38" t="s">
        <v>54</v>
      </c>
      <c r="N26" s="38">
        <v>5</v>
      </c>
      <c r="O26" s="38" t="s">
        <v>54</v>
      </c>
      <c r="P26" s="33">
        <v>1</v>
      </c>
      <c r="Q26" s="33" t="s">
        <v>54</v>
      </c>
      <c r="R26" s="33" t="s">
        <v>54</v>
      </c>
      <c r="S26" s="22"/>
    </row>
    <row r="27" spans="1:19" ht="17.25" customHeight="1">
      <c r="A27" s="110"/>
      <c r="B27" s="56" t="s">
        <v>150</v>
      </c>
      <c r="C27" s="33" t="s">
        <v>54</v>
      </c>
      <c r="D27" s="37">
        <v>0</v>
      </c>
      <c r="E27" s="33" t="s">
        <v>54</v>
      </c>
      <c r="F27" s="33" t="s">
        <v>54</v>
      </c>
      <c r="G27" s="33" t="s">
        <v>54</v>
      </c>
      <c r="H27" s="33" t="s">
        <v>54</v>
      </c>
      <c r="I27" s="33" t="s">
        <v>54</v>
      </c>
      <c r="J27" s="38">
        <v>0</v>
      </c>
      <c r="K27" s="38" t="s">
        <v>54</v>
      </c>
      <c r="L27" s="38" t="s">
        <v>54</v>
      </c>
      <c r="M27" s="38" t="s">
        <v>54</v>
      </c>
      <c r="N27" s="38" t="s">
        <v>54</v>
      </c>
      <c r="O27" s="38" t="s">
        <v>54</v>
      </c>
      <c r="P27" s="33" t="s">
        <v>54</v>
      </c>
      <c r="Q27" s="33" t="s">
        <v>54</v>
      </c>
      <c r="R27" s="33" t="s">
        <v>54</v>
      </c>
      <c r="S27" s="22"/>
    </row>
    <row r="28" spans="1:19" ht="14.25" customHeight="1">
      <c r="A28" s="87" t="s">
        <v>101</v>
      </c>
      <c r="B28" s="54" t="s">
        <v>121</v>
      </c>
      <c r="C28" s="33">
        <v>95</v>
      </c>
      <c r="D28" s="37">
        <v>81</v>
      </c>
      <c r="E28" s="33">
        <v>6</v>
      </c>
      <c r="F28" s="33">
        <v>54</v>
      </c>
      <c r="G28" s="33">
        <v>21</v>
      </c>
      <c r="H28" s="33" t="s">
        <v>54</v>
      </c>
      <c r="I28" s="33" t="s">
        <v>54</v>
      </c>
      <c r="J28" s="38">
        <v>9</v>
      </c>
      <c r="K28" s="38" t="s">
        <v>54</v>
      </c>
      <c r="L28" s="38" t="s">
        <v>54</v>
      </c>
      <c r="M28" s="38">
        <v>4</v>
      </c>
      <c r="N28" s="38">
        <v>5</v>
      </c>
      <c r="O28" s="38" t="s">
        <v>54</v>
      </c>
      <c r="P28" s="33">
        <v>2</v>
      </c>
      <c r="Q28" s="33">
        <v>3</v>
      </c>
      <c r="R28" s="33" t="s">
        <v>54</v>
      </c>
      <c r="S28" s="22"/>
    </row>
    <row r="29" spans="1:19" ht="19.5" customHeight="1">
      <c r="A29" s="111"/>
      <c r="B29" s="55" t="s">
        <v>143</v>
      </c>
      <c r="C29" s="33">
        <v>65</v>
      </c>
      <c r="D29" s="37">
        <v>52</v>
      </c>
      <c r="E29" s="33">
        <v>3</v>
      </c>
      <c r="F29" s="33">
        <v>25</v>
      </c>
      <c r="G29" s="33">
        <v>24</v>
      </c>
      <c r="H29" s="33" t="s">
        <v>54</v>
      </c>
      <c r="I29" s="33" t="s">
        <v>54</v>
      </c>
      <c r="J29" s="38">
        <v>10</v>
      </c>
      <c r="K29" s="38">
        <v>3</v>
      </c>
      <c r="L29" s="38" t="s">
        <v>54</v>
      </c>
      <c r="M29" s="38">
        <v>1</v>
      </c>
      <c r="N29" s="38" t="s">
        <v>54</v>
      </c>
      <c r="O29" s="38">
        <v>6</v>
      </c>
      <c r="P29" s="33" t="s">
        <v>54</v>
      </c>
      <c r="Q29" s="33">
        <v>3</v>
      </c>
      <c r="R29" s="33" t="s">
        <v>54</v>
      </c>
    </row>
    <row r="30" spans="1:19" ht="19.5" customHeight="1">
      <c r="A30" s="111"/>
      <c r="B30" s="56" t="s">
        <v>144</v>
      </c>
      <c r="C30" s="33">
        <v>12</v>
      </c>
      <c r="D30" s="37">
        <v>11</v>
      </c>
      <c r="E30" s="33">
        <v>2</v>
      </c>
      <c r="F30" s="33">
        <v>4</v>
      </c>
      <c r="G30" s="33">
        <v>5</v>
      </c>
      <c r="H30" s="33" t="s">
        <v>54</v>
      </c>
      <c r="I30" s="33" t="s">
        <v>54</v>
      </c>
      <c r="J30" s="38">
        <v>0</v>
      </c>
      <c r="K30" s="38" t="s">
        <v>54</v>
      </c>
      <c r="L30" s="38" t="s">
        <v>54</v>
      </c>
      <c r="M30" s="38" t="s">
        <v>54</v>
      </c>
      <c r="N30" s="38" t="s">
        <v>54</v>
      </c>
      <c r="O30" s="38" t="s">
        <v>54</v>
      </c>
      <c r="P30" s="33">
        <v>1</v>
      </c>
      <c r="Q30" s="33" t="s">
        <v>54</v>
      </c>
      <c r="R30" s="33" t="s">
        <v>54</v>
      </c>
    </row>
    <row r="31" spans="1:19" ht="27">
      <c r="A31" s="58" t="s">
        <v>102</v>
      </c>
      <c r="B31" s="51" t="s">
        <v>145</v>
      </c>
      <c r="C31" s="33">
        <v>151</v>
      </c>
      <c r="D31" s="37">
        <v>82</v>
      </c>
      <c r="E31" s="33">
        <v>11</v>
      </c>
      <c r="F31" s="33">
        <v>43</v>
      </c>
      <c r="G31" s="33">
        <v>28</v>
      </c>
      <c r="H31" s="33" t="s">
        <v>54</v>
      </c>
      <c r="I31" s="33" t="s">
        <v>54</v>
      </c>
      <c r="J31" s="38">
        <v>64</v>
      </c>
      <c r="K31" s="38" t="s">
        <v>54</v>
      </c>
      <c r="L31" s="38" t="s">
        <v>54</v>
      </c>
      <c r="M31" s="38">
        <v>49</v>
      </c>
      <c r="N31" s="38">
        <v>7</v>
      </c>
      <c r="O31" s="38">
        <v>8</v>
      </c>
      <c r="P31" s="33">
        <v>2</v>
      </c>
      <c r="Q31" s="33">
        <v>3</v>
      </c>
      <c r="R31" s="33" t="s">
        <v>54</v>
      </c>
      <c r="S31" s="22"/>
    </row>
    <row r="32" spans="1:19" ht="17.25" customHeight="1">
      <c r="A32" s="87" t="s">
        <v>103</v>
      </c>
      <c r="B32" s="54" t="s">
        <v>146</v>
      </c>
      <c r="C32" s="33">
        <v>153</v>
      </c>
      <c r="D32" s="37">
        <v>129</v>
      </c>
      <c r="E32" s="33">
        <v>18</v>
      </c>
      <c r="F32" s="33">
        <v>75</v>
      </c>
      <c r="G32" s="33">
        <v>34</v>
      </c>
      <c r="H32" s="33" t="s">
        <v>54</v>
      </c>
      <c r="I32" s="33">
        <v>2</v>
      </c>
      <c r="J32" s="38">
        <v>15</v>
      </c>
      <c r="K32" s="38" t="s">
        <v>54</v>
      </c>
      <c r="L32" s="38" t="s">
        <v>54</v>
      </c>
      <c r="M32" s="38">
        <v>1</v>
      </c>
      <c r="N32" s="38">
        <v>7</v>
      </c>
      <c r="O32" s="38">
        <v>7</v>
      </c>
      <c r="P32" s="33">
        <v>4</v>
      </c>
      <c r="Q32" s="33">
        <v>5</v>
      </c>
      <c r="R32" s="33" t="s">
        <v>54</v>
      </c>
      <c r="S32" s="22"/>
    </row>
    <row r="33" spans="1:19" ht="16.5" customHeight="1">
      <c r="A33" s="112"/>
      <c r="B33" s="56" t="s">
        <v>135</v>
      </c>
      <c r="C33" s="33">
        <v>52</v>
      </c>
      <c r="D33" s="37">
        <v>43</v>
      </c>
      <c r="E33" s="33">
        <v>5</v>
      </c>
      <c r="F33" s="33">
        <v>13</v>
      </c>
      <c r="G33" s="33">
        <v>24</v>
      </c>
      <c r="H33" s="33" t="s">
        <v>54</v>
      </c>
      <c r="I33" s="33">
        <v>1</v>
      </c>
      <c r="J33" s="38">
        <v>8</v>
      </c>
      <c r="K33" s="38" t="s">
        <v>54</v>
      </c>
      <c r="L33" s="38" t="s">
        <v>54</v>
      </c>
      <c r="M33" s="38">
        <v>6</v>
      </c>
      <c r="N33" s="38">
        <v>2</v>
      </c>
      <c r="O33" s="38" t="s">
        <v>54</v>
      </c>
      <c r="P33" s="33" t="s">
        <v>54</v>
      </c>
      <c r="Q33" s="33">
        <v>1</v>
      </c>
      <c r="R33" s="33" t="s">
        <v>54</v>
      </c>
      <c r="S33" s="22"/>
    </row>
    <row r="34" spans="1:19" ht="17.25" customHeight="1">
      <c r="A34" s="87" t="s">
        <v>104</v>
      </c>
      <c r="B34" s="54" t="s">
        <v>147</v>
      </c>
      <c r="C34" s="33">
        <v>18</v>
      </c>
      <c r="D34" s="37">
        <v>15</v>
      </c>
      <c r="E34" s="33">
        <v>4</v>
      </c>
      <c r="F34" s="33">
        <v>10</v>
      </c>
      <c r="G34" s="33">
        <v>1</v>
      </c>
      <c r="H34" s="33" t="s">
        <v>54</v>
      </c>
      <c r="I34" s="33" t="s">
        <v>54</v>
      </c>
      <c r="J34" s="38">
        <v>3</v>
      </c>
      <c r="K34" s="38" t="s">
        <v>54</v>
      </c>
      <c r="L34" s="38" t="s">
        <v>54</v>
      </c>
      <c r="M34" s="38">
        <v>1</v>
      </c>
      <c r="N34" s="38">
        <v>1</v>
      </c>
      <c r="O34" s="38">
        <v>1</v>
      </c>
      <c r="P34" s="33" t="s">
        <v>54</v>
      </c>
      <c r="Q34" s="33" t="s">
        <v>54</v>
      </c>
      <c r="R34" s="33" t="s">
        <v>54</v>
      </c>
      <c r="S34" s="22"/>
    </row>
    <row r="35" spans="1:19" ht="17.25" customHeight="1">
      <c r="A35" s="88"/>
      <c r="B35" s="55" t="s">
        <v>76</v>
      </c>
      <c r="C35" s="33">
        <v>59</v>
      </c>
      <c r="D35" s="37">
        <v>49</v>
      </c>
      <c r="E35" s="33">
        <v>8</v>
      </c>
      <c r="F35" s="33">
        <v>15</v>
      </c>
      <c r="G35" s="33">
        <v>26</v>
      </c>
      <c r="H35" s="33" t="s">
        <v>54</v>
      </c>
      <c r="I35" s="33" t="s">
        <v>54</v>
      </c>
      <c r="J35" s="38">
        <v>6</v>
      </c>
      <c r="K35" s="38" t="s">
        <v>54</v>
      </c>
      <c r="L35" s="38" t="s">
        <v>54</v>
      </c>
      <c r="M35" s="38" t="s">
        <v>54</v>
      </c>
      <c r="N35" s="38" t="s">
        <v>54</v>
      </c>
      <c r="O35" s="38">
        <v>6</v>
      </c>
      <c r="P35" s="33">
        <v>1</v>
      </c>
      <c r="Q35" s="33">
        <v>3</v>
      </c>
      <c r="R35" s="33" t="s">
        <v>54</v>
      </c>
      <c r="S35" s="22"/>
    </row>
    <row r="36" spans="1:19" ht="17.25" customHeight="1">
      <c r="A36" s="88"/>
      <c r="B36" s="55" t="s">
        <v>148</v>
      </c>
      <c r="C36" s="33" t="s">
        <v>54</v>
      </c>
      <c r="D36" s="37">
        <v>0</v>
      </c>
      <c r="E36" s="33" t="s">
        <v>54</v>
      </c>
      <c r="F36" s="33" t="s">
        <v>54</v>
      </c>
      <c r="G36" s="33" t="s">
        <v>54</v>
      </c>
      <c r="H36" s="33" t="s">
        <v>54</v>
      </c>
      <c r="I36" s="33" t="s">
        <v>54</v>
      </c>
      <c r="J36" s="38">
        <v>0</v>
      </c>
      <c r="K36" s="38" t="s">
        <v>54</v>
      </c>
      <c r="L36" s="38" t="s">
        <v>54</v>
      </c>
      <c r="M36" s="38" t="s">
        <v>54</v>
      </c>
      <c r="N36" s="38" t="s">
        <v>54</v>
      </c>
      <c r="O36" s="38" t="s">
        <v>54</v>
      </c>
      <c r="P36" s="33" t="s">
        <v>54</v>
      </c>
      <c r="Q36" s="33" t="s">
        <v>54</v>
      </c>
      <c r="R36" s="33" t="s">
        <v>54</v>
      </c>
      <c r="S36" s="22"/>
    </row>
    <row r="37" spans="1:19" ht="17.25" customHeight="1" thickBot="1">
      <c r="A37" s="89"/>
      <c r="B37" s="57" t="s">
        <v>149</v>
      </c>
      <c r="C37" s="43">
        <v>32</v>
      </c>
      <c r="D37" s="44">
        <v>31</v>
      </c>
      <c r="E37" s="43">
        <v>6</v>
      </c>
      <c r="F37" s="43">
        <v>19</v>
      </c>
      <c r="G37" s="43">
        <v>6</v>
      </c>
      <c r="H37" s="43" t="s">
        <v>54</v>
      </c>
      <c r="I37" s="43" t="s">
        <v>54</v>
      </c>
      <c r="J37" s="45">
        <v>0</v>
      </c>
      <c r="K37" s="45" t="s">
        <v>54</v>
      </c>
      <c r="L37" s="45" t="s">
        <v>54</v>
      </c>
      <c r="M37" s="45" t="s">
        <v>54</v>
      </c>
      <c r="N37" s="45" t="s">
        <v>54</v>
      </c>
      <c r="O37" s="45" t="s">
        <v>54</v>
      </c>
      <c r="P37" s="43" t="s">
        <v>54</v>
      </c>
      <c r="Q37" s="43">
        <v>1</v>
      </c>
      <c r="R37" s="43" t="s">
        <v>54</v>
      </c>
      <c r="S37" s="22"/>
    </row>
    <row r="38" spans="1:19" ht="22.5" customHeight="1" thickTop="1"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</row>
  </sheetData>
  <mergeCells count="28">
    <mergeCell ref="A34:A37"/>
    <mergeCell ref="A12:B12"/>
    <mergeCell ref="A13:A15"/>
    <mergeCell ref="A16:A22"/>
    <mergeCell ref="A23:A27"/>
    <mergeCell ref="A28:A30"/>
    <mergeCell ref="A32:A33"/>
    <mergeCell ref="Q5:Q7"/>
    <mergeCell ref="R5:R7"/>
    <mergeCell ref="A8:B8"/>
    <mergeCell ref="A9:B9"/>
    <mergeCell ref="A10:B10"/>
    <mergeCell ref="A11:B11"/>
    <mergeCell ref="P4:Q4"/>
    <mergeCell ref="E5:E7"/>
    <mergeCell ref="F5:F7"/>
    <mergeCell ref="G5:I6"/>
    <mergeCell ref="K5:K7"/>
    <mergeCell ref="L5:L7"/>
    <mergeCell ref="M5:M7"/>
    <mergeCell ref="N5:N7"/>
    <mergeCell ref="O5:O7"/>
    <mergeCell ref="P5:P7"/>
    <mergeCell ref="C4:C7"/>
    <mergeCell ref="D4:D7"/>
    <mergeCell ref="E4:I4"/>
    <mergeCell ref="J4:J7"/>
    <mergeCell ref="K4:O4"/>
  </mergeCells>
  <phoneticPr fontId="3"/>
  <pageMargins left="0.39370078740157483" right="0.39370078740157483" top="0.31496062992125984" bottom="0.27559055118110237" header="0.51181102362204722" footer="0.51181102362204722"/>
  <pageSetup paperSize="9" scale="7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/>
  </sheetViews>
  <sheetFormatPr defaultColWidth="7.19921875" defaultRowHeight="13.5"/>
  <cols>
    <col min="1" max="1" width="5.69921875" style="14" customWidth="1"/>
    <col min="2" max="2" width="9.796875" style="14" customWidth="1"/>
    <col min="3" max="18" width="6.19921875" style="14" customWidth="1"/>
    <col min="19" max="16384" width="7.19921875" style="14"/>
  </cols>
  <sheetData>
    <row r="1" spans="1:19" ht="23.25" customHeight="1">
      <c r="A1" s="13" t="s">
        <v>77</v>
      </c>
      <c r="B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9" ht="18" customHeight="1">
      <c r="A2" s="12"/>
      <c r="B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9" ht="24.75" customHeight="1" thickBot="1">
      <c r="A3" s="15" t="s">
        <v>74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7"/>
      <c r="R3" s="16"/>
    </row>
    <row r="4" spans="1:19" ht="14.25" customHeight="1" thickTop="1">
      <c r="A4" s="18"/>
      <c r="B4" s="18"/>
      <c r="C4" s="105" t="s">
        <v>2</v>
      </c>
      <c r="D4" s="106" t="s">
        <v>83</v>
      </c>
      <c r="E4" s="114"/>
      <c r="F4" s="114"/>
      <c r="G4" s="114"/>
      <c r="H4" s="114"/>
      <c r="I4" s="115"/>
      <c r="J4" s="107" t="s">
        <v>85</v>
      </c>
      <c r="K4" s="73"/>
      <c r="L4" s="73"/>
      <c r="M4" s="73"/>
      <c r="N4" s="73"/>
      <c r="O4" s="74"/>
      <c r="P4" s="73"/>
      <c r="Q4" s="73"/>
      <c r="R4" s="25"/>
    </row>
    <row r="5" spans="1:19" ht="13.5" customHeight="1">
      <c r="A5" s="19"/>
      <c r="B5" s="19"/>
      <c r="C5" s="76"/>
      <c r="D5" s="103"/>
      <c r="E5" s="78" t="s">
        <v>97</v>
      </c>
      <c r="F5" s="113" t="s">
        <v>3</v>
      </c>
      <c r="G5" s="79" t="s">
        <v>84</v>
      </c>
      <c r="H5" s="80"/>
      <c r="I5" s="81"/>
      <c r="J5" s="108"/>
      <c r="K5" s="78" t="s">
        <v>86</v>
      </c>
      <c r="L5" s="78" t="s">
        <v>87</v>
      </c>
      <c r="M5" s="99" t="s">
        <v>92</v>
      </c>
      <c r="N5" s="78" t="s">
        <v>89</v>
      </c>
      <c r="O5" s="78" t="s">
        <v>90</v>
      </c>
      <c r="P5" s="78" t="s">
        <v>91</v>
      </c>
      <c r="Q5" s="102" t="s">
        <v>4</v>
      </c>
      <c r="R5" s="90" t="s">
        <v>80</v>
      </c>
    </row>
    <row r="6" spans="1:19">
      <c r="A6" s="19"/>
      <c r="B6" s="19"/>
      <c r="C6" s="76"/>
      <c r="D6" s="103"/>
      <c r="E6" s="76"/>
      <c r="F6" s="76"/>
      <c r="G6" s="82"/>
      <c r="H6" s="83"/>
      <c r="I6" s="84"/>
      <c r="J6" s="108"/>
      <c r="K6" s="76"/>
      <c r="L6" s="76"/>
      <c r="M6" s="100"/>
      <c r="N6" s="76"/>
      <c r="O6" s="76"/>
      <c r="P6" s="76"/>
      <c r="Q6" s="103"/>
      <c r="R6" s="91"/>
    </row>
    <row r="7" spans="1:19" ht="191.1" customHeight="1">
      <c r="A7" s="20"/>
      <c r="B7" s="21"/>
      <c r="C7" s="77"/>
      <c r="D7" s="104"/>
      <c r="E7" s="77"/>
      <c r="F7" s="77"/>
      <c r="G7" s="27" t="s">
        <v>5</v>
      </c>
      <c r="H7" s="27" t="s">
        <v>6</v>
      </c>
      <c r="I7" s="27" t="s">
        <v>7</v>
      </c>
      <c r="J7" s="109"/>
      <c r="K7" s="77"/>
      <c r="L7" s="77"/>
      <c r="M7" s="101"/>
      <c r="N7" s="77"/>
      <c r="O7" s="77"/>
      <c r="P7" s="77"/>
      <c r="Q7" s="104"/>
      <c r="R7" s="92"/>
    </row>
    <row r="8" spans="1:19" ht="17.25" customHeight="1">
      <c r="A8" s="93" t="s">
        <v>82</v>
      </c>
      <c r="B8" s="94"/>
      <c r="C8" s="32">
        <v>5524</v>
      </c>
      <c r="D8" s="33">
        <v>3225</v>
      </c>
      <c r="E8" s="33">
        <v>333</v>
      </c>
      <c r="F8" s="33">
        <v>1710</v>
      </c>
      <c r="G8" s="33">
        <v>1110</v>
      </c>
      <c r="H8" s="33">
        <v>9</v>
      </c>
      <c r="I8" s="33">
        <v>63</v>
      </c>
      <c r="J8" s="33">
        <v>1801</v>
      </c>
      <c r="K8" s="33">
        <v>202</v>
      </c>
      <c r="L8" s="33">
        <v>417</v>
      </c>
      <c r="M8" s="33">
        <v>685</v>
      </c>
      <c r="N8" s="33">
        <v>250</v>
      </c>
      <c r="O8" s="33">
        <v>247</v>
      </c>
      <c r="P8" s="33">
        <v>117</v>
      </c>
      <c r="Q8" s="33">
        <v>381</v>
      </c>
      <c r="R8" s="33">
        <v>0</v>
      </c>
    </row>
    <row r="9" spans="1:19" ht="17.25" customHeight="1">
      <c r="A9" s="93">
        <v>20</v>
      </c>
      <c r="B9" s="95"/>
      <c r="C9" s="32">
        <v>5823</v>
      </c>
      <c r="D9" s="33">
        <v>3484</v>
      </c>
      <c r="E9" s="33">
        <v>324</v>
      </c>
      <c r="F9" s="33">
        <v>1914</v>
      </c>
      <c r="G9" s="33">
        <v>1184</v>
      </c>
      <c r="H9" s="33">
        <v>4</v>
      </c>
      <c r="I9" s="33">
        <v>58</v>
      </c>
      <c r="J9" s="33">
        <v>1845</v>
      </c>
      <c r="K9" s="34">
        <v>211</v>
      </c>
      <c r="L9" s="33">
        <v>381</v>
      </c>
      <c r="M9" s="33">
        <v>669</v>
      </c>
      <c r="N9" s="33">
        <v>318</v>
      </c>
      <c r="O9" s="33">
        <v>266</v>
      </c>
      <c r="P9" s="33">
        <v>141</v>
      </c>
      <c r="Q9" s="33">
        <v>351</v>
      </c>
      <c r="R9" s="33">
        <v>2</v>
      </c>
    </row>
    <row r="10" spans="1:19" s="24" customFormat="1" ht="17.25" customHeight="1">
      <c r="A10" s="96">
        <v>22</v>
      </c>
      <c r="B10" s="97"/>
      <c r="C10" s="35">
        <v>5873</v>
      </c>
      <c r="D10" s="36">
        <v>3757</v>
      </c>
      <c r="E10" s="36">
        <v>320</v>
      </c>
      <c r="F10" s="36">
        <v>2154</v>
      </c>
      <c r="G10" s="36">
        <v>1221</v>
      </c>
      <c r="H10" s="36">
        <v>5</v>
      </c>
      <c r="I10" s="36">
        <v>57</v>
      </c>
      <c r="J10" s="36">
        <v>1657</v>
      </c>
      <c r="K10" s="36">
        <v>211</v>
      </c>
      <c r="L10" s="36">
        <v>266</v>
      </c>
      <c r="M10" s="36">
        <v>706</v>
      </c>
      <c r="N10" s="36">
        <v>225</v>
      </c>
      <c r="O10" s="36">
        <v>249</v>
      </c>
      <c r="P10" s="36">
        <v>128</v>
      </c>
      <c r="Q10" s="36">
        <v>329</v>
      </c>
      <c r="R10" s="36">
        <v>2</v>
      </c>
    </row>
    <row r="11" spans="1:19" ht="17.25" customHeight="1">
      <c r="A11" s="98" t="s">
        <v>9</v>
      </c>
      <c r="B11" s="88"/>
      <c r="C11" s="32">
        <v>4111</v>
      </c>
      <c r="D11" s="37">
        <v>2427</v>
      </c>
      <c r="E11" s="33">
        <v>185</v>
      </c>
      <c r="F11" s="33">
        <v>1382</v>
      </c>
      <c r="G11" s="33">
        <v>813</v>
      </c>
      <c r="H11" s="33">
        <v>4</v>
      </c>
      <c r="I11" s="33">
        <v>43</v>
      </c>
      <c r="J11" s="37">
        <v>1369</v>
      </c>
      <c r="K11" s="33">
        <v>169</v>
      </c>
      <c r="L11" s="33">
        <v>247</v>
      </c>
      <c r="M11" s="33">
        <v>619</v>
      </c>
      <c r="N11" s="33">
        <v>136</v>
      </c>
      <c r="O11" s="33">
        <v>198</v>
      </c>
      <c r="P11" s="33">
        <v>103</v>
      </c>
      <c r="Q11" s="33">
        <v>211</v>
      </c>
      <c r="R11" s="33">
        <v>1</v>
      </c>
    </row>
    <row r="12" spans="1:19" ht="17.25" customHeight="1">
      <c r="A12" s="98" t="s">
        <v>10</v>
      </c>
      <c r="B12" s="88"/>
      <c r="C12" s="32">
        <v>1762</v>
      </c>
      <c r="D12" s="37">
        <v>1330</v>
      </c>
      <c r="E12" s="33">
        <v>135</v>
      </c>
      <c r="F12" s="33">
        <v>772</v>
      </c>
      <c r="G12" s="33">
        <v>408</v>
      </c>
      <c r="H12" s="33">
        <v>1</v>
      </c>
      <c r="I12" s="33">
        <v>14</v>
      </c>
      <c r="J12" s="37">
        <v>288</v>
      </c>
      <c r="K12" s="33">
        <v>42</v>
      </c>
      <c r="L12" s="33">
        <v>19</v>
      </c>
      <c r="M12" s="33">
        <v>87</v>
      </c>
      <c r="N12" s="33">
        <v>89</v>
      </c>
      <c r="O12" s="33">
        <v>51</v>
      </c>
      <c r="P12" s="33">
        <v>25</v>
      </c>
      <c r="Q12" s="33">
        <v>118</v>
      </c>
      <c r="R12" s="33">
        <v>1</v>
      </c>
    </row>
    <row r="13" spans="1:19" ht="17.25" customHeight="1">
      <c r="A13" s="87" t="s">
        <v>98</v>
      </c>
      <c r="B13" s="54" t="s">
        <v>105</v>
      </c>
      <c r="C13" s="33">
        <v>92</v>
      </c>
      <c r="D13" s="37">
        <v>45</v>
      </c>
      <c r="E13" s="33">
        <v>6</v>
      </c>
      <c r="F13" s="33">
        <v>30</v>
      </c>
      <c r="G13" s="33">
        <v>9</v>
      </c>
      <c r="H13" s="33" t="s">
        <v>54</v>
      </c>
      <c r="I13" s="33" t="s">
        <v>54</v>
      </c>
      <c r="J13" s="38">
        <v>31</v>
      </c>
      <c r="K13" s="38" t="s">
        <v>54</v>
      </c>
      <c r="L13" s="38" t="s">
        <v>54</v>
      </c>
      <c r="M13" s="38">
        <v>19</v>
      </c>
      <c r="N13" s="38">
        <v>8</v>
      </c>
      <c r="O13" s="38">
        <v>4</v>
      </c>
      <c r="P13" s="33">
        <v>5</v>
      </c>
      <c r="Q13" s="33">
        <v>11</v>
      </c>
      <c r="R13" s="33" t="s">
        <v>54</v>
      </c>
      <c r="S13" s="22"/>
    </row>
    <row r="14" spans="1:19" ht="17.25" customHeight="1">
      <c r="A14" s="88"/>
      <c r="B14" s="55" t="s">
        <v>106</v>
      </c>
      <c r="C14" s="33">
        <v>151</v>
      </c>
      <c r="D14" s="37">
        <v>119</v>
      </c>
      <c r="E14" s="33">
        <v>12</v>
      </c>
      <c r="F14" s="33">
        <v>66</v>
      </c>
      <c r="G14" s="33">
        <v>41</v>
      </c>
      <c r="H14" s="33" t="s">
        <v>54</v>
      </c>
      <c r="I14" s="33" t="s">
        <v>54</v>
      </c>
      <c r="J14" s="38">
        <v>8</v>
      </c>
      <c r="K14" s="38" t="s">
        <v>54</v>
      </c>
      <c r="L14" s="38" t="s">
        <v>54</v>
      </c>
      <c r="M14" s="38" t="s">
        <v>54</v>
      </c>
      <c r="N14" s="38">
        <v>7</v>
      </c>
      <c r="O14" s="38">
        <v>1</v>
      </c>
      <c r="P14" s="33" t="s">
        <v>54</v>
      </c>
      <c r="Q14" s="33">
        <v>24</v>
      </c>
      <c r="R14" s="33" t="s">
        <v>54</v>
      </c>
      <c r="S14" s="22"/>
    </row>
    <row r="15" spans="1:19" ht="17.25" customHeight="1">
      <c r="A15" s="110"/>
      <c r="B15" s="56" t="s">
        <v>107</v>
      </c>
      <c r="C15" s="33">
        <v>6</v>
      </c>
      <c r="D15" s="37">
        <v>3</v>
      </c>
      <c r="E15" s="33">
        <v>1</v>
      </c>
      <c r="F15" s="33">
        <v>2</v>
      </c>
      <c r="G15" s="33" t="s">
        <v>54</v>
      </c>
      <c r="H15" s="33" t="s">
        <v>54</v>
      </c>
      <c r="I15" s="33" t="s">
        <v>54</v>
      </c>
      <c r="J15" s="38">
        <v>2</v>
      </c>
      <c r="K15" s="38" t="s">
        <v>54</v>
      </c>
      <c r="L15" s="38" t="s">
        <v>54</v>
      </c>
      <c r="M15" s="38" t="s">
        <v>54</v>
      </c>
      <c r="N15" s="38">
        <v>2</v>
      </c>
      <c r="O15" s="38" t="s">
        <v>54</v>
      </c>
      <c r="P15" s="33" t="s">
        <v>54</v>
      </c>
      <c r="Q15" s="33">
        <v>1</v>
      </c>
      <c r="R15" s="33" t="s">
        <v>54</v>
      </c>
      <c r="S15" s="22"/>
    </row>
    <row r="16" spans="1:19" ht="17.25" customHeight="1">
      <c r="A16" s="87" t="s">
        <v>99</v>
      </c>
      <c r="B16" s="54" t="s">
        <v>108</v>
      </c>
      <c r="C16" s="33">
        <v>360</v>
      </c>
      <c r="D16" s="37">
        <v>268</v>
      </c>
      <c r="E16" s="33">
        <v>18</v>
      </c>
      <c r="F16" s="33">
        <v>157</v>
      </c>
      <c r="G16" s="33">
        <v>93</v>
      </c>
      <c r="H16" s="33" t="s">
        <v>54</v>
      </c>
      <c r="I16" s="33" t="s">
        <v>54</v>
      </c>
      <c r="J16" s="38">
        <v>62</v>
      </c>
      <c r="K16" s="38">
        <v>5</v>
      </c>
      <c r="L16" s="38">
        <v>19</v>
      </c>
      <c r="M16" s="38">
        <v>16</v>
      </c>
      <c r="N16" s="38">
        <v>12</v>
      </c>
      <c r="O16" s="38">
        <v>10</v>
      </c>
      <c r="P16" s="33">
        <v>6</v>
      </c>
      <c r="Q16" s="33">
        <v>23</v>
      </c>
      <c r="R16" s="33">
        <v>1</v>
      </c>
      <c r="S16" s="22"/>
    </row>
    <row r="17" spans="1:19" ht="17.25" customHeight="1">
      <c r="A17" s="111"/>
      <c r="B17" s="55" t="s">
        <v>109</v>
      </c>
      <c r="C17" s="33">
        <v>98</v>
      </c>
      <c r="D17" s="37">
        <v>91</v>
      </c>
      <c r="E17" s="33">
        <v>8</v>
      </c>
      <c r="F17" s="33">
        <v>54</v>
      </c>
      <c r="G17" s="33">
        <v>28</v>
      </c>
      <c r="H17" s="33" t="s">
        <v>54</v>
      </c>
      <c r="I17" s="33">
        <v>1</v>
      </c>
      <c r="J17" s="38">
        <v>4</v>
      </c>
      <c r="K17" s="38" t="s">
        <v>54</v>
      </c>
      <c r="L17" s="38" t="s">
        <v>54</v>
      </c>
      <c r="M17" s="38" t="s">
        <v>54</v>
      </c>
      <c r="N17" s="38">
        <v>4</v>
      </c>
      <c r="O17" s="38" t="s">
        <v>54</v>
      </c>
      <c r="P17" s="33">
        <v>1</v>
      </c>
      <c r="Q17" s="33">
        <v>2</v>
      </c>
      <c r="R17" s="33" t="s">
        <v>54</v>
      </c>
      <c r="S17" s="22"/>
    </row>
    <row r="18" spans="1:19" ht="17.25" customHeight="1">
      <c r="A18" s="111"/>
      <c r="B18" s="55" t="s">
        <v>110</v>
      </c>
      <c r="C18" s="33">
        <v>83</v>
      </c>
      <c r="D18" s="37">
        <v>69</v>
      </c>
      <c r="E18" s="33">
        <v>10</v>
      </c>
      <c r="F18" s="33">
        <v>45</v>
      </c>
      <c r="G18" s="33">
        <v>11</v>
      </c>
      <c r="H18" s="33" t="s">
        <v>54</v>
      </c>
      <c r="I18" s="33">
        <v>3</v>
      </c>
      <c r="J18" s="38">
        <v>8</v>
      </c>
      <c r="K18" s="38" t="s">
        <v>54</v>
      </c>
      <c r="L18" s="38" t="s">
        <v>54</v>
      </c>
      <c r="M18" s="38">
        <v>3</v>
      </c>
      <c r="N18" s="38">
        <v>5</v>
      </c>
      <c r="O18" s="38" t="s">
        <v>54</v>
      </c>
      <c r="P18" s="33" t="s">
        <v>54</v>
      </c>
      <c r="Q18" s="33">
        <v>6</v>
      </c>
      <c r="R18" s="33" t="s">
        <v>54</v>
      </c>
      <c r="S18" s="22"/>
    </row>
    <row r="19" spans="1:19" ht="17.25" customHeight="1">
      <c r="A19" s="111"/>
      <c r="B19" s="55" t="s">
        <v>111</v>
      </c>
      <c r="C19" s="33">
        <v>155</v>
      </c>
      <c r="D19" s="37">
        <v>96</v>
      </c>
      <c r="E19" s="33">
        <v>3</v>
      </c>
      <c r="F19" s="33">
        <v>72</v>
      </c>
      <c r="G19" s="33">
        <v>21</v>
      </c>
      <c r="H19" s="33" t="s">
        <v>54</v>
      </c>
      <c r="I19" s="33" t="s">
        <v>54</v>
      </c>
      <c r="J19" s="38">
        <v>46</v>
      </c>
      <c r="K19" s="38">
        <v>35</v>
      </c>
      <c r="L19" s="38" t="s">
        <v>54</v>
      </c>
      <c r="M19" s="38" t="s">
        <v>54</v>
      </c>
      <c r="N19" s="38">
        <v>11</v>
      </c>
      <c r="O19" s="38" t="s">
        <v>54</v>
      </c>
      <c r="P19" s="33">
        <v>1</v>
      </c>
      <c r="Q19" s="33">
        <v>12</v>
      </c>
      <c r="R19" s="33" t="s">
        <v>54</v>
      </c>
      <c r="S19" s="22"/>
    </row>
    <row r="20" spans="1:19" ht="17.25" customHeight="1">
      <c r="A20" s="111"/>
      <c r="B20" s="55" t="s">
        <v>112</v>
      </c>
      <c r="C20" s="33">
        <v>19</v>
      </c>
      <c r="D20" s="37">
        <v>12</v>
      </c>
      <c r="E20" s="33">
        <v>2</v>
      </c>
      <c r="F20" s="33">
        <v>8</v>
      </c>
      <c r="G20" s="33">
        <v>1</v>
      </c>
      <c r="H20" s="33">
        <v>1</v>
      </c>
      <c r="I20" s="33" t="s">
        <v>54</v>
      </c>
      <c r="J20" s="38">
        <v>4</v>
      </c>
      <c r="K20" s="38" t="s">
        <v>54</v>
      </c>
      <c r="L20" s="38" t="s">
        <v>54</v>
      </c>
      <c r="M20" s="38" t="s">
        <v>54</v>
      </c>
      <c r="N20" s="38">
        <v>4</v>
      </c>
      <c r="O20" s="38" t="s">
        <v>54</v>
      </c>
      <c r="P20" s="33">
        <v>1</v>
      </c>
      <c r="Q20" s="33">
        <v>2</v>
      </c>
      <c r="R20" s="33" t="s">
        <v>54</v>
      </c>
      <c r="S20" s="22"/>
    </row>
    <row r="21" spans="1:19" ht="17.25" customHeight="1">
      <c r="A21" s="111"/>
      <c r="B21" s="55" t="s">
        <v>113</v>
      </c>
      <c r="C21" s="33">
        <v>3</v>
      </c>
      <c r="D21" s="37">
        <v>3</v>
      </c>
      <c r="E21" s="33">
        <v>1</v>
      </c>
      <c r="F21" s="33">
        <v>2</v>
      </c>
      <c r="G21" s="33" t="s">
        <v>54</v>
      </c>
      <c r="H21" s="33" t="s">
        <v>54</v>
      </c>
      <c r="I21" s="33" t="s">
        <v>54</v>
      </c>
      <c r="J21" s="38">
        <v>0</v>
      </c>
      <c r="K21" s="38" t="s">
        <v>54</v>
      </c>
      <c r="L21" s="38" t="s">
        <v>54</v>
      </c>
      <c r="M21" s="38" t="s">
        <v>54</v>
      </c>
      <c r="N21" s="38" t="s">
        <v>54</v>
      </c>
      <c r="O21" s="38" t="s">
        <v>54</v>
      </c>
      <c r="P21" s="33" t="s">
        <v>54</v>
      </c>
      <c r="Q21" s="33" t="s">
        <v>54</v>
      </c>
      <c r="R21" s="33" t="s">
        <v>54</v>
      </c>
      <c r="S21" s="22"/>
    </row>
    <row r="22" spans="1:19" ht="17.25" customHeight="1">
      <c r="A22" s="112"/>
      <c r="B22" s="56" t="s">
        <v>73</v>
      </c>
      <c r="C22" s="33">
        <v>12</v>
      </c>
      <c r="D22" s="37">
        <v>9</v>
      </c>
      <c r="E22" s="33">
        <v>1</v>
      </c>
      <c r="F22" s="33">
        <v>5</v>
      </c>
      <c r="G22" s="33">
        <v>3</v>
      </c>
      <c r="H22" s="33" t="s">
        <v>54</v>
      </c>
      <c r="I22" s="33" t="s">
        <v>54</v>
      </c>
      <c r="J22" s="38">
        <v>2</v>
      </c>
      <c r="K22" s="38" t="s">
        <v>54</v>
      </c>
      <c r="L22" s="38" t="s">
        <v>54</v>
      </c>
      <c r="M22" s="38" t="s">
        <v>54</v>
      </c>
      <c r="N22" s="38">
        <v>2</v>
      </c>
      <c r="O22" s="38" t="s">
        <v>54</v>
      </c>
      <c r="P22" s="33">
        <v>1</v>
      </c>
      <c r="Q22" s="33" t="s">
        <v>54</v>
      </c>
      <c r="R22" s="33" t="s">
        <v>54</v>
      </c>
      <c r="S22" s="22"/>
    </row>
    <row r="23" spans="1:19" ht="17.25" customHeight="1">
      <c r="A23" s="87" t="s">
        <v>100</v>
      </c>
      <c r="B23" s="54" t="s">
        <v>81</v>
      </c>
      <c r="C23" s="33">
        <v>107</v>
      </c>
      <c r="D23" s="37">
        <v>82</v>
      </c>
      <c r="E23" s="33">
        <v>6</v>
      </c>
      <c r="F23" s="33">
        <v>64</v>
      </c>
      <c r="G23" s="33">
        <v>12</v>
      </c>
      <c r="H23" s="33" t="s">
        <v>54</v>
      </c>
      <c r="I23" s="33" t="s">
        <v>54</v>
      </c>
      <c r="J23" s="38">
        <v>13</v>
      </c>
      <c r="K23" s="38" t="s">
        <v>54</v>
      </c>
      <c r="L23" s="38" t="s">
        <v>54</v>
      </c>
      <c r="M23" s="38">
        <v>7</v>
      </c>
      <c r="N23" s="38">
        <v>3</v>
      </c>
      <c r="O23" s="38">
        <v>3</v>
      </c>
      <c r="P23" s="33" t="s">
        <v>54</v>
      </c>
      <c r="Q23" s="33">
        <v>12</v>
      </c>
      <c r="R23" s="33" t="s">
        <v>54</v>
      </c>
      <c r="S23" s="22"/>
    </row>
    <row r="24" spans="1:19" ht="17.25" customHeight="1">
      <c r="A24" s="88"/>
      <c r="B24" s="55" t="s">
        <v>117</v>
      </c>
      <c r="C24" s="33">
        <v>2</v>
      </c>
      <c r="D24" s="37">
        <v>1</v>
      </c>
      <c r="E24" s="33">
        <v>1</v>
      </c>
      <c r="F24" s="33" t="s">
        <v>54</v>
      </c>
      <c r="G24" s="33" t="s">
        <v>54</v>
      </c>
      <c r="H24" s="33" t="s">
        <v>54</v>
      </c>
      <c r="I24" s="33" t="s">
        <v>54</v>
      </c>
      <c r="J24" s="38">
        <v>1</v>
      </c>
      <c r="K24" s="38" t="s">
        <v>54</v>
      </c>
      <c r="L24" s="38" t="s">
        <v>54</v>
      </c>
      <c r="M24" s="38" t="s">
        <v>54</v>
      </c>
      <c r="N24" s="38" t="s">
        <v>54</v>
      </c>
      <c r="O24" s="38">
        <v>1</v>
      </c>
      <c r="P24" s="33" t="s">
        <v>54</v>
      </c>
      <c r="Q24" s="33" t="s">
        <v>54</v>
      </c>
      <c r="R24" s="33" t="s">
        <v>54</v>
      </c>
      <c r="S24" s="22"/>
    </row>
    <row r="25" spans="1:19" ht="17.25" customHeight="1">
      <c r="A25" s="88"/>
      <c r="B25" s="55" t="s">
        <v>141</v>
      </c>
      <c r="C25" s="33">
        <v>2</v>
      </c>
      <c r="D25" s="37">
        <v>2</v>
      </c>
      <c r="E25" s="33" t="s">
        <v>54</v>
      </c>
      <c r="F25" s="33">
        <v>1</v>
      </c>
      <c r="G25" s="33">
        <v>1</v>
      </c>
      <c r="H25" s="33" t="s">
        <v>54</v>
      </c>
      <c r="I25" s="33" t="s">
        <v>54</v>
      </c>
      <c r="J25" s="38">
        <v>0</v>
      </c>
      <c r="K25" s="38" t="s">
        <v>54</v>
      </c>
      <c r="L25" s="38" t="s">
        <v>54</v>
      </c>
      <c r="M25" s="38" t="s">
        <v>54</v>
      </c>
      <c r="N25" s="38" t="s">
        <v>54</v>
      </c>
      <c r="O25" s="38" t="s">
        <v>54</v>
      </c>
      <c r="P25" s="33" t="s">
        <v>54</v>
      </c>
      <c r="Q25" s="33" t="s">
        <v>54</v>
      </c>
      <c r="R25" s="33" t="s">
        <v>54</v>
      </c>
      <c r="S25" s="22"/>
    </row>
    <row r="26" spans="1:19" ht="17.25" customHeight="1">
      <c r="A26" s="88"/>
      <c r="B26" s="55" t="s">
        <v>142</v>
      </c>
      <c r="C26" s="33">
        <v>52</v>
      </c>
      <c r="D26" s="37">
        <v>44</v>
      </c>
      <c r="E26" s="33">
        <v>2</v>
      </c>
      <c r="F26" s="33">
        <v>31</v>
      </c>
      <c r="G26" s="33">
        <v>11</v>
      </c>
      <c r="H26" s="33" t="s">
        <v>54</v>
      </c>
      <c r="I26" s="33" t="s">
        <v>54</v>
      </c>
      <c r="J26" s="38">
        <v>4</v>
      </c>
      <c r="K26" s="38" t="s">
        <v>54</v>
      </c>
      <c r="L26" s="38" t="s">
        <v>54</v>
      </c>
      <c r="M26" s="38" t="s">
        <v>54</v>
      </c>
      <c r="N26" s="38">
        <v>4</v>
      </c>
      <c r="O26" s="38" t="s">
        <v>54</v>
      </c>
      <c r="P26" s="33">
        <v>1</v>
      </c>
      <c r="Q26" s="33">
        <v>3</v>
      </c>
      <c r="R26" s="33" t="s">
        <v>54</v>
      </c>
      <c r="S26" s="22"/>
    </row>
    <row r="27" spans="1:19" ht="17.25" customHeight="1">
      <c r="A27" s="110"/>
      <c r="B27" s="56" t="s">
        <v>150</v>
      </c>
      <c r="C27" s="33" t="s">
        <v>54</v>
      </c>
      <c r="D27" s="37">
        <v>0</v>
      </c>
      <c r="E27" s="33" t="s">
        <v>54</v>
      </c>
      <c r="F27" s="33" t="s">
        <v>54</v>
      </c>
      <c r="G27" s="33" t="s">
        <v>54</v>
      </c>
      <c r="H27" s="33" t="s">
        <v>54</v>
      </c>
      <c r="I27" s="33" t="s">
        <v>54</v>
      </c>
      <c r="J27" s="38">
        <v>0</v>
      </c>
      <c r="K27" s="38" t="s">
        <v>54</v>
      </c>
      <c r="L27" s="38" t="s">
        <v>54</v>
      </c>
      <c r="M27" s="38" t="s">
        <v>54</v>
      </c>
      <c r="N27" s="38" t="s">
        <v>54</v>
      </c>
      <c r="O27" s="38" t="s">
        <v>54</v>
      </c>
      <c r="P27" s="33" t="s">
        <v>54</v>
      </c>
      <c r="Q27" s="33" t="s">
        <v>54</v>
      </c>
      <c r="R27" s="33" t="s">
        <v>54</v>
      </c>
      <c r="S27" s="22"/>
    </row>
    <row r="28" spans="1:19" ht="14.25" customHeight="1">
      <c r="A28" s="87" t="s">
        <v>101</v>
      </c>
      <c r="B28" s="54" t="s">
        <v>121</v>
      </c>
      <c r="C28" s="33">
        <v>85</v>
      </c>
      <c r="D28" s="37">
        <v>75</v>
      </c>
      <c r="E28" s="33">
        <v>7</v>
      </c>
      <c r="F28" s="33">
        <v>44</v>
      </c>
      <c r="G28" s="33">
        <v>24</v>
      </c>
      <c r="H28" s="33" t="s">
        <v>54</v>
      </c>
      <c r="I28" s="33" t="s">
        <v>54</v>
      </c>
      <c r="J28" s="38">
        <v>5</v>
      </c>
      <c r="K28" s="38" t="s">
        <v>54</v>
      </c>
      <c r="L28" s="38" t="s">
        <v>54</v>
      </c>
      <c r="M28" s="38">
        <v>2</v>
      </c>
      <c r="N28" s="38">
        <v>3</v>
      </c>
      <c r="O28" s="38" t="s">
        <v>54</v>
      </c>
      <c r="P28" s="33">
        <v>2</v>
      </c>
      <c r="Q28" s="33">
        <v>3</v>
      </c>
      <c r="R28" s="33" t="s">
        <v>54</v>
      </c>
      <c r="S28" s="22"/>
    </row>
    <row r="29" spans="1:19" ht="19.5" customHeight="1">
      <c r="A29" s="111"/>
      <c r="B29" s="55" t="s">
        <v>143</v>
      </c>
      <c r="C29" s="33">
        <v>66</v>
      </c>
      <c r="D29" s="37">
        <v>53</v>
      </c>
      <c r="E29" s="33">
        <v>5</v>
      </c>
      <c r="F29" s="33">
        <v>29</v>
      </c>
      <c r="G29" s="33">
        <v>19</v>
      </c>
      <c r="H29" s="33" t="s">
        <v>54</v>
      </c>
      <c r="I29" s="33" t="s">
        <v>54</v>
      </c>
      <c r="J29" s="38">
        <v>9</v>
      </c>
      <c r="K29" s="38">
        <v>2</v>
      </c>
      <c r="L29" s="38" t="s">
        <v>54</v>
      </c>
      <c r="M29" s="38" t="s">
        <v>54</v>
      </c>
      <c r="N29" s="38" t="s">
        <v>54</v>
      </c>
      <c r="O29" s="38">
        <v>7</v>
      </c>
      <c r="P29" s="33">
        <v>3</v>
      </c>
      <c r="Q29" s="33">
        <v>1</v>
      </c>
      <c r="R29" s="33" t="s">
        <v>54</v>
      </c>
    </row>
    <row r="30" spans="1:19" ht="19.5" customHeight="1">
      <c r="A30" s="111"/>
      <c r="B30" s="56" t="s">
        <v>144</v>
      </c>
      <c r="C30" s="33">
        <v>8</v>
      </c>
      <c r="D30" s="37">
        <v>7</v>
      </c>
      <c r="E30" s="33">
        <v>2</v>
      </c>
      <c r="F30" s="33" t="s">
        <v>54</v>
      </c>
      <c r="G30" s="33">
        <v>5</v>
      </c>
      <c r="H30" s="33" t="s">
        <v>54</v>
      </c>
      <c r="I30" s="33" t="s">
        <v>54</v>
      </c>
      <c r="J30" s="38">
        <v>1</v>
      </c>
      <c r="K30" s="38" t="s">
        <v>54</v>
      </c>
      <c r="L30" s="38" t="s">
        <v>54</v>
      </c>
      <c r="M30" s="38" t="s">
        <v>54</v>
      </c>
      <c r="N30" s="38">
        <v>1</v>
      </c>
      <c r="O30" s="38" t="s">
        <v>54</v>
      </c>
      <c r="P30" s="33" t="s">
        <v>54</v>
      </c>
      <c r="Q30" s="33" t="s">
        <v>54</v>
      </c>
      <c r="R30" s="33" t="s">
        <v>54</v>
      </c>
    </row>
    <row r="31" spans="1:19" ht="27">
      <c r="A31" s="58" t="s">
        <v>102</v>
      </c>
      <c r="B31" s="51" t="s">
        <v>145</v>
      </c>
      <c r="C31" s="33">
        <v>141</v>
      </c>
      <c r="D31" s="37">
        <v>86</v>
      </c>
      <c r="E31" s="33">
        <v>10</v>
      </c>
      <c r="F31" s="33">
        <v>44</v>
      </c>
      <c r="G31" s="33">
        <v>28</v>
      </c>
      <c r="H31" s="33" t="s">
        <v>54</v>
      </c>
      <c r="I31" s="33">
        <v>4</v>
      </c>
      <c r="J31" s="38">
        <v>53</v>
      </c>
      <c r="K31" s="38" t="s">
        <v>54</v>
      </c>
      <c r="L31" s="38" t="s">
        <v>54</v>
      </c>
      <c r="M31" s="38">
        <v>35</v>
      </c>
      <c r="N31" s="38">
        <v>11</v>
      </c>
      <c r="O31" s="38">
        <v>7</v>
      </c>
      <c r="P31" s="33">
        <v>1</v>
      </c>
      <c r="Q31" s="33">
        <v>1</v>
      </c>
      <c r="R31" s="33" t="s">
        <v>54</v>
      </c>
      <c r="S31" s="22"/>
    </row>
    <row r="32" spans="1:19" ht="17.25" customHeight="1">
      <c r="A32" s="87" t="s">
        <v>103</v>
      </c>
      <c r="B32" s="54" t="s">
        <v>146</v>
      </c>
      <c r="C32" s="33">
        <v>157</v>
      </c>
      <c r="D32" s="37">
        <v>134</v>
      </c>
      <c r="E32" s="33">
        <v>17</v>
      </c>
      <c r="F32" s="33">
        <v>69</v>
      </c>
      <c r="G32" s="33">
        <v>45</v>
      </c>
      <c r="H32" s="33" t="s">
        <v>54</v>
      </c>
      <c r="I32" s="33">
        <v>3</v>
      </c>
      <c r="J32" s="38">
        <v>15</v>
      </c>
      <c r="K32" s="38" t="s">
        <v>54</v>
      </c>
      <c r="L32" s="38" t="s">
        <v>54</v>
      </c>
      <c r="M32" s="38" t="s">
        <v>54</v>
      </c>
      <c r="N32" s="38">
        <v>7</v>
      </c>
      <c r="O32" s="38">
        <v>8</v>
      </c>
      <c r="P32" s="33">
        <v>1</v>
      </c>
      <c r="Q32" s="33">
        <v>7</v>
      </c>
      <c r="R32" s="33" t="s">
        <v>54</v>
      </c>
      <c r="S32" s="22"/>
    </row>
    <row r="33" spans="1:19" ht="16.5" customHeight="1">
      <c r="A33" s="112"/>
      <c r="B33" s="56" t="s">
        <v>135</v>
      </c>
      <c r="C33" s="33">
        <v>56</v>
      </c>
      <c r="D33" s="37">
        <v>42</v>
      </c>
      <c r="E33" s="33">
        <v>5</v>
      </c>
      <c r="F33" s="33">
        <v>11</v>
      </c>
      <c r="G33" s="33">
        <v>24</v>
      </c>
      <c r="H33" s="33" t="s">
        <v>54</v>
      </c>
      <c r="I33" s="33">
        <v>2</v>
      </c>
      <c r="J33" s="38">
        <v>9</v>
      </c>
      <c r="K33" s="38" t="s">
        <v>54</v>
      </c>
      <c r="L33" s="38" t="s">
        <v>54</v>
      </c>
      <c r="M33" s="38">
        <v>5</v>
      </c>
      <c r="N33" s="38">
        <v>4</v>
      </c>
      <c r="O33" s="38" t="s">
        <v>54</v>
      </c>
      <c r="P33" s="33">
        <v>1</v>
      </c>
      <c r="Q33" s="33">
        <v>4</v>
      </c>
      <c r="R33" s="33" t="s">
        <v>54</v>
      </c>
      <c r="S33" s="22"/>
    </row>
    <row r="34" spans="1:19" ht="17.25" customHeight="1">
      <c r="A34" s="87" t="s">
        <v>104</v>
      </c>
      <c r="B34" s="54" t="s">
        <v>147</v>
      </c>
      <c r="C34" s="33">
        <v>13</v>
      </c>
      <c r="D34" s="37">
        <v>11</v>
      </c>
      <c r="E34" s="33">
        <v>4</v>
      </c>
      <c r="F34" s="33">
        <v>6</v>
      </c>
      <c r="G34" s="33">
        <v>1</v>
      </c>
      <c r="H34" s="33" t="s">
        <v>54</v>
      </c>
      <c r="I34" s="33" t="s">
        <v>54</v>
      </c>
      <c r="J34" s="38">
        <v>1</v>
      </c>
      <c r="K34" s="38" t="s">
        <v>54</v>
      </c>
      <c r="L34" s="38" t="s">
        <v>54</v>
      </c>
      <c r="M34" s="38" t="s">
        <v>54</v>
      </c>
      <c r="N34" s="38">
        <v>1</v>
      </c>
      <c r="O34" s="38" t="s">
        <v>54</v>
      </c>
      <c r="P34" s="33">
        <v>1</v>
      </c>
      <c r="Q34" s="33" t="s">
        <v>54</v>
      </c>
      <c r="R34" s="33" t="s">
        <v>54</v>
      </c>
      <c r="S34" s="22"/>
    </row>
    <row r="35" spans="1:19" ht="17.25" customHeight="1">
      <c r="A35" s="88"/>
      <c r="B35" s="55" t="s">
        <v>76</v>
      </c>
      <c r="C35" s="33">
        <v>63</v>
      </c>
      <c r="D35" s="37">
        <v>48</v>
      </c>
      <c r="E35" s="33">
        <v>9</v>
      </c>
      <c r="F35" s="33">
        <v>14</v>
      </c>
      <c r="G35" s="33">
        <v>24</v>
      </c>
      <c r="H35" s="33" t="s">
        <v>54</v>
      </c>
      <c r="I35" s="33">
        <v>1</v>
      </c>
      <c r="J35" s="38">
        <v>10</v>
      </c>
      <c r="K35" s="38" t="s">
        <v>54</v>
      </c>
      <c r="L35" s="38" t="s">
        <v>54</v>
      </c>
      <c r="M35" s="38" t="s">
        <v>54</v>
      </c>
      <c r="N35" s="38" t="s">
        <v>54</v>
      </c>
      <c r="O35" s="38">
        <v>10</v>
      </c>
      <c r="P35" s="33" t="s">
        <v>54</v>
      </c>
      <c r="Q35" s="33">
        <v>5</v>
      </c>
      <c r="R35" s="33" t="s">
        <v>54</v>
      </c>
      <c r="S35" s="22"/>
    </row>
    <row r="36" spans="1:19" ht="17.25" customHeight="1">
      <c r="A36" s="88"/>
      <c r="B36" s="55" t="s">
        <v>148</v>
      </c>
      <c r="C36" s="33" t="s">
        <v>54</v>
      </c>
      <c r="D36" s="37">
        <v>0</v>
      </c>
      <c r="E36" s="33" t="s">
        <v>54</v>
      </c>
      <c r="F36" s="33" t="s">
        <v>54</v>
      </c>
      <c r="G36" s="33" t="s">
        <v>54</v>
      </c>
      <c r="H36" s="33" t="s">
        <v>54</v>
      </c>
      <c r="I36" s="33" t="s">
        <v>54</v>
      </c>
      <c r="J36" s="38">
        <v>0</v>
      </c>
      <c r="K36" s="38" t="s">
        <v>54</v>
      </c>
      <c r="L36" s="38" t="s">
        <v>54</v>
      </c>
      <c r="M36" s="38" t="s">
        <v>54</v>
      </c>
      <c r="N36" s="38" t="s">
        <v>54</v>
      </c>
      <c r="O36" s="38" t="s">
        <v>54</v>
      </c>
      <c r="P36" s="33" t="s">
        <v>54</v>
      </c>
      <c r="Q36" s="33" t="s">
        <v>54</v>
      </c>
      <c r="R36" s="33" t="s">
        <v>54</v>
      </c>
      <c r="S36" s="22"/>
    </row>
    <row r="37" spans="1:19" ht="17.25" customHeight="1" thickBot="1">
      <c r="A37" s="89"/>
      <c r="B37" s="57" t="s">
        <v>149</v>
      </c>
      <c r="C37" s="43">
        <v>31</v>
      </c>
      <c r="D37" s="44">
        <v>30</v>
      </c>
      <c r="E37" s="43">
        <v>5</v>
      </c>
      <c r="F37" s="43">
        <v>18</v>
      </c>
      <c r="G37" s="43">
        <v>7</v>
      </c>
      <c r="H37" s="43" t="s">
        <v>54</v>
      </c>
      <c r="I37" s="43" t="s">
        <v>54</v>
      </c>
      <c r="J37" s="45">
        <v>0</v>
      </c>
      <c r="K37" s="45" t="s">
        <v>54</v>
      </c>
      <c r="L37" s="45" t="s">
        <v>54</v>
      </c>
      <c r="M37" s="45" t="s">
        <v>54</v>
      </c>
      <c r="N37" s="45" t="s">
        <v>54</v>
      </c>
      <c r="O37" s="45" t="s">
        <v>54</v>
      </c>
      <c r="P37" s="43" t="s">
        <v>54</v>
      </c>
      <c r="Q37" s="43">
        <v>1</v>
      </c>
      <c r="R37" s="43" t="s">
        <v>54</v>
      </c>
      <c r="S37" s="22"/>
    </row>
    <row r="38" spans="1:19" ht="22.5" customHeight="1" thickTop="1"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</row>
  </sheetData>
  <mergeCells count="28">
    <mergeCell ref="E4:I4"/>
    <mergeCell ref="J4:J7"/>
    <mergeCell ref="K4:O4"/>
    <mergeCell ref="Q5:Q7"/>
    <mergeCell ref="R5:R7"/>
    <mergeCell ref="P4:Q4"/>
    <mergeCell ref="E5:E7"/>
    <mergeCell ref="F5:F7"/>
    <mergeCell ref="G5:I6"/>
    <mergeCell ref="K5:K7"/>
    <mergeCell ref="L5:L7"/>
    <mergeCell ref="M5:M7"/>
    <mergeCell ref="N5:N7"/>
    <mergeCell ref="O5:O7"/>
    <mergeCell ref="P5:P7"/>
    <mergeCell ref="A8:B8"/>
    <mergeCell ref="A10:B10"/>
    <mergeCell ref="A11:B11"/>
    <mergeCell ref="C4:C7"/>
    <mergeCell ref="D4:D7"/>
    <mergeCell ref="A34:A37"/>
    <mergeCell ref="A9:B9"/>
    <mergeCell ref="A12:B12"/>
    <mergeCell ref="A13:A15"/>
    <mergeCell ref="A16:A22"/>
    <mergeCell ref="A23:A27"/>
    <mergeCell ref="A28:A30"/>
    <mergeCell ref="A32:A33"/>
  </mergeCells>
  <phoneticPr fontId="3"/>
  <pageMargins left="0.39370078740157483" right="0.39370078740157483" top="0.31496062992125984" bottom="0.27559055118110237" header="0.51181102362204722" footer="0.51181102362204722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/>
  </sheetViews>
  <sheetFormatPr defaultColWidth="7.19921875" defaultRowHeight="13.5"/>
  <cols>
    <col min="1" max="1" width="5.69921875" style="14" customWidth="1"/>
    <col min="2" max="2" width="9.796875" style="14" customWidth="1"/>
    <col min="3" max="18" width="6.19921875" style="14" customWidth="1"/>
    <col min="19" max="16384" width="7.19921875" style="14"/>
  </cols>
  <sheetData>
    <row r="1" spans="1:19" ht="23.25" customHeight="1">
      <c r="A1" s="13" t="s">
        <v>77</v>
      </c>
      <c r="B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9" ht="18" customHeight="1">
      <c r="A2" s="12"/>
      <c r="B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9" ht="24.75" customHeight="1" thickBot="1">
      <c r="A3" s="15" t="s">
        <v>74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7"/>
      <c r="R3" s="16"/>
    </row>
    <row r="4" spans="1:19" ht="14.25" customHeight="1" thickTop="1">
      <c r="A4" s="18"/>
      <c r="B4" s="18"/>
      <c r="C4" s="105" t="s">
        <v>2</v>
      </c>
      <c r="D4" s="106" t="s">
        <v>83</v>
      </c>
      <c r="E4" s="114"/>
      <c r="F4" s="114"/>
      <c r="G4" s="114"/>
      <c r="H4" s="114"/>
      <c r="I4" s="115"/>
      <c r="J4" s="107" t="s">
        <v>85</v>
      </c>
      <c r="K4" s="73"/>
      <c r="L4" s="73"/>
      <c r="M4" s="73"/>
      <c r="N4" s="73"/>
      <c r="O4" s="74"/>
      <c r="P4" s="73"/>
      <c r="Q4" s="73"/>
      <c r="R4" s="25"/>
    </row>
    <row r="5" spans="1:19" ht="13.5" customHeight="1">
      <c r="A5" s="19"/>
      <c r="B5" s="19"/>
      <c r="C5" s="76"/>
      <c r="D5" s="103"/>
      <c r="E5" s="78" t="s">
        <v>97</v>
      </c>
      <c r="F5" s="113" t="s">
        <v>3</v>
      </c>
      <c r="G5" s="79" t="s">
        <v>84</v>
      </c>
      <c r="H5" s="80"/>
      <c r="I5" s="81"/>
      <c r="J5" s="108"/>
      <c r="K5" s="78" t="s">
        <v>86</v>
      </c>
      <c r="L5" s="78" t="s">
        <v>87</v>
      </c>
      <c r="M5" s="99" t="s">
        <v>92</v>
      </c>
      <c r="N5" s="78" t="s">
        <v>89</v>
      </c>
      <c r="O5" s="78" t="s">
        <v>90</v>
      </c>
      <c r="P5" s="78" t="s">
        <v>91</v>
      </c>
      <c r="Q5" s="102" t="s">
        <v>4</v>
      </c>
      <c r="R5" s="90" t="s">
        <v>80</v>
      </c>
    </row>
    <row r="6" spans="1:19">
      <c r="A6" s="19"/>
      <c r="B6" s="19"/>
      <c r="C6" s="76"/>
      <c r="D6" s="103"/>
      <c r="E6" s="76"/>
      <c r="F6" s="76"/>
      <c r="G6" s="82"/>
      <c r="H6" s="83"/>
      <c r="I6" s="84"/>
      <c r="J6" s="108"/>
      <c r="K6" s="76"/>
      <c r="L6" s="76"/>
      <c r="M6" s="100"/>
      <c r="N6" s="76"/>
      <c r="O6" s="76"/>
      <c r="P6" s="76"/>
      <c r="Q6" s="103"/>
      <c r="R6" s="91"/>
    </row>
    <row r="7" spans="1:19" ht="191.1" customHeight="1">
      <c r="A7" s="20"/>
      <c r="B7" s="21"/>
      <c r="C7" s="77"/>
      <c r="D7" s="104"/>
      <c r="E7" s="77"/>
      <c r="F7" s="77"/>
      <c r="G7" s="27" t="s">
        <v>5</v>
      </c>
      <c r="H7" s="27" t="s">
        <v>6</v>
      </c>
      <c r="I7" s="27" t="s">
        <v>7</v>
      </c>
      <c r="J7" s="109"/>
      <c r="K7" s="77"/>
      <c r="L7" s="77"/>
      <c r="M7" s="101"/>
      <c r="N7" s="77"/>
      <c r="O7" s="77"/>
      <c r="P7" s="77"/>
      <c r="Q7" s="104"/>
      <c r="R7" s="92"/>
    </row>
    <row r="8" spans="1:19" ht="17.25" customHeight="1">
      <c r="A8" s="93" t="s">
        <v>79</v>
      </c>
      <c r="B8" s="94"/>
      <c r="C8" s="32">
        <v>5176</v>
      </c>
      <c r="D8" s="33">
        <v>3037</v>
      </c>
      <c r="E8" s="33">
        <v>352</v>
      </c>
      <c r="F8" s="33">
        <v>1526</v>
      </c>
      <c r="G8" s="33">
        <v>1102</v>
      </c>
      <c r="H8" s="33">
        <v>10</v>
      </c>
      <c r="I8" s="33">
        <v>47</v>
      </c>
      <c r="J8" s="33">
        <v>1643</v>
      </c>
      <c r="K8" s="33">
        <v>169</v>
      </c>
      <c r="L8" s="33">
        <v>374</v>
      </c>
      <c r="M8" s="33">
        <v>652</v>
      </c>
      <c r="N8" s="33">
        <v>230</v>
      </c>
      <c r="O8" s="33">
        <v>218</v>
      </c>
      <c r="P8" s="33">
        <v>115</v>
      </c>
      <c r="Q8" s="33">
        <v>381</v>
      </c>
      <c r="R8" s="33">
        <v>0</v>
      </c>
    </row>
    <row r="9" spans="1:19" ht="17.25" customHeight="1">
      <c r="A9" s="93">
        <v>18</v>
      </c>
      <c r="B9" s="94"/>
      <c r="C9" s="32">
        <v>5524</v>
      </c>
      <c r="D9" s="33">
        <v>3225</v>
      </c>
      <c r="E9" s="33">
        <v>333</v>
      </c>
      <c r="F9" s="33">
        <v>1710</v>
      </c>
      <c r="G9" s="33">
        <v>1110</v>
      </c>
      <c r="H9" s="33">
        <v>9</v>
      </c>
      <c r="I9" s="33">
        <v>63</v>
      </c>
      <c r="J9" s="33">
        <v>1801</v>
      </c>
      <c r="K9" s="34">
        <v>202</v>
      </c>
      <c r="L9" s="33">
        <v>417</v>
      </c>
      <c r="M9" s="33">
        <v>685</v>
      </c>
      <c r="N9" s="33">
        <v>250</v>
      </c>
      <c r="O9" s="33">
        <v>247</v>
      </c>
      <c r="P9" s="33">
        <v>117</v>
      </c>
      <c r="Q9" s="33">
        <v>381</v>
      </c>
      <c r="R9" s="33">
        <v>0</v>
      </c>
    </row>
    <row r="10" spans="1:19" s="24" customFormat="1" ht="17.25" customHeight="1">
      <c r="A10" s="96">
        <v>20</v>
      </c>
      <c r="B10" s="97"/>
      <c r="C10" s="35">
        <v>5823</v>
      </c>
      <c r="D10" s="36">
        <v>3484</v>
      </c>
      <c r="E10" s="36">
        <v>324</v>
      </c>
      <c r="F10" s="36">
        <v>1914</v>
      </c>
      <c r="G10" s="36">
        <v>1184</v>
      </c>
      <c r="H10" s="36">
        <v>4</v>
      </c>
      <c r="I10" s="36">
        <v>58</v>
      </c>
      <c r="J10" s="36">
        <v>1845</v>
      </c>
      <c r="K10" s="36">
        <v>211</v>
      </c>
      <c r="L10" s="36">
        <v>381</v>
      </c>
      <c r="M10" s="36">
        <v>669</v>
      </c>
      <c r="N10" s="36">
        <v>318</v>
      </c>
      <c r="O10" s="36">
        <v>266</v>
      </c>
      <c r="P10" s="36">
        <v>141</v>
      </c>
      <c r="Q10" s="36">
        <v>351</v>
      </c>
      <c r="R10" s="36">
        <v>2</v>
      </c>
    </row>
    <row r="11" spans="1:19" ht="17.25" customHeight="1">
      <c r="A11" s="98" t="s">
        <v>9</v>
      </c>
      <c r="B11" s="88"/>
      <c r="C11" s="32">
        <v>4088</v>
      </c>
      <c r="D11" s="37">
        <v>2238</v>
      </c>
      <c r="E11" s="33">
        <v>181</v>
      </c>
      <c r="F11" s="33">
        <v>1228</v>
      </c>
      <c r="G11" s="33">
        <v>779</v>
      </c>
      <c r="H11" s="33">
        <v>4</v>
      </c>
      <c r="I11" s="33">
        <v>46</v>
      </c>
      <c r="J11" s="37">
        <v>1525</v>
      </c>
      <c r="K11" s="33">
        <v>168</v>
      </c>
      <c r="L11" s="33">
        <v>360</v>
      </c>
      <c r="M11" s="33">
        <v>581</v>
      </c>
      <c r="N11" s="33">
        <v>203</v>
      </c>
      <c r="O11" s="33">
        <v>213</v>
      </c>
      <c r="P11" s="33">
        <v>108</v>
      </c>
      <c r="Q11" s="33">
        <v>215</v>
      </c>
      <c r="R11" s="33">
        <v>2</v>
      </c>
    </row>
    <row r="12" spans="1:19" ht="17.25" customHeight="1">
      <c r="A12" s="98" t="s">
        <v>10</v>
      </c>
      <c r="B12" s="88"/>
      <c r="C12" s="32">
        <v>1735</v>
      </c>
      <c r="D12" s="37">
        <v>1246</v>
      </c>
      <c r="E12" s="33">
        <v>143</v>
      </c>
      <c r="F12" s="33">
        <v>686</v>
      </c>
      <c r="G12" s="33">
        <v>405</v>
      </c>
      <c r="H12" s="33">
        <v>0</v>
      </c>
      <c r="I12" s="33">
        <v>12</v>
      </c>
      <c r="J12" s="37">
        <v>320</v>
      </c>
      <c r="K12" s="33">
        <v>43</v>
      </c>
      <c r="L12" s="33">
        <v>21</v>
      </c>
      <c r="M12" s="33">
        <v>88</v>
      </c>
      <c r="N12" s="33">
        <v>115</v>
      </c>
      <c r="O12" s="33">
        <v>53</v>
      </c>
      <c r="P12" s="33">
        <v>33</v>
      </c>
      <c r="Q12" s="33">
        <v>136</v>
      </c>
      <c r="R12" s="33">
        <v>0</v>
      </c>
    </row>
    <row r="13" spans="1:19" ht="17.25" customHeight="1">
      <c r="A13" s="87" t="s">
        <v>98</v>
      </c>
      <c r="B13" s="54" t="s">
        <v>105</v>
      </c>
      <c r="C13" s="33">
        <v>81</v>
      </c>
      <c r="D13" s="37">
        <v>41</v>
      </c>
      <c r="E13" s="33">
        <v>7</v>
      </c>
      <c r="F13" s="33">
        <v>25</v>
      </c>
      <c r="G13" s="33">
        <v>9</v>
      </c>
      <c r="H13" s="33" t="s">
        <v>54</v>
      </c>
      <c r="I13" s="33" t="s">
        <v>54</v>
      </c>
      <c r="J13" s="38">
        <v>28</v>
      </c>
      <c r="K13" s="38" t="s">
        <v>54</v>
      </c>
      <c r="L13" s="38" t="s">
        <v>54</v>
      </c>
      <c r="M13" s="38">
        <v>16</v>
      </c>
      <c r="N13" s="38">
        <v>7</v>
      </c>
      <c r="O13" s="38">
        <v>5</v>
      </c>
      <c r="P13" s="33">
        <v>5</v>
      </c>
      <c r="Q13" s="33">
        <v>7</v>
      </c>
      <c r="R13" s="33" t="s">
        <v>54</v>
      </c>
      <c r="S13" s="22"/>
    </row>
    <row r="14" spans="1:19" ht="17.25" customHeight="1">
      <c r="A14" s="88"/>
      <c r="B14" s="55" t="s">
        <v>106</v>
      </c>
      <c r="C14" s="33">
        <v>146</v>
      </c>
      <c r="D14" s="37">
        <v>114</v>
      </c>
      <c r="E14" s="33">
        <v>13</v>
      </c>
      <c r="F14" s="33">
        <v>63</v>
      </c>
      <c r="G14" s="33">
        <v>38</v>
      </c>
      <c r="H14" s="33" t="s">
        <v>54</v>
      </c>
      <c r="I14" s="33" t="s">
        <v>54</v>
      </c>
      <c r="J14" s="38">
        <v>5</v>
      </c>
      <c r="K14" s="38" t="s">
        <v>54</v>
      </c>
      <c r="L14" s="38" t="s">
        <v>54</v>
      </c>
      <c r="M14" s="38" t="s">
        <v>54</v>
      </c>
      <c r="N14" s="38">
        <v>5</v>
      </c>
      <c r="O14" s="38" t="s">
        <v>54</v>
      </c>
      <c r="P14" s="33">
        <v>2</v>
      </c>
      <c r="Q14" s="33">
        <v>25</v>
      </c>
      <c r="R14" s="33" t="s">
        <v>54</v>
      </c>
      <c r="S14" s="22"/>
    </row>
    <row r="15" spans="1:19" ht="17.25" customHeight="1">
      <c r="A15" s="110"/>
      <c r="B15" s="56" t="s">
        <v>107</v>
      </c>
      <c r="C15" s="33">
        <v>4</v>
      </c>
      <c r="D15" s="37">
        <v>0</v>
      </c>
      <c r="E15" s="33" t="s">
        <v>54</v>
      </c>
      <c r="F15" s="33" t="s">
        <v>54</v>
      </c>
      <c r="G15" s="33" t="s">
        <v>54</v>
      </c>
      <c r="H15" s="33" t="s">
        <v>54</v>
      </c>
      <c r="I15" s="33" t="s">
        <v>54</v>
      </c>
      <c r="J15" s="38">
        <v>0</v>
      </c>
      <c r="K15" s="38" t="s">
        <v>54</v>
      </c>
      <c r="L15" s="38" t="s">
        <v>54</v>
      </c>
      <c r="M15" s="38" t="s">
        <v>54</v>
      </c>
      <c r="N15" s="38" t="s">
        <v>54</v>
      </c>
      <c r="O15" s="38" t="s">
        <v>54</v>
      </c>
      <c r="P15" s="33">
        <v>1</v>
      </c>
      <c r="Q15" s="33">
        <v>3</v>
      </c>
      <c r="R15" s="33" t="s">
        <v>54</v>
      </c>
      <c r="S15" s="22"/>
    </row>
    <row r="16" spans="1:19" ht="17.25" customHeight="1">
      <c r="A16" s="87" t="s">
        <v>99</v>
      </c>
      <c r="B16" s="54" t="s">
        <v>108</v>
      </c>
      <c r="C16" s="33">
        <v>360</v>
      </c>
      <c r="D16" s="37">
        <v>252</v>
      </c>
      <c r="E16" s="33">
        <v>20</v>
      </c>
      <c r="F16" s="33">
        <v>137</v>
      </c>
      <c r="G16" s="33">
        <v>95</v>
      </c>
      <c r="H16" s="33" t="s">
        <v>54</v>
      </c>
      <c r="I16" s="33" t="s">
        <v>54</v>
      </c>
      <c r="J16" s="38">
        <v>71</v>
      </c>
      <c r="K16" s="38">
        <v>5</v>
      </c>
      <c r="L16" s="38">
        <v>21</v>
      </c>
      <c r="M16" s="38">
        <v>15</v>
      </c>
      <c r="N16" s="38">
        <v>19</v>
      </c>
      <c r="O16" s="38">
        <v>11</v>
      </c>
      <c r="P16" s="33">
        <v>6</v>
      </c>
      <c r="Q16" s="33">
        <v>31</v>
      </c>
      <c r="R16" s="33" t="s">
        <v>54</v>
      </c>
      <c r="S16" s="22"/>
    </row>
    <row r="17" spans="1:19" ht="17.25" customHeight="1">
      <c r="A17" s="111"/>
      <c r="B17" s="55" t="s">
        <v>109</v>
      </c>
      <c r="C17" s="33">
        <v>98</v>
      </c>
      <c r="D17" s="37">
        <v>86</v>
      </c>
      <c r="E17" s="33">
        <v>8</v>
      </c>
      <c r="F17" s="33">
        <v>52</v>
      </c>
      <c r="G17" s="33">
        <v>25</v>
      </c>
      <c r="H17" s="33" t="s">
        <v>54</v>
      </c>
      <c r="I17" s="33">
        <v>1</v>
      </c>
      <c r="J17" s="38">
        <v>5</v>
      </c>
      <c r="K17" s="38" t="s">
        <v>54</v>
      </c>
      <c r="L17" s="38" t="s">
        <v>54</v>
      </c>
      <c r="M17" s="38" t="s">
        <v>54</v>
      </c>
      <c r="N17" s="38">
        <v>5</v>
      </c>
      <c r="O17" s="38" t="s">
        <v>54</v>
      </c>
      <c r="P17" s="33" t="s">
        <v>54</v>
      </c>
      <c r="Q17" s="33">
        <v>7</v>
      </c>
      <c r="R17" s="33" t="s">
        <v>54</v>
      </c>
      <c r="S17" s="22"/>
    </row>
    <row r="18" spans="1:19" ht="17.25" customHeight="1">
      <c r="A18" s="111"/>
      <c r="B18" s="55" t="s">
        <v>110</v>
      </c>
      <c r="C18" s="33">
        <v>87</v>
      </c>
      <c r="D18" s="37">
        <v>65</v>
      </c>
      <c r="E18" s="33">
        <v>10</v>
      </c>
      <c r="F18" s="33">
        <v>39</v>
      </c>
      <c r="G18" s="33">
        <v>15</v>
      </c>
      <c r="H18" s="33" t="s">
        <v>54</v>
      </c>
      <c r="I18" s="33">
        <v>1</v>
      </c>
      <c r="J18" s="38">
        <v>14</v>
      </c>
      <c r="K18" s="38" t="s">
        <v>54</v>
      </c>
      <c r="L18" s="38" t="s">
        <v>54</v>
      </c>
      <c r="M18" s="38">
        <v>4</v>
      </c>
      <c r="N18" s="38">
        <v>10</v>
      </c>
      <c r="O18" s="38" t="s">
        <v>54</v>
      </c>
      <c r="P18" s="33">
        <v>1</v>
      </c>
      <c r="Q18" s="33">
        <v>7</v>
      </c>
      <c r="R18" s="33" t="s">
        <v>54</v>
      </c>
      <c r="S18" s="22"/>
    </row>
    <row r="19" spans="1:19" ht="17.25" customHeight="1">
      <c r="A19" s="111"/>
      <c r="B19" s="55" t="s">
        <v>111</v>
      </c>
      <c r="C19" s="33">
        <v>133</v>
      </c>
      <c r="D19" s="37">
        <v>80</v>
      </c>
      <c r="E19" s="33">
        <v>5</v>
      </c>
      <c r="F19" s="33">
        <v>49</v>
      </c>
      <c r="G19" s="33">
        <v>25</v>
      </c>
      <c r="H19" s="33" t="s">
        <v>54</v>
      </c>
      <c r="I19" s="33">
        <v>1</v>
      </c>
      <c r="J19" s="38">
        <v>43</v>
      </c>
      <c r="K19" s="38">
        <v>35</v>
      </c>
      <c r="L19" s="38" t="s">
        <v>54</v>
      </c>
      <c r="M19" s="38" t="s">
        <v>54</v>
      </c>
      <c r="N19" s="38">
        <v>8</v>
      </c>
      <c r="O19" s="38" t="s">
        <v>54</v>
      </c>
      <c r="P19" s="33" t="s">
        <v>54</v>
      </c>
      <c r="Q19" s="33">
        <v>10</v>
      </c>
      <c r="R19" s="33" t="s">
        <v>54</v>
      </c>
      <c r="S19" s="22"/>
    </row>
    <row r="20" spans="1:19" ht="17.25" customHeight="1">
      <c r="A20" s="111"/>
      <c r="B20" s="55" t="s">
        <v>112</v>
      </c>
      <c r="C20" s="33">
        <v>20</v>
      </c>
      <c r="D20" s="37">
        <v>10</v>
      </c>
      <c r="E20" s="33">
        <v>2</v>
      </c>
      <c r="F20" s="33">
        <v>7</v>
      </c>
      <c r="G20" s="33">
        <v>1</v>
      </c>
      <c r="H20" s="33" t="s">
        <v>54</v>
      </c>
      <c r="I20" s="33" t="s">
        <v>54</v>
      </c>
      <c r="J20" s="38">
        <v>6</v>
      </c>
      <c r="K20" s="38" t="s">
        <v>54</v>
      </c>
      <c r="L20" s="38" t="s">
        <v>54</v>
      </c>
      <c r="M20" s="38" t="s">
        <v>54</v>
      </c>
      <c r="N20" s="38">
        <v>6</v>
      </c>
      <c r="O20" s="38" t="s">
        <v>54</v>
      </c>
      <c r="P20" s="33">
        <v>3</v>
      </c>
      <c r="Q20" s="33">
        <v>1</v>
      </c>
      <c r="R20" s="33" t="s">
        <v>54</v>
      </c>
      <c r="S20" s="22"/>
    </row>
    <row r="21" spans="1:19" ht="17.25" customHeight="1">
      <c r="A21" s="111"/>
      <c r="B21" s="55" t="s">
        <v>113</v>
      </c>
      <c r="C21" s="33" t="s">
        <v>54</v>
      </c>
      <c r="D21" s="37">
        <v>0</v>
      </c>
      <c r="E21" s="33" t="s">
        <v>54</v>
      </c>
      <c r="F21" s="33" t="s">
        <v>54</v>
      </c>
      <c r="G21" s="33" t="s">
        <v>54</v>
      </c>
      <c r="H21" s="33" t="s">
        <v>54</v>
      </c>
      <c r="I21" s="33" t="s">
        <v>54</v>
      </c>
      <c r="J21" s="38">
        <v>0</v>
      </c>
      <c r="K21" s="38" t="s">
        <v>54</v>
      </c>
      <c r="L21" s="38" t="s">
        <v>54</v>
      </c>
      <c r="M21" s="38" t="s">
        <v>54</v>
      </c>
      <c r="N21" s="38" t="s">
        <v>54</v>
      </c>
      <c r="O21" s="38" t="s">
        <v>54</v>
      </c>
      <c r="P21" s="33" t="s">
        <v>54</v>
      </c>
      <c r="Q21" s="33" t="s">
        <v>54</v>
      </c>
      <c r="R21" s="33" t="s">
        <v>54</v>
      </c>
      <c r="S21" s="22"/>
    </row>
    <row r="22" spans="1:19" ht="17.25" customHeight="1">
      <c r="A22" s="112"/>
      <c r="B22" s="56" t="s">
        <v>73</v>
      </c>
      <c r="C22" s="33">
        <v>10</v>
      </c>
      <c r="D22" s="37">
        <v>7</v>
      </c>
      <c r="E22" s="33">
        <v>1</v>
      </c>
      <c r="F22" s="33">
        <v>5</v>
      </c>
      <c r="G22" s="33">
        <v>1</v>
      </c>
      <c r="H22" s="33" t="s">
        <v>54</v>
      </c>
      <c r="I22" s="33" t="s">
        <v>54</v>
      </c>
      <c r="J22" s="38">
        <v>1</v>
      </c>
      <c r="K22" s="38" t="s">
        <v>54</v>
      </c>
      <c r="L22" s="38" t="s">
        <v>54</v>
      </c>
      <c r="M22" s="38" t="s">
        <v>54</v>
      </c>
      <c r="N22" s="38">
        <v>1</v>
      </c>
      <c r="O22" s="38" t="s">
        <v>54</v>
      </c>
      <c r="P22" s="33">
        <v>2</v>
      </c>
      <c r="Q22" s="33" t="s">
        <v>54</v>
      </c>
      <c r="R22" s="33" t="s">
        <v>54</v>
      </c>
      <c r="S22" s="22"/>
    </row>
    <row r="23" spans="1:19" ht="17.25" customHeight="1">
      <c r="A23" s="87" t="s">
        <v>100</v>
      </c>
      <c r="B23" s="54" t="s">
        <v>81</v>
      </c>
      <c r="C23" s="33">
        <v>122</v>
      </c>
      <c r="D23" s="37">
        <v>83</v>
      </c>
      <c r="E23" s="33">
        <v>8</v>
      </c>
      <c r="F23" s="33">
        <v>63</v>
      </c>
      <c r="G23" s="33">
        <v>12</v>
      </c>
      <c r="H23" s="33" t="s">
        <v>54</v>
      </c>
      <c r="I23" s="33" t="s">
        <v>54</v>
      </c>
      <c r="J23" s="38">
        <v>28</v>
      </c>
      <c r="K23" s="38" t="s">
        <v>54</v>
      </c>
      <c r="L23" s="38" t="s">
        <v>54</v>
      </c>
      <c r="M23" s="38">
        <v>11</v>
      </c>
      <c r="N23" s="38">
        <v>14</v>
      </c>
      <c r="O23" s="38">
        <v>3</v>
      </c>
      <c r="P23" s="33">
        <v>2</v>
      </c>
      <c r="Q23" s="33">
        <v>9</v>
      </c>
      <c r="R23" s="33" t="s">
        <v>54</v>
      </c>
      <c r="S23" s="22"/>
    </row>
    <row r="24" spans="1:19" ht="17.25" customHeight="1">
      <c r="A24" s="88"/>
      <c r="B24" s="55" t="s">
        <v>117</v>
      </c>
      <c r="C24" s="33" t="s">
        <v>54</v>
      </c>
      <c r="D24" s="37">
        <v>0</v>
      </c>
      <c r="E24" s="33" t="s">
        <v>54</v>
      </c>
      <c r="F24" s="33" t="s">
        <v>54</v>
      </c>
      <c r="G24" s="33" t="s">
        <v>54</v>
      </c>
      <c r="H24" s="33" t="s">
        <v>54</v>
      </c>
      <c r="I24" s="33" t="s">
        <v>54</v>
      </c>
      <c r="J24" s="38">
        <v>0</v>
      </c>
      <c r="K24" s="38" t="s">
        <v>54</v>
      </c>
      <c r="L24" s="38" t="s">
        <v>54</v>
      </c>
      <c r="M24" s="38" t="s">
        <v>54</v>
      </c>
      <c r="N24" s="38" t="s">
        <v>54</v>
      </c>
      <c r="O24" s="38" t="s">
        <v>54</v>
      </c>
      <c r="P24" s="33" t="s">
        <v>54</v>
      </c>
      <c r="Q24" s="33" t="s">
        <v>54</v>
      </c>
      <c r="R24" s="33" t="s">
        <v>54</v>
      </c>
      <c r="S24" s="22"/>
    </row>
    <row r="25" spans="1:19" ht="17.25" customHeight="1">
      <c r="A25" s="88"/>
      <c r="B25" s="55" t="s">
        <v>141</v>
      </c>
      <c r="C25" s="33">
        <v>2</v>
      </c>
      <c r="D25" s="37">
        <v>2</v>
      </c>
      <c r="E25" s="33" t="s">
        <v>54</v>
      </c>
      <c r="F25" s="33">
        <v>1</v>
      </c>
      <c r="G25" s="33">
        <v>1</v>
      </c>
      <c r="H25" s="33" t="s">
        <v>54</v>
      </c>
      <c r="I25" s="33" t="s">
        <v>54</v>
      </c>
      <c r="J25" s="38">
        <v>0</v>
      </c>
      <c r="K25" s="38" t="s">
        <v>54</v>
      </c>
      <c r="L25" s="38" t="s">
        <v>54</v>
      </c>
      <c r="M25" s="38" t="s">
        <v>54</v>
      </c>
      <c r="N25" s="38" t="s">
        <v>54</v>
      </c>
      <c r="O25" s="38" t="s">
        <v>54</v>
      </c>
      <c r="P25" s="33" t="s">
        <v>54</v>
      </c>
      <c r="Q25" s="33" t="s">
        <v>54</v>
      </c>
      <c r="R25" s="33" t="s">
        <v>54</v>
      </c>
      <c r="S25" s="22"/>
    </row>
    <row r="26" spans="1:19" ht="17.25" customHeight="1">
      <c r="A26" s="88"/>
      <c r="B26" s="55" t="s">
        <v>142</v>
      </c>
      <c r="C26" s="33">
        <v>63</v>
      </c>
      <c r="D26" s="37">
        <v>49</v>
      </c>
      <c r="E26" s="33">
        <v>3</v>
      </c>
      <c r="F26" s="33">
        <v>33</v>
      </c>
      <c r="G26" s="33">
        <v>11</v>
      </c>
      <c r="H26" s="33" t="s">
        <v>54</v>
      </c>
      <c r="I26" s="33">
        <v>2</v>
      </c>
      <c r="J26" s="38">
        <v>5</v>
      </c>
      <c r="K26" s="38" t="s">
        <v>54</v>
      </c>
      <c r="L26" s="38" t="s">
        <v>54</v>
      </c>
      <c r="M26" s="38" t="s">
        <v>54</v>
      </c>
      <c r="N26" s="38">
        <v>5</v>
      </c>
      <c r="O26" s="38" t="s">
        <v>54</v>
      </c>
      <c r="P26" s="33" t="s">
        <v>54</v>
      </c>
      <c r="Q26" s="33">
        <v>9</v>
      </c>
      <c r="R26" s="33" t="s">
        <v>54</v>
      </c>
      <c r="S26" s="22"/>
    </row>
    <row r="27" spans="1:19" ht="17.25" customHeight="1">
      <c r="A27" s="110"/>
      <c r="B27" s="56" t="s">
        <v>150</v>
      </c>
      <c r="C27" s="33" t="s">
        <v>54</v>
      </c>
      <c r="D27" s="37">
        <v>0</v>
      </c>
      <c r="E27" s="33" t="s">
        <v>54</v>
      </c>
      <c r="F27" s="33" t="s">
        <v>54</v>
      </c>
      <c r="G27" s="33" t="s">
        <v>54</v>
      </c>
      <c r="H27" s="33" t="s">
        <v>54</v>
      </c>
      <c r="I27" s="33" t="s">
        <v>54</v>
      </c>
      <c r="J27" s="38">
        <v>0</v>
      </c>
      <c r="K27" s="38" t="s">
        <v>54</v>
      </c>
      <c r="L27" s="38" t="s">
        <v>54</v>
      </c>
      <c r="M27" s="38" t="s">
        <v>54</v>
      </c>
      <c r="N27" s="38" t="s">
        <v>54</v>
      </c>
      <c r="O27" s="38" t="s">
        <v>54</v>
      </c>
      <c r="P27" s="33" t="s">
        <v>54</v>
      </c>
      <c r="Q27" s="33" t="s">
        <v>54</v>
      </c>
      <c r="R27" s="33" t="s">
        <v>54</v>
      </c>
      <c r="S27" s="22"/>
    </row>
    <row r="28" spans="1:19" ht="14.25" customHeight="1">
      <c r="A28" s="87" t="s">
        <v>101</v>
      </c>
      <c r="B28" s="54" t="s">
        <v>121</v>
      </c>
      <c r="C28" s="33">
        <v>86</v>
      </c>
      <c r="D28" s="37">
        <v>67</v>
      </c>
      <c r="E28" s="33">
        <v>7</v>
      </c>
      <c r="F28" s="33">
        <v>38</v>
      </c>
      <c r="G28" s="33">
        <v>22</v>
      </c>
      <c r="H28" s="33" t="s">
        <v>54</v>
      </c>
      <c r="I28" s="33" t="s">
        <v>54</v>
      </c>
      <c r="J28" s="38">
        <v>11</v>
      </c>
      <c r="K28" s="38">
        <v>1</v>
      </c>
      <c r="L28" s="38" t="s">
        <v>54</v>
      </c>
      <c r="M28" s="38">
        <v>4</v>
      </c>
      <c r="N28" s="38">
        <v>6</v>
      </c>
      <c r="O28" s="38" t="s">
        <v>54</v>
      </c>
      <c r="P28" s="33">
        <v>4</v>
      </c>
      <c r="Q28" s="33">
        <v>4</v>
      </c>
      <c r="R28" s="33" t="s">
        <v>54</v>
      </c>
      <c r="S28" s="22"/>
    </row>
    <row r="29" spans="1:19" ht="19.5" customHeight="1">
      <c r="A29" s="111"/>
      <c r="B29" s="55" t="s">
        <v>143</v>
      </c>
      <c r="C29" s="33">
        <v>60</v>
      </c>
      <c r="D29" s="37">
        <v>46</v>
      </c>
      <c r="E29" s="33">
        <v>4</v>
      </c>
      <c r="F29" s="33">
        <v>22</v>
      </c>
      <c r="G29" s="33">
        <v>20</v>
      </c>
      <c r="H29" s="33" t="s">
        <v>54</v>
      </c>
      <c r="I29" s="33" t="s">
        <v>54</v>
      </c>
      <c r="J29" s="38">
        <v>11</v>
      </c>
      <c r="K29" s="38">
        <v>2</v>
      </c>
      <c r="L29" s="38" t="s">
        <v>54</v>
      </c>
      <c r="M29" s="38" t="s">
        <v>54</v>
      </c>
      <c r="N29" s="38" t="s">
        <v>54</v>
      </c>
      <c r="O29" s="38">
        <v>9</v>
      </c>
      <c r="P29" s="33">
        <v>2</v>
      </c>
      <c r="Q29" s="33">
        <v>1</v>
      </c>
      <c r="R29" s="33" t="s">
        <v>54</v>
      </c>
    </row>
    <row r="30" spans="1:19" ht="19.5" customHeight="1">
      <c r="A30" s="111"/>
      <c r="B30" s="56" t="s">
        <v>144</v>
      </c>
      <c r="C30" s="33">
        <v>6</v>
      </c>
      <c r="D30" s="37">
        <v>6</v>
      </c>
      <c r="E30" s="33">
        <v>2</v>
      </c>
      <c r="F30" s="33" t="s">
        <v>54</v>
      </c>
      <c r="G30" s="33">
        <v>4</v>
      </c>
      <c r="H30" s="33" t="s">
        <v>54</v>
      </c>
      <c r="I30" s="33" t="s">
        <v>54</v>
      </c>
      <c r="J30" s="38">
        <v>0</v>
      </c>
      <c r="K30" s="38" t="s">
        <v>54</v>
      </c>
      <c r="L30" s="38" t="s">
        <v>54</v>
      </c>
      <c r="M30" s="38" t="s">
        <v>54</v>
      </c>
      <c r="N30" s="38" t="s">
        <v>54</v>
      </c>
      <c r="O30" s="38" t="s">
        <v>54</v>
      </c>
      <c r="P30" s="33" t="s">
        <v>54</v>
      </c>
      <c r="Q30" s="33" t="s">
        <v>54</v>
      </c>
      <c r="R30" s="33" t="s">
        <v>54</v>
      </c>
    </row>
    <row r="31" spans="1:19" ht="27">
      <c r="A31" s="58" t="s">
        <v>102</v>
      </c>
      <c r="B31" s="51" t="s">
        <v>145</v>
      </c>
      <c r="C31" s="33">
        <v>143</v>
      </c>
      <c r="D31" s="37">
        <v>80</v>
      </c>
      <c r="E31" s="33">
        <v>10</v>
      </c>
      <c r="F31" s="33">
        <v>37</v>
      </c>
      <c r="G31" s="33">
        <v>30</v>
      </c>
      <c r="H31" s="33" t="s">
        <v>54</v>
      </c>
      <c r="I31" s="33">
        <v>3</v>
      </c>
      <c r="J31" s="38">
        <v>53</v>
      </c>
      <c r="K31" s="38" t="s">
        <v>54</v>
      </c>
      <c r="L31" s="38" t="s">
        <v>54</v>
      </c>
      <c r="M31" s="38">
        <v>32</v>
      </c>
      <c r="N31" s="38">
        <v>14</v>
      </c>
      <c r="O31" s="38">
        <v>7</v>
      </c>
      <c r="P31" s="33">
        <v>2</v>
      </c>
      <c r="Q31" s="33">
        <v>8</v>
      </c>
      <c r="R31" s="33" t="s">
        <v>54</v>
      </c>
      <c r="S31" s="22"/>
    </row>
    <row r="32" spans="1:19" ht="17.25" customHeight="1">
      <c r="A32" s="87" t="s">
        <v>103</v>
      </c>
      <c r="B32" s="54" t="s">
        <v>146</v>
      </c>
      <c r="C32" s="33">
        <v>153</v>
      </c>
      <c r="D32" s="37">
        <v>131</v>
      </c>
      <c r="E32" s="33">
        <v>19</v>
      </c>
      <c r="F32" s="33">
        <v>65</v>
      </c>
      <c r="G32" s="33">
        <v>44</v>
      </c>
      <c r="H32" s="33" t="s">
        <v>54</v>
      </c>
      <c r="I32" s="33">
        <v>3</v>
      </c>
      <c r="J32" s="38">
        <v>16</v>
      </c>
      <c r="K32" s="38" t="s">
        <v>54</v>
      </c>
      <c r="L32" s="38" t="s">
        <v>54</v>
      </c>
      <c r="M32" s="38" t="s">
        <v>54</v>
      </c>
      <c r="N32" s="38">
        <v>8</v>
      </c>
      <c r="O32" s="38">
        <v>8</v>
      </c>
      <c r="P32" s="33">
        <v>1</v>
      </c>
      <c r="Q32" s="33">
        <v>5</v>
      </c>
      <c r="R32" s="33" t="s">
        <v>54</v>
      </c>
      <c r="S32" s="22"/>
    </row>
    <row r="33" spans="1:19" ht="16.5" customHeight="1">
      <c r="A33" s="112"/>
      <c r="B33" s="56" t="s">
        <v>135</v>
      </c>
      <c r="C33" s="33">
        <v>53</v>
      </c>
      <c r="D33" s="37">
        <v>40</v>
      </c>
      <c r="E33" s="33">
        <v>5</v>
      </c>
      <c r="F33" s="33">
        <v>11</v>
      </c>
      <c r="G33" s="33">
        <v>23</v>
      </c>
      <c r="H33" s="33" t="s">
        <v>54</v>
      </c>
      <c r="I33" s="33">
        <v>1</v>
      </c>
      <c r="J33" s="38">
        <v>11</v>
      </c>
      <c r="K33" s="38" t="s">
        <v>54</v>
      </c>
      <c r="L33" s="38" t="s">
        <v>54</v>
      </c>
      <c r="M33" s="38">
        <v>5</v>
      </c>
      <c r="N33" s="38">
        <v>5</v>
      </c>
      <c r="O33" s="38">
        <v>1</v>
      </c>
      <c r="P33" s="33" t="s">
        <v>54</v>
      </c>
      <c r="Q33" s="33">
        <v>2</v>
      </c>
      <c r="R33" s="33" t="s">
        <v>54</v>
      </c>
      <c r="S33" s="22"/>
    </row>
    <row r="34" spans="1:19" ht="17.25" customHeight="1">
      <c r="A34" s="87" t="s">
        <v>104</v>
      </c>
      <c r="B34" s="54" t="s">
        <v>147</v>
      </c>
      <c r="C34" s="33">
        <v>17</v>
      </c>
      <c r="D34" s="37">
        <v>12</v>
      </c>
      <c r="E34" s="33">
        <v>4</v>
      </c>
      <c r="F34" s="33">
        <v>7</v>
      </c>
      <c r="G34" s="33">
        <v>1</v>
      </c>
      <c r="H34" s="33" t="s">
        <v>54</v>
      </c>
      <c r="I34" s="33" t="s">
        <v>54</v>
      </c>
      <c r="J34" s="38">
        <v>2</v>
      </c>
      <c r="K34" s="38" t="s">
        <v>54</v>
      </c>
      <c r="L34" s="38" t="s">
        <v>54</v>
      </c>
      <c r="M34" s="38">
        <v>1</v>
      </c>
      <c r="N34" s="38">
        <v>1</v>
      </c>
      <c r="O34" s="38" t="s">
        <v>54</v>
      </c>
      <c r="P34" s="33">
        <v>1</v>
      </c>
      <c r="Q34" s="33">
        <v>2</v>
      </c>
      <c r="R34" s="33" t="s">
        <v>54</v>
      </c>
      <c r="S34" s="22"/>
    </row>
    <row r="35" spans="1:19" ht="17.25" customHeight="1">
      <c r="A35" s="88"/>
      <c r="B35" s="55" t="s">
        <v>76</v>
      </c>
      <c r="C35" s="33">
        <v>63</v>
      </c>
      <c r="D35" s="37">
        <v>48</v>
      </c>
      <c r="E35" s="33">
        <v>10</v>
      </c>
      <c r="F35" s="33">
        <v>16</v>
      </c>
      <c r="G35" s="33">
        <v>22</v>
      </c>
      <c r="H35" s="33" t="s">
        <v>54</v>
      </c>
      <c r="I35" s="33" t="s">
        <v>54</v>
      </c>
      <c r="J35" s="38">
        <v>9</v>
      </c>
      <c r="K35" s="38" t="s">
        <v>54</v>
      </c>
      <c r="L35" s="38" t="s">
        <v>54</v>
      </c>
      <c r="M35" s="38" t="s">
        <v>54</v>
      </c>
      <c r="N35" s="38" t="s">
        <v>54</v>
      </c>
      <c r="O35" s="38">
        <v>9</v>
      </c>
      <c r="P35" s="33">
        <v>1</v>
      </c>
      <c r="Q35" s="33">
        <v>5</v>
      </c>
      <c r="R35" s="33" t="s">
        <v>54</v>
      </c>
      <c r="S35" s="22"/>
    </row>
    <row r="36" spans="1:19" ht="17.25" customHeight="1">
      <c r="A36" s="88"/>
      <c r="B36" s="55" t="s">
        <v>148</v>
      </c>
      <c r="C36" s="33" t="s">
        <v>54</v>
      </c>
      <c r="D36" s="37">
        <v>0</v>
      </c>
      <c r="E36" s="33" t="s">
        <v>54</v>
      </c>
      <c r="F36" s="33" t="s">
        <v>54</v>
      </c>
      <c r="G36" s="33" t="s">
        <v>54</v>
      </c>
      <c r="H36" s="33" t="s">
        <v>54</v>
      </c>
      <c r="I36" s="33" t="s">
        <v>54</v>
      </c>
      <c r="J36" s="38">
        <v>0</v>
      </c>
      <c r="K36" s="38" t="s">
        <v>54</v>
      </c>
      <c r="L36" s="38" t="s">
        <v>54</v>
      </c>
      <c r="M36" s="38" t="s">
        <v>54</v>
      </c>
      <c r="N36" s="38" t="s">
        <v>54</v>
      </c>
      <c r="O36" s="38" t="s">
        <v>54</v>
      </c>
      <c r="P36" s="33" t="s">
        <v>54</v>
      </c>
      <c r="Q36" s="33" t="s">
        <v>54</v>
      </c>
      <c r="R36" s="33" t="s">
        <v>54</v>
      </c>
      <c r="S36" s="22"/>
    </row>
    <row r="37" spans="1:19" ht="17.25" customHeight="1" thickBot="1">
      <c r="A37" s="89"/>
      <c r="B37" s="57" t="s">
        <v>149</v>
      </c>
      <c r="C37" s="43">
        <v>28</v>
      </c>
      <c r="D37" s="44">
        <v>27</v>
      </c>
      <c r="E37" s="43">
        <v>5</v>
      </c>
      <c r="F37" s="43">
        <v>16</v>
      </c>
      <c r="G37" s="43">
        <v>6</v>
      </c>
      <c r="H37" s="43" t="s">
        <v>54</v>
      </c>
      <c r="I37" s="43" t="s">
        <v>54</v>
      </c>
      <c r="J37" s="45">
        <v>1</v>
      </c>
      <c r="K37" s="45" t="s">
        <v>54</v>
      </c>
      <c r="L37" s="45" t="s">
        <v>54</v>
      </c>
      <c r="M37" s="45" t="s">
        <v>54</v>
      </c>
      <c r="N37" s="45">
        <v>1</v>
      </c>
      <c r="O37" s="45" t="s">
        <v>54</v>
      </c>
      <c r="P37" s="43" t="s">
        <v>54</v>
      </c>
      <c r="Q37" s="43" t="s">
        <v>54</v>
      </c>
      <c r="R37" s="43" t="s">
        <v>54</v>
      </c>
      <c r="S37" s="22"/>
    </row>
    <row r="38" spans="1:19" ht="22.5" customHeight="1" thickTop="1"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</row>
  </sheetData>
  <mergeCells count="28">
    <mergeCell ref="A28:A30"/>
    <mergeCell ref="A32:A33"/>
    <mergeCell ref="A34:A37"/>
    <mergeCell ref="C4:C7"/>
    <mergeCell ref="A23:A27"/>
    <mergeCell ref="A8:B8"/>
    <mergeCell ref="A11:B11"/>
    <mergeCell ref="A12:B12"/>
    <mergeCell ref="A13:A15"/>
    <mergeCell ref="A9:B9"/>
    <mergeCell ref="A16:A22"/>
    <mergeCell ref="A10:B10"/>
    <mergeCell ref="D4:D7"/>
    <mergeCell ref="F5:F7"/>
    <mergeCell ref="E5:E7"/>
    <mergeCell ref="E4:I4"/>
    <mergeCell ref="J4:J7"/>
    <mergeCell ref="R5:R7"/>
    <mergeCell ref="G5:I6"/>
    <mergeCell ref="P5:P7"/>
    <mergeCell ref="Q5:Q7"/>
    <mergeCell ref="O5:O7"/>
    <mergeCell ref="P4:Q4"/>
    <mergeCell ref="K4:O4"/>
    <mergeCell ref="N5:N7"/>
    <mergeCell ref="M5:M7"/>
    <mergeCell ref="L5:L7"/>
    <mergeCell ref="K5:K7"/>
  </mergeCells>
  <phoneticPr fontId="4"/>
  <pageMargins left="0.39370078740157483" right="0.39370078740157483" top="0.31496062992125984" bottom="0.27559055118110237" header="0.51181102362204722" footer="0.51181102362204722"/>
  <pageSetup paperSize="9" scale="7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workbookViewId="0"/>
  </sheetViews>
  <sheetFormatPr defaultColWidth="7.19921875" defaultRowHeight="13.5"/>
  <cols>
    <col min="1" max="1" width="5.69921875" style="14" customWidth="1"/>
    <col min="2" max="2" width="9.796875" style="14" customWidth="1"/>
    <col min="3" max="19" width="6.19921875" style="14" customWidth="1"/>
    <col min="20" max="16384" width="7.19921875" style="14"/>
  </cols>
  <sheetData>
    <row r="1" spans="1:18" ht="23.25" customHeight="1">
      <c r="A1" s="13" t="s">
        <v>77</v>
      </c>
      <c r="B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18" customHeight="1">
      <c r="A2" s="12"/>
      <c r="B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ht="24.75" customHeight="1" thickBot="1">
      <c r="A3" s="15" t="s">
        <v>74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7"/>
      <c r="R3" s="17"/>
    </row>
    <row r="4" spans="1:18" ht="14.25" customHeight="1" thickTop="1">
      <c r="A4" s="18"/>
      <c r="B4" s="18"/>
      <c r="C4" s="105" t="s">
        <v>2</v>
      </c>
      <c r="D4" s="106" t="s">
        <v>83</v>
      </c>
      <c r="E4" s="114"/>
      <c r="F4" s="114"/>
      <c r="G4" s="114"/>
      <c r="H4" s="114"/>
      <c r="I4" s="115"/>
      <c r="J4" s="107" t="s">
        <v>85</v>
      </c>
      <c r="K4" s="73"/>
      <c r="L4" s="73"/>
      <c r="M4" s="73"/>
      <c r="N4" s="73"/>
      <c r="O4" s="74"/>
      <c r="P4" s="118" t="s">
        <v>91</v>
      </c>
      <c r="Q4" s="105" t="s">
        <v>4</v>
      </c>
      <c r="R4" s="117" t="s">
        <v>80</v>
      </c>
    </row>
    <row r="5" spans="1:18" ht="13.5" customHeight="1">
      <c r="A5" s="19"/>
      <c r="B5" s="19"/>
      <c r="C5" s="76"/>
      <c r="D5" s="103"/>
      <c r="E5" s="78" t="s">
        <v>97</v>
      </c>
      <c r="F5" s="113" t="s">
        <v>3</v>
      </c>
      <c r="G5" s="79" t="s">
        <v>84</v>
      </c>
      <c r="H5" s="80"/>
      <c r="I5" s="81"/>
      <c r="J5" s="108"/>
      <c r="K5" s="78" t="s">
        <v>86</v>
      </c>
      <c r="L5" s="78" t="s">
        <v>87</v>
      </c>
      <c r="M5" s="99" t="s">
        <v>92</v>
      </c>
      <c r="N5" s="78" t="s">
        <v>89</v>
      </c>
      <c r="O5" s="78" t="s">
        <v>90</v>
      </c>
      <c r="P5" s="75"/>
      <c r="Q5" s="76"/>
      <c r="R5" s="103"/>
    </row>
    <row r="6" spans="1:18">
      <c r="A6" s="19"/>
      <c r="B6" s="19"/>
      <c r="C6" s="76"/>
      <c r="D6" s="103"/>
      <c r="E6" s="76"/>
      <c r="F6" s="76"/>
      <c r="G6" s="82"/>
      <c r="H6" s="83"/>
      <c r="I6" s="84"/>
      <c r="J6" s="108"/>
      <c r="K6" s="76"/>
      <c r="L6" s="76"/>
      <c r="M6" s="100"/>
      <c r="N6" s="76"/>
      <c r="O6" s="76"/>
      <c r="P6" s="75"/>
      <c r="Q6" s="76"/>
      <c r="R6" s="103"/>
    </row>
    <row r="7" spans="1:18" ht="191.1" customHeight="1">
      <c r="A7" s="20"/>
      <c r="B7" s="21"/>
      <c r="C7" s="77"/>
      <c r="D7" s="104"/>
      <c r="E7" s="77"/>
      <c r="F7" s="77"/>
      <c r="G7" s="27" t="s">
        <v>5</v>
      </c>
      <c r="H7" s="27" t="s">
        <v>6</v>
      </c>
      <c r="I7" s="27" t="s">
        <v>7</v>
      </c>
      <c r="J7" s="109"/>
      <c r="K7" s="77"/>
      <c r="L7" s="77"/>
      <c r="M7" s="101"/>
      <c r="N7" s="77"/>
      <c r="O7" s="77"/>
      <c r="P7" s="119"/>
      <c r="Q7" s="77"/>
      <c r="R7" s="104"/>
    </row>
    <row r="8" spans="1:18" ht="17.25" customHeight="1">
      <c r="A8" s="93" t="s">
        <v>78</v>
      </c>
      <c r="B8" s="94"/>
      <c r="C8" s="32">
        <v>4987</v>
      </c>
      <c r="D8" s="33">
        <v>2812</v>
      </c>
      <c r="E8" s="33">
        <v>357</v>
      </c>
      <c r="F8" s="33">
        <v>1319</v>
      </c>
      <c r="G8" s="33">
        <v>1085</v>
      </c>
      <c r="H8" s="33">
        <v>14</v>
      </c>
      <c r="I8" s="33">
        <v>37</v>
      </c>
      <c r="J8" s="33">
        <v>1729</v>
      </c>
      <c r="K8" s="33">
        <v>166</v>
      </c>
      <c r="L8" s="33">
        <v>372</v>
      </c>
      <c r="M8" s="33">
        <v>717</v>
      </c>
      <c r="N8" s="33">
        <v>270</v>
      </c>
      <c r="O8" s="33">
        <v>204</v>
      </c>
      <c r="P8" s="33">
        <v>95</v>
      </c>
      <c r="Q8" s="33">
        <v>350</v>
      </c>
      <c r="R8" s="33">
        <v>1</v>
      </c>
    </row>
    <row r="9" spans="1:18" ht="17.25" customHeight="1">
      <c r="A9" s="93">
        <v>16</v>
      </c>
      <c r="B9" s="94"/>
      <c r="C9" s="32">
        <v>5176</v>
      </c>
      <c r="D9" s="33">
        <v>3037</v>
      </c>
      <c r="E9" s="33">
        <v>352</v>
      </c>
      <c r="F9" s="33">
        <v>1526</v>
      </c>
      <c r="G9" s="33">
        <v>1102</v>
      </c>
      <c r="H9" s="33">
        <v>10</v>
      </c>
      <c r="I9" s="33">
        <v>47</v>
      </c>
      <c r="J9" s="33">
        <v>1643</v>
      </c>
      <c r="K9" s="34">
        <v>169</v>
      </c>
      <c r="L9" s="33">
        <v>374</v>
      </c>
      <c r="M9" s="33">
        <v>652</v>
      </c>
      <c r="N9" s="33">
        <v>230</v>
      </c>
      <c r="O9" s="33">
        <v>218</v>
      </c>
      <c r="P9" s="33">
        <v>115</v>
      </c>
      <c r="Q9" s="33">
        <v>381</v>
      </c>
      <c r="R9" s="33">
        <v>0</v>
      </c>
    </row>
    <row r="10" spans="1:18" s="24" customFormat="1" ht="17.25" customHeight="1">
      <c r="A10" s="96">
        <v>18</v>
      </c>
      <c r="B10" s="116"/>
      <c r="C10" s="35">
        <v>5524</v>
      </c>
      <c r="D10" s="36">
        <v>3225</v>
      </c>
      <c r="E10" s="36">
        <v>333</v>
      </c>
      <c r="F10" s="36">
        <v>1710</v>
      </c>
      <c r="G10" s="36">
        <v>1110</v>
      </c>
      <c r="H10" s="36">
        <v>9</v>
      </c>
      <c r="I10" s="36">
        <v>63</v>
      </c>
      <c r="J10" s="36">
        <v>1801</v>
      </c>
      <c r="K10" s="36">
        <v>202</v>
      </c>
      <c r="L10" s="36">
        <v>417</v>
      </c>
      <c r="M10" s="36">
        <v>685</v>
      </c>
      <c r="N10" s="36">
        <v>250</v>
      </c>
      <c r="O10" s="36">
        <v>247</v>
      </c>
      <c r="P10" s="36">
        <v>117</v>
      </c>
      <c r="Q10" s="36">
        <v>381</v>
      </c>
      <c r="R10" s="36">
        <v>0</v>
      </c>
    </row>
    <row r="11" spans="1:18" ht="17.25" customHeight="1">
      <c r="A11" s="98" t="s">
        <v>9</v>
      </c>
      <c r="B11" s="88"/>
      <c r="C11" s="32">
        <v>3977</v>
      </c>
      <c r="D11" s="37">
        <v>2107</v>
      </c>
      <c r="E11" s="33">
        <v>194</v>
      </c>
      <c r="F11" s="33">
        <v>1130</v>
      </c>
      <c r="G11" s="33">
        <v>727</v>
      </c>
      <c r="H11" s="33">
        <v>9</v>
      </c>
      <c r="I11" s="33">
        <v>47</v>
      </c>
      <c r="J11" s="37">
        <v>1561</v>
      </c>
      <c r="K11" s="33">
        <v>164</v>
      </c>
      <c r="L11" s="33">
        <v>406</v>
      </c>
      <c r="M11" s="33">
        <v>614</v>
      </c>
      <c r="N11" s="33">
        <v>171</v>
      </c>
      <c r="O11" s="33">
        <v>206</v>
      </c>
      <c r="P11" s="33">
        <v>77</v>
      </c>
      <c r="Q11" s="33">
        <v>232</v>
      </c>
      <c r="R11" s="33">
        <v>0</v>
      </c>
    </row>
    <row r="12" spans="1:18" ht="17.25" customHeight="1">
      <c r="A12" s="98" t="s">
        <v>10</v>
      </c>
      <c r="B12" s="88"/>
      <c r="C12" s="32">
        <v>1547</v>
      </c>
      <c r="D12" s="37">
        <v>1118</v>
      </c>
      <c r="E12" s="33">
        <v>139</v>
      </c>
      <c r="F12" s="33">
        <v>580</v>
      </c>
      <c r="G12" s="33">
        <v>383</v>
      </c>
      <c r="H12" s="33">
        <v>0</v>
      </c>
      <c r="I12" s="33">
        <v>16</v>
      </c>
      <c r="J12" s="37">
        <v>240</v>
      </c>
      <c r="K12" s="33">
        <v>38</v>
      </c>
      <c r="L12" s="33">
        <v>11</v>
      </c>
      <c r="M12" s="33">
        <v>71</v>
      </c>
      <c r="N12" s="33">
        <v>79</v>
      </c>
      <c r="O12" s="33">
        <v>41</v>
      </c>
      <c r="P12" s="33">
        <v>40</v>
      </c>
      <c r="Q12" s="33">
        <v>149</v>
      </c>
      <c r="R12" s="33">
        <v>0</v>
      </c>
    </row>
    <row r="13" spans="1:18" ht="17.25" customHeight="1">
      <c r="A13" s="87" t="s">
        <v>98</v>
      </c>
      <c r="B13" s="54" t="s">
        <v>105</v>
      </c>
      <c r="C13" s="33">
        <v>69</v>
      </c>
      <c r="D13" s="37">
        <v>33</v>
      </c>
      <c r="E13" s="33">
        <v>8</v>
      </c>
      <c r="F13" s="33">
        <v>16</v>
      </c>
      <c r="G13" s="33">
        <v>9</v>
      </c>
      <c r="H13" s="33">
        <v>0</v>
      </c>
      <c r="I13" s="33">
        <v>0</v>
      </c>
      <c r="J13" s="38">
        <v>23</v>
      </c>
      <c r="K13" s="38">
        <v>0</v>
      </c>
      <c r="L13" s="38">
        <v>0</v>
      </c>
      <c r="M13" s="38">
        <v>12</v>
      </c>
      <c r="N13" s="38">
        <v>6</v>
      </c>
      <c r="O13" s="38">
        <v>5</v>
      </c>
      <c r="P13" s="33">
        <v>6</v>
      </c>
      <c r="Q13" s="33">
        <v>7</v>
      </c>
      <c r="R13" s="33">
        <v>0</v>
      </c>
    </row>
    <row r="14" spans="1:18" ht="17.25" customHeight="1">
      <c r="A14" s="88"/>
      <c r="B14" s="55" t="s">
        <v>106</v>
      </c>
      <c r="C14" s="33">
        <v>141</v>
      </c>
      <c r="D14" s="37">
        <v>107</v>
      </c>
      <c r="E14" s="33">
        <v>14</v>
      </c>
      <c r="F14" s="33">
        <v>55</v>
      </c>
      <c r="G14" s="33">
        <v>37</v>
      </c>
      <c r="H14" s="33">
        <v>0</v>
      </c>
      <c r="I14" s="33">
        <v>1</v>
      </c>
      <c r="J14" s="38">
        <v>7</v>
      </c>
      <c r="K14" s="38">
        <v>0</v>
      </c>
      <c r="L14" s="38">
        <v>0</v>
      </c>
      <c r="M14" s="38">
        <v>1</v>
      </c>
      <c r="N14" s="38">
        <v>6</v>
      </c>
      <c r="O14" s="38">
        <v>0</v>
      </c>
      <c r="P14" s="33">
        <v>5</v>
      </c>
      <c r="Q14" s="33">
        <v>22</v>
      </c>
      <c r="R14" s="33">
        <v>0</v>
      </c>
    </row>
    <row r="15" spans="1:18" ht="17.25" customHeight="1">
      <c r="A15" s="110"/>
      <c r="B15" s="56" t="s">
        <v>107</v>
      </c>
      <c r="C15" s="33">
        <v>8</v>
      </c>
      <c r="D15" s="37">
        <v>1</v>
      </c>
      <c r="E15" s="33">
        <v>1</v>
      </c>
      <c r="F15" s="33">
        <v>0</v>
      </c>
      <c r="G15" s="33">
        <v>0</v>
      </c>
      <c r="H15" s="33">
        <v>0</v>
      </c>
      <c r="I15" s="33">
        <v>0</v>
      </c>
      <c r="J15" s="38">
        <v>1</v>
      </c>
      <c r="K15" s="38">
        <v>0</v>
      </c>
      <c r="L15" s="38">
        <v>0</v>
      </c>
      <c r="M15" s="38">
        <v>0</v>
      </c>
      <c r="N15" s="38">
        <v>1</v>
      </c>
      <c r="O15" s="38">
        <v>0</v>
      </c>
      <c r="P15" s="33">
        <v>1</v>
      </c>
      <c r="Q15" s="33">
        <v>5</v>
      </c>
      <c r="R15" s="33">
        <v>0</v>
      </c>
    </row>
    <row r="16" spans="1:18" ht="17.25" customHeight="1">
      <c r="A16" s="87" t="s">
        <v>99</v>
      </c>
      <c r="B16" s="54" t="s">
        <v>108</v>
      </c>
      <c r="C16" s="33">
        <v>315</v>
      </c>
      <c r="D16" s="37">
        <v>219</v>
      </c>
      <c r="E16" s="33">
        <v>17</v>
      </c>
      <c r="F16" s="33">
        <v>114</v>
      </c>
      <c r="G16" s="33">
        <v>86</v>
      </c>
      <c r="H16" s="33">
        <v>0</v>
      </c>
      <c r="I16" s="33">
        <v>2</v>
      </c>
      <c r="J16" s="38">
        <v>52</v>
      </c>
      <c r="K16" s="38">
        <v>4</v>
      </c>
      <c r="L16" s="38">
        <v>11</v>
      </c>
      <c r="M16" s="38">
        <v>13</v>
      </c>
      <c r="N16" s="38">
        <v>15</v>
      </c>
      <c r="O16" s="38">
        <v>9</v>
      </c>
      <c r="P16" s="33">
        <v>7</v>
      </c>
      <c r="Q16" s="33">
        <v>37</v>
      </c>
      <c r="R16" s="33">
        <v>0</v>
      </c>
    </row>
    <row r="17" spans="1:18" ht="17.25" customHeight="1">
      <c r="A17" s="111"/>
      <c r="B17" s="55" t="s">
        <v>109</v>
      </c>
      <c r="C17" s="33">
        <v>94</v>
      </c>
      <c r="D17" s="37">
        <v>81</v>
      </c>
      <c r="E17" s="33">
        <v>8</v>
      </c>
      <c r="F17" s="33">
        <v>47</v>
      </c>
      <c r="G17" s="33">
        <v>24</v>
      </c>
      <c r="H17" s="33">
        <v>0</v>
      </c>
      <c r="I17" s="33">
        <v>2</v>
      </c>
      <c r="J17" s="38">
        <v>6</v>
      </c>
      <c r="K17" s="38">
        <v>0</v>
      </c>
      <c r="L17" s="38">
        <v>0</v>
      </c>
      <c r="M17" s="38">
        <v>0</v>
      </c>
      <c r="N17" s="38">
        <v>6</v>
      </c>
      <c r="O17" s="38">
        <v>0</v>
      </c>
      <c r="P17" s="33">
        <v>1</v>
      </c>
      <c r="Q17" s="33">
        <v>6</v>
      </c>
      <c r="R17" s="33">
        <v>0</v>
      </c>
    </row>
    <row r="18" spans="1:18" ht="17.25" customHeight="1">
      <c r="A18" s="111"/>
      <c r="B18" s="55" t="s">
        <v>110</v>
      </c>
      <c r="C18" s="33">
        <v>80</v>
      </c>
      <c r="D18" s="37">
        <v>57</v>
      </c>
      <c r="E18" s="33">
        <v>11</v>
      </c>
      <c r="F18" s="33">
        <v>29</v>
      </c>
      <c r="G18" s="33">
        <v>16</v>
      </c>
      <c r="H18" s="33">
        <v>0</v>
      </c>
      <c r="I18" s="33">
        <v>1</v>
      </c>
      <c r="J18" s="38">
        <v>11</v>
      </c>
      <c r="K18" s="38">
        <v>0</v>
      </c>
      <c r="L18" s="38">
        <v>0</v>
      </c>
      <c r="M18" s="38">
        <v>4</v>
      </c>
      <c r="N18" s="38">
        <v>7</v>
      </c>
      <c r="O18" s="38">
        <v>0</v>
      </c>
      <c r="P18" s="33">
        <v>2</v>
      </c>
      <c r="Q18" s="33">
        <v>10</v>
      </c>
      <c r="R18" s="33">
        <v>0</v>
      </c>
    </row>
    <row r="19" spans="1:18" ht="17.25" customHeight="1">
      <c r="A19" s="111"/>
      <c r="B19" s="55" t="s">
        <v>111</v>
      </c>
      <c r="C19" s="33">
        <v>122</v>
      </c>
      <c r="D19" s="37">
        <v>73</v>
      </c>
      <c r="E19" s="33">
        <v>5</v>
      </c>
      <c r="F19" s="33">
        <v>48</v>
      </c>
      <c r="G19" s="33">
        <v>18</v>
      </c>
      <c r="H19" s="33">
        <v>0</v>
      </c>
      <c r="I19" s="33">
        <v>2</v>
      </c>
      <c r="J19" s="38">
        <v>39</v>
      </c>
      <c r="K19" s="38">
        <v>32</v>
      </c>
      <c r="L19" s="38">
        <v>0</v>
      </c>
      <c r="M19" s="38">
        <v>0</v>
      </c>
      <c r="N19" s="38">
        <v>7</v>
      </c>
      <c r="O19" s="38">
        <v>0</v>
      </c>
      <c r="P19" s="33">
        <v>0</v>
      </c>
      <c r="Q19" s="33">
        <v>10</v>
      </c>
      <c r="R19" s="33">
        <v>0</v>
      </c>
    </row>
    <row r="20" spans="1:18" ht="17.25" customHeight="1">
      <c r="A20" s="111"/>
      <c r="B20" s="55" t="s">
        <v>112</v>
      </c>
      <c r="C20" s="33">
        <v>20</v>
      </c>
      <c r="D20" s="37">
        <v>12</v>
      </c>
      <c r="E20" s="33">
        <v>1</v>
      </c>
      <c r="F20" s="33">
        <v>10</v>
      </c>
      <c r="G20" s="33">
        <v>1</v>
      </c>
      <c r="H20" s="33">
        <v>0</v>
      </c>
      <c r="I20" s="33">
        <v>0</v>
      </c>
      <c r="J20" s="38">
        <v>4</v>
      </c>
      <c r="K20" s="38">
        <v>0</v>
      </c>
      <c r="L20" s="38">
        <v>0</v>
      </c>
      <c r="M20" s="38">
        <v>0</v>
      </c>
      <c r="N20" s="38">
        <v>4</v>
      </c>
      <c r="O20" s="38">
        <v>0</v>
      </c>
      <c r="P20" s="33">
        <v>3</v>
      </c>
      <c r="Q20" s="33">
        <v>1</v>
      </c>
      <c r="R20" s="33">
        <v>0</v>
      </c>
    </row>
    <row r="21" spans="1:18" ht="17.25" customHeight="1">
      <c r="A21" s="111"/>
      <c r="B21" s="55" t="s">
        <v>113</v>
      </c>
      <c r="C21" s="33">
        <v>0</v>
      </c>
      <c r="D21" s="37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3">
        <v>0</v>
      </c>
      <c r="Q21" s="33">
        <v>0</v>
      </c>
      <c r="R21" s="33">
        <v>0</v>
      </c>
    </row>
    <row r="22" spans="1:18" ht="17.25" customHeight="1">
      <c r="A22" s="112"/>
      <c r="B22" s="56" t="s">
        <v>73</v>
      </c>
      <c r="C22" s="33">
        <v>9</v>
      </c>
      <c r="D22" s="37">
        <v>6</v>
      </c>
      <c r="E22" s="33">
        <v>1</v>
      </c>
      <c r="F22" s="33">
        <v>4</v>
      </c>
      <c r="G22" s="33">
        <v>1</v>
      </c>
      <c r="H22" s="33">
        <v>0</v>
      </c>
      <c r="I22" s="33">
        <v>0</v>
      </c>
      <c r="J22" s="38">
        <v>2</v>
      </c>
      <c r="K22" s="38">
        <v>0</v>
      </c>
      <c r="L22" s="38">
        <v>0</v>
      </c>
      <c r="M22" s="38">
        <v>0</v>
      </c>
      <c r="N22" s="38">
        <v>2</v>
      </c>
      <c r="O22" s="38">
        <v>0</v>
      </c>
      <c r="P22" s="33">
        <v>1</v>
      </c>
      <c r="Q22" s="33">
        <v>0</v>
      </c>
      <c r="R22" s="33">
        <v>0</v>
      </c>
    </row>
    <row r="23" spans="1:18" ht="17.25" customHeight="1">
      <c r="A23" s="87" t="s">
        <v>100</v>
      </c>
      <c r="B23" s="54" t="s">
        <v>114</v>
      </c>
      <c r="C23" s="33">
        <v>1</v>
      </c>
      <c r="D23" s="37">
        <v>1</v>
      </c>
      <c r="E23" s="33">
        <v>1</v>
      </c>
      <c r="F23" s="33">
        <v>0</v>
      </c>
      <c r="G23" s="33">
        <v>0</v>
      </c>
      <c r="H23" s="33">
        <v>0</v>
      </c>
      <c r="I23" s="33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3">
        <v>0</v>
      </c>
      <c r="Q23" s="33">
        <v>0</v>
      </c>
      <c r="R23" s="33">
        <v>0</v>
      </c>
    </row>
    <row r="24" spans="1:18" ht="17.25" customHeight="1">
      <c r="A24" s="88"/>
      <c r="B24" s="55" t="s">
        <v>115</v>
      </c>
      <c r="C24" s="33">
        <v>59</v>
      </c>
      <c r="D24" s="37">
        <v>32</v>
      </c>
      <c r="E24" s="33">
        <v>2</v>
      </c>
      <c r="F24" s="33">
        <v>19</v>
      </c>
      <c r="G24" s="33">
        <v>11</v>
      </c>
      <c r="H24" s="33">
        <v>0</v>
      </c>
      <c r="I24" s="33">
        <v>0</v>
      </c>
      <c r="J24" s="38">
        <v>9</v>
      </c>
      <c r="K24" s="38">
        <v>0</v>
      </c>
      <c r="L24" s="38">
        <v>0</v>
      </c>
      <c r="M24" s="38">
        <v>3</v>
      </c>
      <c r="N24" s="38">
        <v>3</v>
      </c>
      <c r="O24" s="38">
        <v>3</v>
      </c>
      <c r="P24" s="33">
        <v>0</v>
      </c>
      <c r="Q24" s="33">
        <v>18</v>
      </c>
      <c r="R24" s="33">
        <v>0</v>
      </c>
    </row>
    <row r="25" spans="1:18" ht="17.25" customHeight="1">
      <c r="A25" s="88"/>
      <c r="B25" s="55" t="s">
        <v>116</v>
      </c>
      <c r="C25" s="33">
        <v>7</v>
      </c>
      <c r="D25" s="37">
        <v>5</v>
      </c>
      <c r="E25" s="33">
        <v>1</v>
      </c>
      <c r="F25" s="33">
        <v>3</v>
      </c>
      <c r="G25" s="33">
        <v>1</v>
      </c>
      <c r="H25" s="33">
        <v>0</v>
      </c>
      <c r="I25" s="33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3">
        <v>1</v>
      </c>
      <c r="Q25" s="33">
        <v>1</v>
      </c>
      <c r="R25" s="33">
        <v>0</v>
      </c>
    </row>
    <row r="26" spans="1:18" ht="17.25" customHeight="1">
      <c r="A26" s="88"/>
      <c r="B26" s="55" t="s">
        <v>117</v>
      </c>
      <c r="C26" s="33">
        <v>0</v>
      </c>
      <c r="D26" s="37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3">
        <v>0</v>
      </c>
      <c r="Q26" s="33">
        <v>0</v>
      </c>
      <c r="R26" s="33">
        <v>0</v>
      </c>
    </row>
    <row r="27" spans="1:18" ht="17.25" customHeight="1">
      <c r="A27" s="88"/>
      <c r="B27" s="55" t="s">
        <v>141</v>
      </c>
      <c r="C27" s="33">
        <v>4</v>
      </c>
      <c r="D27" s="37">
        <v>3</v>
      </c>
      <c r="E27" s="33">
        <v>0</v>
      </c>
      <c r="F27" s="33">
        <v>2</v>
      </c>
      <c r="G27" s="33">
        <v>1</v>
      </c>
      <c r="H27" s="33">
        <v>0</v>
      </c>
      <c r="I27" s="33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3">
        <v>1</v>
      </c>
      <c r="Q27" s="33">
        <v>0</v>
      </c>
      <c r="R27" s="33">
        <v>0</v>
      </c>
    </row>
    <row r="28" spans="1:18" ht="17.25" customHeight="1">
      <c r="A28" s="88"/>
      <c r="B28" s="55" t="s">
        <v>142</v>
      </c>
      <c r="C28" s="33">
        <v>51</v>
      </c>
      <c r="D28" s="37">
        <v>41</v>
      </c>
      <c r="E28" s="33">
        <v>2</v>
      </c>
      <c r="F28" s="33">
        <v>27</v>
      </c>
      <c r="G28" s="33">
        <v>11</v>
      </c>
      <c r="H28" s="33">
        <v>0</v>
      </c>
      <c r="I28" s="33">
        <v>1</v>
      </c>
      <c r="J28" s="38">
        <v>3</v>
      </c>
      <c r="K28" s="38">
        <v>0</v>
      </c>
      <c r="L28" s="38">
        <v>0</v>
      </c>
      <c r="M28" s="38">
        <v>0</v>
      </c>
      <c r="N28" s="38">
        <v>3</v>
      </c>
      <c r="O28" s="38">
        <v>0</v>
      </c>
      <c r="P28" s="33">
        <v>1</v>
      </c>
      <c r="Q28" s="33">
        <v>6</v>
      </c>
      <c r="R28" s="33">
        <v>0</v>
      </c>
    </row>
    <row r="29" spans="1:18" ht="17.25" customHeight="1">
      <c r="A29" s="110"/>
      <c r="B29" s="56" t="s">
        <v>120</v>
      </c>
      <c r="C29" s="33">
        <v>0</v>
      </c>
      <c r="D29" s="37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3">
        <v>0</v>
      </c>
      <c r="Q29" s="33">
        <v>0</v>
      </c>
      <c r="R29" s="33">
        <v>0</v>
      </c>
    </row>
    <row r="30" spans="1:18" ht="14.25" customHeight="1">
      <c r="A30" s="87" t="s">
        <v>101</v>
      </c>
      <c r="B30" s="54" t="s">
        <v>121</v>
      </c>
      <c r="C30" s="33">
        <v>80</v>
      </c>
      <c r="D30" s="37">
        <v>70</v>
      </c>
      <c r="E30" s="33">
        <v>8</v>
      </c>
      <c r="F30" s="33">
        <v>38</v>
      </c>
      <c r="G30" s="33">
        <v>24</v>
      </c>
      <c r="H30" s="33">
        <v>0</v>
      </c>
      <c r="I30" s="33">
        <v>0</v>
      </c>
      <c r="J30" s="38">
        <v>7</v>
      </c>
      <c r="K30" s="38">
        <v>0</v>
      </c>
      <c r="L30" s="38">
        <v>0</v>
      </c>
      <c r="M30" s="38">
        <v>5</v>
      </c>
      <c r="N30" s="38">
        <v>2</v>
      </c>
      <c r="O30" s="38">
        <v>0</v>
      </c>
      <c r="P30" s="33">
        <v>2</v>
      </c>
      <c r="Q30" s="33">
        <v>1</v>
      </c>
      <c r="R30" s="33">
        <v>0</v>
      </c>
    </row>
    <row r="31" spans="1:18" ht="19.5" customHeight="1">
      <c r="A31" s="111"/>
      <c r="B31" s="55" t="s">
        <v>143</v>
      </c>
      <c r="C31" s="33">
        <v>58</v>
      </c>
      <c r="D31" s="37">
        <v>46</v>
      </c>
      <c r="E31" s="33">
        <v>4</v>
      </c>
      <c r="F31" s="33">
        <v>23</v>
      </c>
      <c r="G31" s="33">
        <v>19</v>
      </c>
      <c r="H31" s="33">
        <v>0</v>
      </c>
      <c r="I31" s="33">
        <v>0</v>
      </c>
      <c r="J31" s="38">
        <v>7</v>
      </c>
      <c r="K31" s="38">
        <v>2</v>
      </c>
      <c r="L31" s="38">
        <v>0</v>
      </c>
      <c r="M31" s="38">
        <v>0</v>
      </c>
      <c r="N31" s="38">
        <v>0</v>
      </c>
      <c r="O31" s="38">
        <v>5</v>
      </c>
      <c r="P31" s="33">
        <v>3</v>
      </c>
      <c r="Q31" s="33">
        <v>2</v>
      </c>
      <c r="R31" s="33">
        <v>0</v>
      </c>
    </row>
    <row r="32" spans="1:18" ht="19.5" customHeight="1">
      <c r="A32" s="111"/>
      <c r="B32" s="56" t="s">
        <v>144</v>
      </c>
      <c r="C32" s="33">
        <v>6</v>
      </c>
      <c r="D32" s="37">
        <v>6</v>
      </c>
      <c r="E32" s="33">
        <v>2</v>
      </c>
      <c r="F32" s="33">
        <v>0</v>
      </c>
      <c r="G32" s="33">
        <v>4</v>
      </c>
      <c r="H32" s="33">
        <v>0</v>
      </c>
      <c r="I32" s="33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3">
        <v>0</v>
      </c>
      <c r="Q32" s="33">
        <v>0</v>
      </c>
      <c r="R32" s="33">
        <v>0</v>
      </c>
    </row>
    <row r="33" spans="1:18" ht="27">
      <c r="A33" s="58" t="s">
        <v>102</v>
      </c>
      <c r="B33" s="51" t="s">
        <v>145</v>
      </c>
      <c r="C33" s="33">
        <v>121</v>
      </c>
      <c r="D33" s="37">
        <v>68</v>
      </c>
      <c r="E33" s="33">
        <v>10</v>
      </c>
      <c r="F33" s="33">
        <v>33</v>
      </c>
      <c r="G33" s="33">
        <v>23</v>
      </c>
      <c r="H33" s="33">
        <v>0</v>
      </c>
      <c r="I33" s="33">
        <v>2</v>
      </c>
      <c r="J33" s="38">
        <v>47</v>
      </c>
      <c r="K33" s="38">
        <v>0</v>
      </c>
      <c r="L33" s="38">
        <v>0</v>
      </c>
      <c r="M33" s="38">
        <v>31</v>
      </c>
      <c r="N33" s="38">
        <v>9</v>
      </c>
      <c r="O33" s="38">
        <v>7</v>
      </c>
      <c r="P33" s="33">
        <v>1</v>
      </c>
      <c r="Q33" s="33">
        <v>5</v>
      </c>
      <c r="R33" s="33">
        <v>0</v>
      </c>
    </row>
    <row r="34" spans="1:18" ht="17.25" customHeight="1">
      <c r="A34" s="87" t="s">
        <v>103</v>
      </c>
      <c r="B34" s="54" t="s">
        <v>146</v>
      </c>
      <c r="C34" s="33">
        <v>145</v>
      </c>
      <c r="D34" s="37">
        <v>125</v>
      </c>
      <c r="E34" s="33">
        <v>16</v>
      </c>
      <c r="F34" s="33">
        <v>62</v>
      </c>
      <c r="G34" s="33">
        <v>45</v>
      </c>
      <c r="H34" s="33">
        <v>0</v>
      </c>
      <c r="I34" s="33">
        <v>2</v>
      </c>
      <c r="J34" s="38">
        <v>12</v>
      </c>
      <c r="K34" s="38">
        <v>0</v>
      </c>
      <c r="L34" s="38">
        <v>0</v>
      </c>
      <c r="M34" s="38">
        <v>0</v>
      </c>
      <c r="N34" s="38">
        <v>5</v>
      </c>
      <c r="O34" s="38">
        <v>7</v>
      </c>
      <c r="P34" s="33">
        <v>1</v>
      </c>
      <c r="Q34" s="33">
        <v>7</v>
      </c>
      <c r="R34" s="33">
        <v>0</v>
      </c>
    </row>
    <row r="35" spans="1:18" ht="16.5" customHeight="1">
      <c r="A35" s="112"/>
      <c r="B35" s="56" t="s">
        <v>135</v>
      </c>
      <c r="C35" s="33">
        <v>47</v>
      </c>
      <c r="D35" s="37">
        <v>41</v>
      </c>
      <c r="E35" s="33">
        <v>7</v>
      </c>
      <c r="F35" s="33">
        <v>12</v>
      </c>
      <c r="G35" s="33">
        <v>21</v>
      </c>
      <c r="H35" s="33">
        <v>0</v>
      </c>
      <c r="I35" s="33">
        <v>1</v>
      </c>
      <c r="J35" s="38">
        <v>2</v>
      </c>
      <c r="K35" s="38">
        <v>0</v>
      </c>
      <c r="L35" s="38">
        <v>0</v>
      </c>
      <c r="M35" s="38">
        <v>2</v>
      </c>
      <c r="N35" s="38">
        <v>0</v>
      </c>
      <c r="O35" s="38">
        <v>0</v>
      </c>
      <c r="P35" s="33">
        <v>0</v>
      </c>
      <c r="Q35" s="33">
        <v>4</v>
      </c>
      <c r="R35" s="33">
        <v>0</v>
      </c>
    </row>
    <row r="36" spans="1:18" ht="17.25" customHeight="1">
      <c r="A36" s="87" t="s">
        <v>104</v>
      </c>
      <c r="B36" s="54" t="s">
        <v>147</v>
      </c>
      <c r="C36" s="33">
        <v>17</v>
      </c>
      <c r="D36" s="37">
        <v>15</v>
      </c>
      <c r="E36" s="33">
        <v>5</v>
      </c>
      <c r="F36" s="33">
        <v>9</v>
      </c>
      <c r="G36" s="33">
        <v>1</v>
      </c>
      <c r="H36" s="33">
        <v>0</v>
      </c>
      <c r="I36" s="33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3">
        <v>1</v>
      </c>
      <c r="Q36" s="33">
        <v>1</v>
      </c>
      <c r="R36" s="33">
        <v>0</v>
      </c>
    </row>
    <row r="37" spans="1:18" ht="17.25" customHeight="1">
      <c r="A37" s="88"/>
      <c r="B37" s="55" t="s">
        <v>76</v>
      </c>
      <c r="C37" s="33">
        <v>64</v>
      </c>
      <c r="D37" s="37">
        <v>48</v>
      </c>
      <c r="E37" s="33">
        <v>10</v>
      </c>
      <c r="F37" s="33">
        <v>15</v>
      </c>
      <c r="G37" s="33">
        <v>22</v>
      </c>
      <c r="H37" s="33">
        <v>0</v>
      </c>
      <c r="I37" s="33">
        <v>1</v>
      </c>
      <c r="J37" s="38">
        <v>7</v>
      </c>
      <c r="K37" s="38">
        <v>0</v>
      </c>
      <c r="L37" s="38">
        <v>0</v>
      </c>
      <c r="M37" s="38">
        <v>0</v>
      </c>
      <c r="N37" s="38">
        <v>2</v>
      </c>
      <c r="O37" s="38">
        <v>5</v>
      </c>
      <c r="P37" s="33">
        <v>3</v>
      </c>
      <c r="Q37" s="33">
        <v>6</v>
      </c>
      <c r="R37" s="33">
        <v>0</v>
      </c>
    </row>
    <row r="38" spans="1:18" ht="17.25" customHeight="1">
      <c r="A38" s="88"/>
      <c r="B38" s="55" t="s">
        <v>148</v>
      </c>
      <c r="C38" s="33">
        <v>0</v>
      </c>
      <c r="D38" s="37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3">
        <v>0</v>
      </c>
      <c r="Q38" s="33">
        <v>0</v>
      </c>
      <c r="R38" s="33">
        <v>0</v>
      </c>
    </row>
    <row r="39" spans="1:18" ht="17.25" customHeight="1" thickBot="1">
      <c r="A39" s="89"/>
      <c r="B39" s="57" t="s">
        <v>149</v>
      </c>
      <c r="C39" s="43">
        <v>29</v>
      </c>
      <c r="D39" s="44">
        <v>28</v>
      </c>
      <c r="E39" s="43">
        <v>5</v>
      </c>
      <c r="F39" s="43">
        <v>14</v>
      </c>
      <c r="G39" s="43">
        <v>8</v>
      </c>
      <c r="H39" s="43">
        <v>0</v>
      </c>
      <c r="I39" s="43">
        <v>1</v>
      </c>
      <c r="J39" s="45">
        <v>1</v>
      </c>
      <c r="K39" s="45">
        <v>0</v>
      </c>
      <c r="L39" s="45">
        <v>0</v>
      </c>
      <c r="M39" s="45">
        <v>0</v>
      </c>
      <c r="N39" s="45">
        <v>1</v>
      </c>
      <c r="O39" s="45">
        <v>0</v>
      </c>
      <c r="P39" s="43">
        <v>0</v>
      </c>
      <c r="Q39" s="43">
        <v>0</v>
      </c>
      <c r="R39" s="43">
        <v>0</v>
      </c>
    </row>
    <row r="40" spans="1:18" ht="22.5" customHeight="1" thickTop="1"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</row>
  </sheetData>
  <mergeCells count="27">
    <mergeCell ref="Q4:Q7"/>
    <mergeCell ref="R4:R7"/>
    <mergeCell ref="P4:P7"/>
    <mergeCell ref="O5:O7"/>
    <mergeCell ref="K4:O4"/>
    <mergeCell ref="N5:N7"/>
    <mergeCell ref="M5:M7"/>
    <mergeCell ref="L5:L7"/>
    <mergeCell ref="K5:K7"/>
    <mergeCell ref="D4:D7"/>
    <mergeCell ref="F5:F7"/>
    <mergeCell ref="E5:E7"/>
    <mergeCell ref="E4:I4"/>
    <mergeCell ref="J4:J7"/>
    <mergeCell ref="G5:I6"/>
    <mergeCell ref="A30:A32"/>
    <mergeCell ref="A34:A35"/>
    <mergeCell ref="A36:A39"/>
    <mergeCell ref="C4:C7"/>
    <mergeCell ref="A23:A29"/>
    <mergeCell ref="A8:B8"/>
    <mergeCell ref="A11:B11"/>
    <mergeCell ref="A12:B12"/>
    <mergeCell ref="A13:A15"/>
    <mergeCell ref="A9:B9"/>
    <mergeCell ref="A16:A22"/>
    <mergeCell ref="A10:B10"/>
  </mergeCells>
  <phoneticPr fontId="4"/>
  <pageMargins left="0.39370078740157483" right="0.39370078740157483" top="0.31496062992125984" bottom="0.27559055118110237" header="0.51181102362204722" footer="0.51181102362204722"/>
  <pageSetup paperSize="9" scale="72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workbookViewId="0"/>
  </sheetViews>
  <sheetFormatPr defaultColWidth="7.19921875" defaultRowHeight="13.5"/>
  <cols>
    <col min="1" max="1" width="5.69921875" style="14" customWidth="1"/>
    <col min="2" max="2" width="9.796875" style="14" customWidth="1"/>
    <col min="3" max="18" width="6.19921875" style="14" customWidth="1"/>
    <col min="19" max="16384" width="7.19921875" style="14"/>
  </cols>
  <sheetData>
    <row r="1" spans="1:18" ht="23.25" customHeight="1">
      <c r="A1" s="13" t="s">
        <v>77</v>
      </c>
      <c r="B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18" customHeight="1">
      <c r="A2" s="12"/>
      <c r="B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ht="24.75" customHeight="1" thickBot="1">
      <c r="A3" s="15" t="s">
        <v>74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7"/>
      <c r="R3" s="17"/>
    </row>
    <row r="4" spans="1:18" ht="14.25" customHeight="1" thickTop="1">
      <c r="A4" s="18"/>
      <c r="B4" s="18"/>
      <c r="C4" s="105" t="s">
        <v>2</v>
      </c>
      <c r="D4" s="106" t="s">
        <v>83</v>
      </c>
      <c r="E4" s="114"/>
      <c r="F4" s="114"/>
      <c r="G4" s="114"/>
      <c r="H4" s="114"/>
      <c r="I4" s="115"/>
      <c r="J4" s="107" t="s">
        <v>85</v>
      </c>
      <c r="K4" s="73"/>
      <c r="L4" s="73"/>
      <c r="M4" s="73"/>
      <c r="N4" s="73"/>
      <c r="O4" s="74"/>
      <c r="P4" s="118" t="s">
        <v>91</v>
      </c>
      <c r="Q4" s="105" t="s">
        <v>4</v>
      </c>
      <c r="R4" s="117" t="s">
        <v>80</v>
      </c>
    </row>
    <row r="5" spans="1:18" ht="13.5" customHeight="1">
      <c r="A5" s="19"/>
      <c r="B5" s="19"/>
      <c r="C5" s="76"/>
      <c r="D5" s="103"/>
      <c r="E5" s="78" t="s">
        <v>97</v>
      </c>
      <c r="F5" s="113" t="s">
        <v>3</v>
      </c>
      <c r="G5" s="79" t="s">
        <v>84</v>
      </c>
      <c r="H5" s="80"/>
      <c r="I5" s="81"/>
      <c r="J5" s="108"/>
      <c r="K5" s="78" t="s">
        <v>86</v>
      </c>
      <c r="L5" s="78" t="s">
        <v>87</v>
      </c>
      <c r="M5" s="99" t="s">
        <v>88</v>
      </c>
      <c r="N5" s="78" t="s">
        <v>89</v>
      </c>
      <c r="O5" s="78" t="s">
        <v>90</v>
      </c>
      <c r="P5" s="75"/>
      <c r="Q5" s="76"/>
      <c r="R5" s="103"/>
    </row>
    <row r="6" spans="1:18">
      <c r="A6" s="19"/>
      <c r="B6" s="19"/>
      <c r="C6" s="76"/>
      <c r="D6" s="103"/>
      <c r="E6" s="76"/>
      <c r="F6" s="76"/>
      <c r="G6" s="82"/>
      <c r="H6" s="83"/>
      <c r="I6" s="84"/>
      <c r="J6" s="108"/>
      <c r="K6" s="76"/>
      <c r="L6" s="76"/>
      <c r="M6" s="100"/>
      <c r="N6" s="76"/>
      <c r="O6" s="76"/>
      <c r="P6" s="75"/>
      <c r="Q6" s="76"/>
      <c r="R6" s="103"/>
    </row>
    <row r="7" spans="1:18" ht="191.1" customHeight="1">
      <c r="A7" s="20"/>
      <c r="B7" s="21"/>
      <c r="C7" s="77"/>
      <c r="D7" s="104"/>
      <c r="E7" s="77"/>
      <c r="F7" s="77"/>
      <c r="G7" s="27" t="s">
        <v>5</v>
      </c>
      <c r="H7" s="27" t="s">
        <v>6</v>
      </c>
      <c r="I7" s="27" t="s">
        <v>7</v>
      </c>
      <c r="J7" s="109"/>
      <c r="K7" s="77"/>
      <c r="L7" s="77"/>
      <c r="M7" s="101"/>
      <c r="N7" s="77"/>
      <c r="O7" s="77"/>
      <c r="P7" s="119"/>
      <c r="Q7" s="77"/>
      <c r="R7" s="104"/>
    </row>
    <row r="8" spans="1:18" ht="17.25" customHeight="1">
      <c r="A8" s="93" t="s">
        <v>75</v>
      </c>
      <c r="B8" s="94"/>
      <c r="C8" s="32">
        <v>4793</v>
      </c>
      <c r="D8" s="33">
        <v>2700</v>
      </c>
      <c r="E8" s="33">
        <v>405</v>
      </c>
      <c r="F8" s="33">
        <v>1138</v>
      </c>
      <c r="G8" s="33">
        <v>1107</v>
      </c>
      <c r="H8" s="33">
        <v>16</v>
      </c>
      <c r="I8" s="33">
        <v>34</v>
      </c>
      <c r="J8" s="33">
        <v>1620</v>
      </c>
      <c r="K8" s="33">
        <v>143</v>
      </c>
      <c r="L8" s="33">
        <v>318</v>
      </c>
      <c r="M8" s="33">
        <v>648</v>
      </c>
      <c r="N8" s="33">
        <v>303</v>
      </c>
      <c r="O8" s="33">
        <v>208</v>
      </c>
      <c r="P8" s="33">
        <v>102</v>
      </c>
      <c r="Q8" s="33">
        <v>365</v>
      </c>
      <c r="R8" s="33">
        <v>6</v>
      </c>
    </row>
    <row r="9" spans="1:18" ht="17.25" customHeight="1">
      <c r="A9" s="93">
        <v>14</v>
      </c>
      <c r="B9" s="94"/>
      <c r="C9" s="32">
        <v>4987</v>
      </c>
      <c r="D9" s="33">
        <v>2812</v>
      </c>
      <c r="E9" s="33">
        <v>357</v>
      </c>
      <c r="F9" s="33">
        <v>1319</v>
      </c>
      <c r="G9" s="33">
        <v>1085</v>
      </c>
      <c r="H9" s="33">
        <v>14</v>
      </c>
      <c r="I9" s="33">
        <v>37</v>
      </c>
      <c r="J9" s="33">
        <v>1729</v>
      </c>
      <c r="K9" s="34">
        <v>166</v>
      </c>
      <c r="L9" s="33">
        <v>372</v>
      </c>
      <c r="M9" s="33">
        <v>717</v>
      </c>
      <c r="N9" s="33">
        <v>270</v>
      </c>
      <c r="O9" s="33">
        <v>204</v>
      </c>
      <c r="P9" s="33">
        <v>95</v>
      </c>
      <c r="Q9" s="33">
        <v>350</v>
      </c>
      <c r="R9" s="33">
        <v>1</v>
      </c>
    </row>
    <row r="10" spans="1:18" ht="17.25" customHeight="1">
      <c r="A10" s="120">
        <v>16</v>
      </c>
      <c r="B10" s="121"/>
      <c r="C10" s="52">
        <v>5176</v>
      </c>
      <c r="D10" s="53">
        <f t="shared" ref="D10:D20" si="0">SUM(E10:I10)</f>
        <v>3037</v>
      </c>
      <c r="E10" s="53">
        <v>352</v>
      </c>
      <c r="F10" s="53">
        <v>1526</v>
      </c>
      <c r="G10" s="53">
        <v>1102</v>
      </c>
      <c r="H10" s="53">
        <v>10</v>
      </c>
      <c r="I10" s="53">
        <v>47</v>
      </c>
      <c r="J10" s="53">
        <f>K10+L10+M10+N10+O10</f>
        <v>1643</v>
      </c>
      <c r="K10" s="53">
        <v>169</v>
      </c>
      <c r="L10" s="53">
        <v>374</v>
      </c>
      <c r="M10" s="53">
        <v>652</v>
      </c>
      <c r="N10" s="53">
        <v>230</v>
      </c>
      <c r="O10" s="53">
        <v>218</v>
      </c>
      <c r="P10" s="53">
        <v>115</v>
      </c>
      <c r="Q10" s="53">
        <v>381</v>
      </c>
      <c r="R10" s="53">
        <v>0</v>
      </c>
    </row>
    <row r="11" spans="1:18" ht="17.25" customHeight="1">
      <c r="A11" s="98" t="s">
        <v>9</v>
      </c>
      <c r="B11" s="88"/>
      <c r="C11" s="32">
        <v>3759</v>
      </c>
      <c r="D11" s="37">
        <f t="shared" si="0"/>
        <v>1998</v>
      </c>
      <c r="E11" s="33">
        <v>213</v>
      </c>
      <c r="F11" s="33">
        <v>1032</v>
      </c>
      <c r="G11" s="33">
        <v>704</v>
      </c>
      <c r="H11" s="33">
        <v>10</v>
      </c>
      <c r="I11" s="33">
        <v>39</v>
      </c>
      <c r="J11" s="37">
        <f>K11+L11+M11+N11+O11</f>
        <v>1445</v>
      </c>
      <c r="K11" s="33">
        <v>163</v>
      </c>
      <c r="L11" s="33">
        <v>362</v>
      </c>
      <c r="M11" s="33">
        <v>578</v>
      </c>
      <c r="N11" s="33">
        <v>161</v>
      </c>
      <c r="O11" s="33">
        <v>181</v>
      </c>
      <c r="P11" s="33">
        <v>77</v>
      </c>
      <c r="Q11" s="33">
        <v>239</v>
      </c>
      <c r="R11" s="33">
        <v>0</v>
      </c>
    </row>
    <row r="12" spans="1:18" ht="17.25" customHeight="1">
      <c r="A12" s="98" t="s">
        <v>10</v>
      </c>
      <c r="B12" s="88"/>
      <c r="C12" s="32">
        <v>1417</v>
      </c>
      <c r="D12" s="37">
        <f t="shared" si="0"/>
        <v>1039</v>
      </c>
      <c r="E12" s="33">
        <v>139</v>
      </c>
      <c r="F12" s="33">
        <v>494</v>
      </c>
      <c r="G12" s="33">
        <v>398</v>
      </c>
      <c r="H12" s="33">
        <v>0</v>
      </c>
      <c r="I12" s="33">
        <v>8</v>
      </c>
      <c r="J12" s="37">
        <f>K12+L12+M12+N12+O12</f>
        <v>198</v>
      </c>
      <c r="K12" s="33">
        <v>6</v>
      </c>
      <c r="L12" s="33">
        <v>12</v>
      </c>
      <c r="M12" s="33">
        <v>74</v>
      </c>
      <c r="N12" s="33">
        <v>69</v>
      </c>
      <c r="O12" s="33">
        <v>37</v>
      </c>
      <c r="P12" s="33">
        <v>38</v>
      </c>
      <c r="Q12" s="33">
        <v>142</v>
      </c>
      <c r="R12" s="33">
        <v>0</v>
      </c>
    </row>
    <row r="13" spans="1:18" ht="17.25" customHeight="1">
      <c r="A13" s="87" t="s">
        <v>98</v>
      </c>
      <c r="B13" s="54" t="s">
        <v>105</v>
      </c>
      <c r="C13" s="33">
        <v>68</v>
      </c>
      <c r="D13" s="37">
        <f t="shared" si="0"/>
        <v>30</v>
      </c>
      <c r="E13" s="33">
        <v>9</v>
      </c>
      <c r="F13" s="33">
        <v>12</v>
      </c>
      <c r="G13" s="33">
        <v>9</v>
      </c>
      <c r="H13" s="33" t="s">
        <v>54</v>
      </c>
      <c r="I13" s="33" t="s">
        <v>54</v>
      </c>
      <c r="J13" s="38">
        <v>27</v>
      </c>
      <c r="K13" s="38" t="s">
        <v>54</v>
      </c>
      <c r="L13" s="38" t="s">
        <v>54</v>
      </c>
      <c r="M13" s="38">
        <v>13</v>
      </c>
      <c r="N13" s="38">
        <v>10</v>
      </c>
      <c r="O13" s="38">
        <v>4</v>
      </c>
      <c r="P13" s="33">
        <v>6</v>
      </c>
      <c r="Q13" s="33">
        <v>5</v>
      </c>
      <c r="R13" s="33">
        <v>0</v>
      </c>
    </row>
    <row r="14" spans="1:18" ht="17.25" customHeight="1">
      <c r="A14" s="88"/>
      <c r="B14" s="55" t="s">
        <v>106</v>
      </c>
      <c r="C14" s="33">
        <v>128</v>
      </c>
      <c r="D14" s="37">
        <f t="shared" si="0"/>
        <v>97</v>
      </c>
      <c r="E14" s="33">
        <v>13</v>
      </c>
      <c r="F14" s="33">
        <v>45</v>
      </c>
      <c r="G14" s="33">
        <v>39</v>
      </c>
      <c r="H14" s="33" t="s">
        <v>54</v>
      </c>
      <c r="I14" s="33" t="s">
        <v>54</v>
      </c>
      <c r="J14" s="38">
        <v>3</v>
      </c>
      <c r="K14" s="38" t="s">
        <v>54</v>
      </c>
      <c r="L14" s="38" t="s">
        <v>54</v>
      </c>
      <c r="M14" s="38" t="s">
        <v>54</v>
      </c>
      <c r="N14" s="38">
        <v>3</v>
      </c>
      <c r="O14" s="38" t="s">
        <v>54</v>
      </c>
      <c r="P14" s="33">
        <v>4</v>
      </c>
      <c r="Q14" s="33">
        <v>24</v>
      </c>
      <c r="R14" s="33">
        <v>0</v>
      </c>
    </row>
    <row r="15" spans="1:18" ht="17.25" customHeight="1">
      <c r="A15" s="110"/>
      <c r="B15" s="56" t="s">
        <v>107</v>
      </c>
      <c r="C15" s="33">
        <v>9</v>
      </c>
      <c r="D15" s="37">
        <f t="shared" si="0"/>
        <v>1</v>
      </c>
      <c r="E15" s="33">
        <v>1</v>
      </c>
      <c r="F15" s="33" t="s">
        <v>54</v>
      </c>
      <c r="G15" s="33" t="s">
        <v>54</v>
      </c>
      <c r="H15" s="33" t="s">
        <v>54</v>
      </c>
      <c r="I15" s="33" t="s">
        <v>54</v>
      </c>
      <c r="J15" s="38">
        <v>4</v>
      </c>
      <c r="K15" s="38" t="s">
        <v>54</v>
      </c>
      <c r="L15" s="38" t="s">
        <v>54</v>
      </c>
      <c r="M15" s="38">
        <v>1</v>
      </c>
      <c r="N15" s="38">
        <v>3</v>
      </c>
      <c r="O15" s="38" t="s">
        <v>54</v>
      </c>
      <c r="P15" s="33" t="s">
        <v>54</v>
      </c>
      <c r="Q15" s="33">
        <v>4</v>
      </c>
      <c r="R15" s="33">
        <v>0</v>
      </c>
    </row>
    <row r="16" spans="1:18" ht="17.25" customHeight="1">
      <c r="A16" s="87" t="s">
        <v>99</v>
      </c>
      <c r="B16" s="54" t="s">
        <v>108</v>
      </c>
      <c r="C16" s="33">
        <v>303</v>
      </c>
      <c r="D16" s="37">
        <f t="shared" si="0"/>
        <v>225</v>
      </c>
      <c r="E16" s="33">
        <v>18</v>
      </c>
      <c r="F16" s="33">
        <v>122</v>
      </c>
      <c r="G16" s="33">
        <v>85</v>
      </c>
      <c r="H16" s="33" t="s">
        <v>54</v>
      </c>
      <c r="I16" s="33" t="s">
        <v>54</v>
      </c>
      <c r="J16" s="39">
        <f>K16+L16+M16+N16+O16</f>
        <v>48</v>
      </c>
      <c r="K16" s="38">
        <v>4</v>
      </c>
      <c r="L16" s="38">
        <v>12</v>
      </c>
      <c r="M16" s="38">
        <v>12</v>
      </c>
      <c r="N16" s="38">
        <v>11</v>
      </c>
      <c r="O16" s="38">
        <v>9</v>
      </c>
      <c r="P16" s="33">
        <v>5</v>
      </c>
      <c r="Q16" s="33">
        <v>25</v>
      </c>
      <c r="R16" s="33">
        <v>0</v>
      </c>
    </row>
    <row r="17" spans="1:18" ht="17.25" customHeight="1">
      <c r="A17" s="111"/>
      <c r="B17" s="55" t="s">
        <v>109</v>
      </c>
      <c r="C17" s="33">
        <v>76</v>
      </c>
      <c r="D17" s="37">
        <f t="shared" si="0"/>
        <v>67</v>
      </c>
      <c r="E17" s="33">
        <v>10</v>
      </c>
      <c r="F17" s="33">
        <v>39</v>
      </c>
      <c r="G17" s="33">
        <v>18</v>
      </c>
      <c r="H17" s="33" t="s">
        <v>54</v>
      </c>
      <c r="I17" s="33" t="s">
        <v>54</v>
      </c>
      <c r="J17" s="38">
        <v>2</v>
      </c>
      <c r="K17" s="38" t="s">
        <v>54</v>
      </c>
      <c r="L17" s="38" t="s">
        <v>54</v>
      </c>
      <c r="M17" s="38" t="s">
        <v>54</v>
      </c>
      <c r="N17" s="38">
        <v>2</v>
      </c>
      <c r="O17" s="38" t="s">
        <v>54</v>
      </c>
      <c r="P17" s="33">
        <v>2</v>
      </c>
      <c r="Q17" s="33">
        <v>5</v>
      </c>
      <c r="R17" s="33">
        <v>0</v>
      </c>
    </row>
    <row r="18" spans="1:18" ht="17.25" customHeight="1">
      <c r="A18" s="111"/>
      <c r="B18" s="55" t="s">
        <v>110</v>
      </c>
      <c r="C18" s="33">
        <v>68</v>
      </c>
      <c r="D18" s="37">
        <f t="shared" si="0"/>
        <v>53</v>
      </c>
      <c r="E18" s="33">
        <v>6</v>
      </c>
      <c r="F18" s="33">
        <v>28</v>
      </c>
      <c r="G18" s="33">
        <v>18</v>
      </c>
      <c r="H18" s="33" t="s">
        <v>54</v>
      </c>
      <c r="I18" s="33">
        <v>1</v>
      </c>
      <c r="J18" s="38">
        <v>3</v>
      </c>
      <c r="K18" s="38" t="s">
        <v>54</v>
      </c>
      <c r="L18" s="38" t="s">
        <v>54</v>
      </c>
      <c r="M18" s="38">
        <v>2</v>
      </c>
      <c r="N18" s="38">
        <v>1</v>
      </c>
      <c r="O18" s="38" t="s">
        <v>54</v>
      </c>
      <c r="P18" s="33">
        <v>1</v>
      </c>
      <c r="Q18" s="33">
        <v>11</v>
      </c>
      <c r="R18" s="33">
        <v>0</v>
      </c>
    </row>
    <row r="19" spans="1:18" ht="17.25" customHeight="1">
      <c r="A19" s="111"/>
      <c r="B19" s="55" t="s">
        <v>111</v>
      </c>
      <c r="C19" s="33">
        <v>81</v>
      </c>
      <c r="D19" s="37">
        <f t="shared" si="0"/>
        <v>64</v>
      </c>
      <c r="E19" s="33">
        <v>4</v>
      </c>
      <c r="F19" s="33">
        <v>41</v>
      </c>
      <c r="G19" s="33">
        <v>19</v>
      </c>
      <c r="H19" s="33" t="s">
        <v>54</v>
      </c>
      <c r="I19" s="33" t="s">
        <v>54</v>
      </c>
      <c r="J19" s="38">
        <v>3</v>
      </c>
      <c r="K19" s="38" t="s">
        <v>54</v>
      </c>
      <c r="L19" s="38" t="s">
        <v>54</v>
      </c>
      <c r="M19" s="38" t="s">
        <v>54</v>
      </c>
      <c r="N19" s="38">
        <v>3</v>
      </c>
      <c r="O19" s="38" t="s">
        <v>54</v>
      </c>
      <c r="P19" s="33">
        <v>1</v>
      </c>
      <c r="Q19" s="33">
        <v>13</v>
      </c>
      <c r="R19" s="33">
        <v>0</v>
      </c>
    </row>
    <row r="20" spans="1:18" ht="17.25" customHeight="1">
      <c r="A20" s="111"/>
      <c r="B20" s="55" t="s">
        <v>112</v>
      </c>
      <c r="C20" s="33">
        <v>16</v>
      </c>
      <c r="D20" s="37">
        <f t="shared" si="0"/>
        <v>7</v>
      </c>
      <c r="E20" s="33">
        <v>2</v>
      </c>
      <c r="F20" s="33">
        <v>4</v>
      </c>
      <c r="G20" s="33">
        <v>1</v>
      </c>
      <c r="H20" s="33" t="s">
        <v>54</v>
      </c>
      <c r="I20" s="33" t="s">
        <v>54</v>
      </c>
      <c r="J20" s="38">
        <v>5</v>
      </c>
      <c r="K20" s="38" t="s">
        <v>54</v>
      </c>
      <c r="L20" s="38" t="s">
        <v>54</v>
      </c>
      <c r="M20" s="38" t="s">
        <v>54</v>
      </c>
      <c r="N20" s="38">
        <v>5</v>
      </c>
      <c r="O20" s="38" t="s">
        <v>54</v>
      </c>
      <c r="P20" s="33">
        <v>2</v>
      </c>
      <c r="Q20" s="33">
        <v>2</v>
      </c>
      <c r="R20" s="33">
        <v>0</v>
      </c>
    </row>
    <row r="21" spans="1:18" ht="17.25" customHeight="1">
      <c r="A21" s="111"/>
      <c r="B21" s="55" t="s">
        <v>113</v>
      </c>
      <c r="C21" s="33" t="s">
        <v>54</v>
      </c>
      <c r="D21" s="33" t="s">
        <v>54</v>
      </c>
      <c r="E21" s="33" t="s">
        <v>54</v>
      </c>
      <c r="F21" s="33" t="s">
        <v>54</v>
      </c>
      <c r="G21" s="33" t="s">
        <v>54</v>
      </c>
      <c r="H21" s="33" t="s">
        <v>54</v>
      </c>
      <c r="I21" s="33" t="s">
        <v>54</v>
      </c>
      <c r="J21" s="38" t="s">
        <v>54</v>
      </c>
      <c r="K21" s="38" t="s">
        <v>54</v>
      </c>
      <c r="L21" s="38" t="s">
        <v>54</v>
      </c>
      <c r="M21" s="38" t="s">
        <v>54</v>
      </c>
      <c r="N21" s="38" t="s">
        <v>54</v>
      </c>
      <c r="O21" s="38" t="s">
        <v>54</v>
      </c>
      <c r="P21" s="33" t="s">
        <v>54</v>
      </c>
      <c r="Q21" s="33" t="s">
        <v>54</v>
      </c>
      <c r="R21" s="33">
        <v>0</v>
      </c>
    </row>
    <row r="22" spans="1:18" ht="17.25" customHeight="1">
      <c r="A22" s="112"/>
      <c r="B22" s="56" t="s">
        <v>73</v>
      </c>
      <c r="C22" s="33">
        <v>10</v>
      </c>
      <c r="D22" s="37">
        <f>SUM(E22:I22)</f>
        <v>8</v>
      </c>
      <c r="E22" s="33">
        <v>1</v>
      </c>
      <c r="F22" s="33">
        <v>5</v>
      </c>
      <c r="G22" s="33">
        <v>1</v>
      </c>
      <c r="H22" s="33" t="s">
        <v>54</v>
      </c>
      <c r="I22" s="33">
        <v>1</v>
      </c>
      <c r="J22" s="38" t="s">
        <v>54</v>
      </c>
      <c r="K22" s="38" t="s">
        <v>54</v>
      </c>
      <c r="L22" s="38" t="s">
        <v>54</v>
      </c>
      <c r="M22" s="38" t="s">
        <v>54</v>
      </c>
      <c r="N22" s="38" t="s">
        <v>54</v>
      </c>
      <c r="O22" s="38" t="s">
        <v>54</v>
      </c>
      <c r="P22" s="33">
        <v>1</v>
      </c>
      <c r="Q22" s="33">
        <v>1</v>
      </c>
      <c r="R22" s="33">
        <v>0</v>
      </c>
    </row>
    <row r="23" spans="1:18" ht="17.25" customHeight="1">
      <c r="A23" s="87" t="s">
        <v>100</v>
      </c>
      <c r="B23" s="54" t="s">
        <v>114</v>
      </c>
      <c r="C23" s="33">
        <v>2</v>
      </c>
      <c r="D23" s="37">
        <f>SUM(E23:I23)</f>
        <v>2</v>
      </c>
      <c r="E23" s="33">
        <v>2</v>
      </c>
      <c r="F23" s="33" t="s">
        <v>54</v>
      </c>
      <c r="G23" s="33" t="s">
        <v>54</v>
      </c>
      <c r="H23" s="33" t="s">
        <v>54</v>
      </c>
      <c r="I23" s="33" t="s">
        <v>54</v>
      </c>
      <c r="J23" s="38" t="s">
        <v>54</v>
      </c>
      <c r="K23" s="38" t="s">
        <v>54</v>
      </c>
      <c r="L23" s="38" t="s">
        <v>54</v>
      </c>
      <c r="M23" s="38" t="s">
        <v>54</v>
      </c>
      <c r="N23" s="38" t="s">
        <v>54</v>
      </c>
      <c r="O23" s="38" t="s">
        <v>54</v>
      </c>
      <c r="P23" s="33" t="s">
        <v>54</v>
      </c>
      <c r="Q23" s="33" t="s">
        <v>54</v>
      </c>
      <c r="R23" s="33">
        <v>0</v>
      </c>
    </row>
    <row r="24" spans="1:18" ht="17.25" customHeight="1">
      <c r="A24" s="88"/>
      <c r="B24" s="55" t="s">
        <v>115</v>
      </c>
      <c r="C24" s="33">
        <v>51</v>
      </c>
      <c r="D24" s="37">
        <f>SUM(E24:I24)</f>
        <v>28</v>
      </c>
      <c r="E24" s="33">
        <v>3</v>
      </c>
      <c r="F24" s="33">
        <v>15</v>
      </c>
      <c r="G24" s="33">
        <v>10</v>
      </c>
      <c r="H24" s="33" t="s">
        <v>54</v>
      </c>
      <c r="I24" s="33" t="s">
        <v>54</v>
      </c>
      <c r="J24" s="38">
        <v>10</v>
      </c>
      <c r="K24" s="38" t="s">
        <v>54</v>
      </c>
      <c r="L24" s="38" t="s">
        <v>54</v>
      </c>
      <c r="M24" s="38" t="s">
        <v>54</v>
      </c>
      <c r="N24" s="38">
        <v>8</v>
      </c>
      <c r="O24" s="38">
        <v>2</v>
      </c>
      <c r="P24" s="33">
        <v>1</v>
      </c>
      <c r="Q24" s="33">
        <v>12</v>
      </c>
      <c r="R24" s="33">
        <v>0</v>
      </c>
    </row>
    <row r="25" spans="1:18" ht="17.25" customHeight="1">
      <c r="A25" s="88"/>
      <c r="B25" s="55" t="s">
        <v>116</v>
      </c>
      <c r="C25" s="33">
        <v>5</v>
      </c>
      <c r="D25" s="37">
        <f>SUM(E25:I25)</f>
        <v>5</v>
      </c>
      <c r="E25" s="33">
        <v>1</v>
      </c>
      <c r="F25" s="33">
        <v>3</v>
      </c>
      <c r="G25" s="33">
        <v>1</v>
      </c>
      <c r="H25" s="33" t="s">
        <v>54</v>
      </c>
      <c r="I25" s="33" t="s">
        <v>54</v>
      </c>
      <c r="J25" s="38" t="s">
        <v>54</v>
      </c>
      <c r="K25" s="38" t="s">
        <v>54</v>
      </c>
      <c r="L25" s="38" t="s">
        <v>54</v>
      </c>
      <c r="M25" s="38" t="s">
        <v>54</v>
      </c>
      <c r="N25" s="38" t="s">
        <v>54</v>
      </c>
      <c r="O25" s="38" t="s">
        <v>54</v>
      </c>
      <c r="P25" s="33" t="s">
        <v>54</v>
      </c>
      <c r="Q25" s="33" t="s">
        <v>54</v>
      </c>
      <c r="R25" s="33">
        <v>0</v>
      </c>
    </row>
    <row r="26" spans="1:18" ht="17.25" customHeight="1">
      <c r="A26" s="88"/>
      <c r="B26" s="55" t="s">
        <v>117</v>
      </c>
      <c r="C26" s="33" t="s">
        <v>54</v>
      </c>
      <c r="D26" s="33" t="s">
        <v>54</v>
      </c>
      <c r="E26" s="33" t="s">
        <v>54</v>
      </c>
      <c r="F26" s="33" t="s">
        <v>54</v>
      </c>
      <c r="G26" s="33" t="s">
        <v>54</v>
      </c>
      <c r="H26" s="33" t="s">
        <v>54</v>
      </c>
      <c r="I26" s="33" t="s">
        <v>54</v>
      </c>
      <c r="J26" s="38" t="s">
        <v>54</v>
      </c>
      <c r="K26" s="38" t="s">
        <v>54</v>
      </c>
      <c r="L26" s="38" t="s">
        <v>54</v>
      </c>
      <c r="M26" s="38" t="s">
        <v>54</v>
      </c>
      <c r="N26" s="38" t="s">
        <v>54</v>
      </c>
      <c r="O26" s="38" t="s">
        <v>54</v>
      </c>
      <c r="P26" s="33" t="s">
        <v>54</v>
      </c>
      <c r="Q26" s="33" t="s">
        <v>54</v>
      </c>
      <c r="R26" s="33">
        <v>0</v>
      </c>
    </row>
    <row r="27" spans="1:18" ht="17.25" customHeight="1">
      <c r="A27" s="88"/>
      <c r="B27" s="55" t="s">
        <v>118</v>
      </c>
      <c r="C27" s="33">
        <v>3</v>
      </c>
      <c r="D27" s="37">
        <f>SUM(E27:I27)</f>
        <v>3</v>
      </c>
      <c r="E27" s="33" t="s">
        <v>54</v>
      </c>
      <c r="F27" s="33">
        <v>2</v>
      </c>
      <c r="G27" s="33">
        <v>1</v>
      </c>
      <c r="H27" s="33" t="s">
        <v>54</v>
      </c>
      <c r="I27" s="33" t="s">
        <v>54</v>
      </c>
      <c r="J27" s="38" t="s">
        <v>54</v>
      </c>
      <c r="K27" s="38" t="s">
        <v>54</v>
      </c>
      <c r="L27" s="38" t="s">
        <v>54</v>
      </c>
      <c r="M27" s="38" t="s">
        <v>54</v>
      </c>
      <c r="N27" s="38" t="s">
        <v>54</v>
      </c>
      <c r="O27" s="38" t="s">
        <v>54</v>
      </c>
      <c r="P27" s="33" t="s">
        <v>54</v>
      </c>
      <c r="Q27" s="33" t="s">
        <v>54</v>
      </c>
      <c r="R27" s="33">
        <v>0</v>
      </c>
    </row>
    <row r="28" spans="1:18" ht="17.25" customHeight="1">
      <c r="A28" s="88"/>
      <c r="B28" s="55" t="s">
        <v>119</v>
      </c>
      <c r="C28" s="33">
        <v>34</v>
      </c>
      <c r="D28" s="37">
        <f>SUM(E28:I28)</f>
        <v>23</v>
      </c>
      <c r="E28" s="33">
        <v>2</v>
      </c>
      <c r="F28" s="33">
        <v>14</v>
      </c>
      <c r="G28" s="33">
        <v>6</v>
      </c>
      <c r="H28" s="33" t="s">
        <v>54</v>
      </c>
      <c r="I28" s="33">
        <v>1</v>
      </c>
      <c r="J28" s="38">
        <v>1</v>
      </c>
      <c r="K28" s="38" t="s">
        <v>54</v>
      </c>
      <c r="L28" s="38" t="s">
        <v>54</v>
      </c>
      <c r="M28" s="38" t="s">
        <v>54</v>
      </c>
      <c r="N28" s="38">
        <v>1</v>
      </c>
      <c r="O28" s="38" t="s">
        <v>54</v>
      </c>
      <c r="P28" s="33" t="s">
        <v>54</v>
      </c>
      <c r="Q28" s="33">
        <v>10</v>
      </c>
      <c r="R28" s="33">
        <v>0</v>
      </c>
    </row>
    <row r="29" spans="1:18" ht="17.25" customHeight="1">
      <c r="A29" s="110"/>
      <c r="B29" s="56" t="s">
        <v>120</v>
      </c>
      <c r="C29" s="33">
        <v>1</v>
      </c>
      <c r="D29" s="33" t="s">
        <v>54</v>
      </c>
      <c r="E29" s="33" t="s">
        <v>54</v>
      </c>
      <c r="F29" s="33" t="s">
        <v>54</v>
      </c>
      <c r="G29" s="33" t="s">
        <v>54</v>
      </c>
      <c r="H29" s="33" t="s">
        <v>54</v>
      </c>
      <c r="I29" s="33">
        <v>1</v>
      </c>
      <c r="J29" s="38" t="s">
        <v>54</v>
      </c>
      <c r="K29" s="38" t="s">
        <v>54</v>
      </c>
      <c r="L29" s="38" t="s">
        <v>54</v>
      </c>
      <c r="M29" s="38" t="s">
        <v>54</v>
      </c>
      <c r="N29" s="38" t="s">
        <v>54</v>
      </c>
      <c r="O29" s="38" t="s">
        <v>54</v>
      </c>
      <c r="P29" s="33" t="s">
        <v>54</v>
      </c>
      <c r="Q29" s="33" t="s">
        <v>54</v>
      </c>
      <c r="R29" s="33">
        <v>0</v>
      </c>
    </row>
    <row r="30" spans="1:18" ht="14.25" customHeight="1">
      <c r="A30" s="87" t="s">
        <v>101</v>
      </c>
      <c r="B30" s="54" t="s">
        <v>121</v>
      </c>
      <c r="C30" s="40">
        <v>78</v>
      </c>
      <c r="D30" s="41">
        <f>SUM(E30:I30)</f>
        <v>70</v>
      </c>
      <c r="E30" s="40">
        <v>10</v>
      </c>
      <c r="F30" s="40">
        <v>34</v>
      </c>
      <c r="G30" s="40">
        <v>26</v>
      </c>
      <c r="H30" s="40" t="s">
        <v>54</v>
      </c>
      <c r="I30" s="40" t="s">
        <v>54</v>
      </c>
      <c r="J30" s="42">
        <v>7</v>
      </c>
      <c r="K30" s="42" t="s">
        <v>54</v>
      </c>
      <c r="L30" s="42" t="s">
        <v>54</v>
      </c>
      <c r="M30" s="42">
        <v>3</v>
      </c>
      <c r="N30" s="42">
        <v>4</v>
      </c>
      <c r="O30" s="42" t="s">
        <v>54</v>
      </c>
      <c r="P30" s="40">
        <v>1</v>
      </c>
      <c r="Q30" s="40" t="s">
        <v>54</v>
      </c>
      <c r="R30" s="40">
        <v>0</v>
      </c>
    </row>
    <row r="31" spans="1:18" ht="19.5" customHeight="1">
      <c r="A31" s="111"/>
      <c r="B31" s="55" t="s">
        <v>122</v>
      </c>
      <c r="C31" s="33">
        <v>5</v>
      </c>
      <c r="D31" s="33" t="s">
        <v>54</v>
      </c>
      <c r="E31" s="33" t="s">
        <v>54</v>
      </c>
      <c r="F31" s="33" t="s">
        <v>54</v>
      </c>
      <c r="G31" s="33">
        <v>3</v>
      </c>
      <c r="H31" s="33" t="s">
        <v>54</v>
      </c>
      <c r="I31" s="33" t="s">
        <v>54</v>
      </c>
      <c r="J31" s="38" t="s">
        <v>54</v>
      </c>
      <c r="K31" s="38" t="s">
        <v>54</v>
      </c>
      <c r="L31" s="38" t="s">
        <v>54</v>
      </c>
      <c r="M31" s="38" t="s">
        <v>54</v>
      </c>
      <c r="N31" s="38" t="s">
        <v>54</v>
      </c>
      <c r="O31" s="38" t="s">
        <v>54</v>
      </c>
      <c r="P31" s="33" t="s">
        <v>54</v>
      </c>
      <c r="Q31" s="33">
        <v>2</v>
      </c>
      <c r="R31" s="33">
        <v>0</v>
      </c>
    </row>
    <row r="32" spans="1:18" ht="19.5" customHeight="1">
      <c r="A32" s="111"/>
      <c r="B32" s="55" t="s">
        <v>123</v>
      </c>
      <c r="C32" s="33">
        <v>3</v>
      </c>
      <c r="D32" s="37">
        <f>SUM(E32:I32)</f>
        <v>3</v>
      </c>
      <c r="E32" s="33">
        <v>1</v>
      </c>
      <c r="F32" s="33">
        <v>1</v>
      </c>
      <c r="G32" s="33">
        <v>1</v>
      </c>
      <c r="H32" s="33" t="s">
        <v>54</v>
      </c>
      <c r="I32" s="33" t="s">
        <v>54</v>
      </c>
      <c r="J32" s="38" t="s">
        <v>54</v>
      </c>
      <c r="K32" s="38" t="s">
        <v>54</v>
      </c>
      <c r="L32" s="38" t="s">
        <v>54</v>
      </c>
      <c r="M32" s="38" t="s">
        <v>54</v>
      </c>
      <c r="N32" s="38" t="s">
        <v>54</v>
      </c>
      <c r="O32" s="38" t="s">
        <v>54</v>
      </c>
      <c r="P32" s="33" t="s">
        <v>54</v>
      </c>
      <c r="Q32" s="33" t="s">
        <v>54</v>
      </c>
      <c r="R32" s="33">
        <v>0</v>
      </c>
    </row>
    <row r="33" spans="1:18" ht="17.25" customHeight="1">
      <c r="A33" s="111"/>
      <c r="B33" s="55" t="s">
        <v>124</v>
      </c>
      <c r="C33" s="33">
        <v>14</v>
      </c>
      <c r="D33" s="37">
        <f>SUM(E33:I33)</f>
        <v>9</v>
      </c>
      <c r="E33" s="33">
        <v>1</v>
      </c>
      <c r="F33" s="33">
        <v>4</v>
      </c>
      <c r="G33" s="33">
        <v>4</v>
      </c>
      <c r="H33" s="33" t="s">
        <v>54</v>
      </c>
      <c r="I33" s="33" t="s">
        <v>54</v>
      </c>
      <c r="J33" s="38">
        <v>5</v>
      </c>
      <c r="K33" s="38" t="s">
        <v>54</v>
      </c>
      <c r="L33" s="38" t="s">
        <v>54</v>
      </c>
      <c r="M33" s="38">
        <v>1</v>
      </c>
      <c r="N33" s="38" t="s">
        <v>54</v>
      </c>
      <c r="O33" s="38">
        <v>4</v>
      </c>
      <c r="P33" s="33" t="s">
        <v>54</v>
      </c>
      <c r="Q33" s="33" t="s">
        <v>54</v>
      </c>
      <c r="R33" s="33">
        <v>0</v>
      </c>
    </row>
    <row r="34" spans="1:18" ht="17.25" customHeight="1">
      <c r="A34" s="111"/>
      <c r="B34" s="55" t="s">
        <v>125</v>
      </c>
      <c r="C34" s="33">
        <v>27</v>
      </c>
      <c r="D34" s="37">
        <f>SUM(E34:I34)</f>
        <v>25</v>
      </c>
      <c r="E34" s="33">
        <v>1</v>
      </c>
      <c r="F34" s="33">
        <v>14</v>
      </c>
      <c r="G34" s="33">
        <v>10</v>
      </c>
      <c r="H34" s="33" t="s">
        <v>54</v>
      </c>
      <c r="I34" s="33" t="s">
        <v>54</v>
      </c>
      <c r="J34" s="38" t="s">
        <v>54</v>
      </c>
      <c r="K34" s="38" t="s">
        <v>54</v>
      </c>
      <c r="L34" s="38" t="s">
        <v>54</v>
      </c>
      <c r="M34" s="38" t="s">
        <v>54</v>
      </c>
      <c r="N34" s="38" t="s">
        <v>54</v>
      </c>
      <c r="O34" s="38" t="s">
        <v>54</v>
      </c>
      <c r="P34" s="33">
        <v>2</v>
      </c>
      <c r="Q34" s="33" t="s">
        <v>54</v>
      </c>
      <c r="R34" s="33">
        <v>0</v>
      </c>
    </row>
    <row r="35" spans="1:18" ht="17.25" customHeight="1">
      <c r="A35" s="111"/>
      <c r="B35" s="55" t="s">
        <v>126</v>
      </c>
      <c r="C35" s="33">
        <v>3</v>
      </c>
      <c r="D35" s="37">
        <f>SUM(E35:I35)</f>
        <v>3</v>
      </c>
      <c r="E35" s="33">
        <v>1</v>
      </c>
      <c r="F35" s="33" t="s">
        <v>54</v>
      </c>
      <c r="G35" s="33">
        <v>2</v>
      </c>
      <c r="H35" s="33" t="s">
        <v>54</v>
      </c>
      <c r="I35" s="33" t="s">
        <v>54</v>
      </c>
      <c r="J35" s="38" t="s">
        <v>54</v>
      </c>
      <c r="K35" s="38" t="s">
        <v>54</v>
      </c>
      <c r="L35" s="38" t="s">
        <v>54</v>
      </c>
      <c r="M35" s="38" t="s">
        <v>54</v>
      </c>
      <c r="N35" s="38" t="s">
        <v>54</v>
      </c>
      <c r="O35" s="38" t="s">
        <v>54</v>
      </c>
      <c r="P35" s="33" t="s">
        <v>54</v>
      </c>
      <c r="Q35" s="33" t="s">
        <v>54</v>
      </c>
      <c r="R35" s="33">
        <v>0</v>
      </c>
    </row>
    <row r="36" spans="1:18" ht="17.25" customHeight="1">
      <c r="A36" s="111"/>
      <c r="B36" s="55" t="s">
        <v>127</v>
      </c>
      <c r="C36" s="33">
        <v>6</v>
      </c>
      <c r="D36" s="33" t="s">
        <v>54</v>
      </c>
      <c r="E36" s="33" t="s">
        <v>54</v>
      </c>
      <c r="F36" s="33" t="s">
        <v>54</v>
      </c>
      <c r="G36" s="33">
        <v>4</v>
      </c>
      <c r="H36" s="33" t="s">
        <v>54</v>
      </c>
      <c r="I36" s="33" t="s">
        <v>54</v>
      </c>
      <c r="J36" s="38">
        <v>2</v>
      </c>
      <c r="K36" s="38">
        <v>2</v>
      </c>
      <c r="L36" s="38" t="s">
        <v>54</v>
      </c>
      <c r="M36" s="38" t="s">
        <v>54</v>
      </c>
      <c r="N36" s="38" t="s">
        <v>54</v>
      </c>
      <c r="O36" s="38" t="s">
        <v>54</v>
      </c>
      <c r="P36" s="33" t="s">
        <v>54</v>
      </c>
      <c r="Q36" s="33" t="s">
        <v>54</v>
      </c>
      <c r="R36" s="33">
        <v>0</v>
      </c>
    </row>
    <row r="37" spans="1:18" ht="17.25" customHeight="1">
      <c r="A37" s="111"/>
      <c r="B37" s="55" t="s">
        <v>128</v>
      </c>
      <c r="C37" s="33">
        <v>2</v>
      </c>
      <c r="D37" s="33" t="s">
        <v>54</v>
      </c>
      <c r="E37" s="33" t="s">
        <v>54</v>
      </c>
      <c r="F37" s="33" t="s">
        <v>54</v>
      </c>
      <c r="G37" s="33">
        <v>2</v>
      </c>
      <c r="H37" s="33" t="s">
        <v>54</v>
      </c>
      <c r="I37" s="33" t="s">
        <v>54</v>
      </c>
      <c r="J37" s="38" t="s">
        <v>54</v>
      </c>
      <c r="K37" s="38" t="s">
        <v>54</v>
      </c>
      <c r="L37" s="38" t="s">
        <v>54</v>
      </c>
      <c r="M37" s="38" t="s">
        <v>54</v>
      </c>
      <c r="N37" s="38" t="s">
        <v>54</v>
      </c>
      <c r="O37" s="38" t="s">
        <v>54</v>
      </c>
      <c r="P37" s="33" t="s">
        <v>54</v>
      </c>
      <c r="Q37" s="33" t="s">
        <v>54</v>
      </c>
      <c r="R37" s="33">
        <v>0</v>
      </c>
    </row>
    <row r="38" spans="1:18" ht="17.25" customHeight="1">
      <c r="A38" s="112"/>
      <c r="B38" s="56" t="s">
        <v>129</v>
      </c>
      <c r="C38" s="33">
        <v>3</v>
      </c>
      <c r="D38" s="37">
        <f>SUM(E38:I38)</f>
        <v>2</v>
      </c>
      <c r="E38" s="33">
        <v>1</v>
      </c>
      <c r="F38" s="33" t="s">
        <v>54</v>
      </c>
      <c r="G38" s="33">
        <v>1</v>
      </c>
      <c r="H38" s="33" t="s">
        <v>54</v>
      </c>
      <c r="I38" s="33" t="s">
        <v>54</v>
      </c>
      <c r="J38" s="38" t="s">
        <v>54</v>
      </c>
      <c r="K38" s="38" t="s">
        <v>54</v>
      </c>
      <c r="L38" s="38" t="s">
        <v>54</v>
      </c>
      <c r="M38" s="38" t="s">
        <v>54</v>
      </c>
      <c r="N38" s="38" t="s">
        <v>54</v>
      </c>
      <c r="O38" s="38" t="s">
        <v>54</v>
      </c>
      <c r="P38" s="33">
        <v>1</v>
      </c>
      <c r="Q38" s="33" t="s">
        <v>54</v>
      </c>
      <c r="R38" s="33">
        <v>0</v>
      </c>
    </row>
    <row r="39" spans="1:18" ht="16.5" customHeight="1">
      <c r="A39" s="87" t="s">
        <v>102</v>
      </c>
      <c r="B39" s="54" t="s">
        <v>130</v>
      </c>
      <c r="C39" s="40">
        <v>121</v>
      </c>
      <c r="D39" s="41">
        <f>SUM(E39:I39)</f>
        <v>59</v>
      </c>
      <c r="E39" s="40">
        <v>12</v>
      </c>
      <c r="F39" s="40">
        <v>16</v>
      </c>
      <c r="G39" s="40">
        <v>30</v>
      </c>
      <c r="H39" s="40" t="s">
        <v>54</v>
      </c>
      <c r="I39" s="40">
        <v>1</v>
      </c>
      <c r="J39" s="42">
        <v>52</v>
      </c>
      <c r="K39" s="42" t="s">
        <v>54</v>
      </c>
      <c r="L39" s="42" t="s">
        <v>54</v>
      </c>
      <c r="M39" s="42">
        <v>36</v>
      </c>
      <c r="N39" s="42">
        <v>7</v>
      </c>
      <c r="O39" s="42">
        <v>9</v>
      </c>
      <c r="P39" s="40">
        <v>2</v>
      </c>
      <c r="Q39" s="40">
        <v>8</v>
      </c>
      <c r="R39" s="40">
        <v>0</v>
      </c>
    </row>
    <row r="40" spans="1:18" ht="17.25" customHeight="1">
      <c r="A40" s="88"/>
      <c r="B40" s="55" t="s">
        <v>131</v>
      </c>
      <c r="C40" s="33">
        <v>1</v>
      </c>
      <c r="D40" s="37">
        <f>SUM(E40:I40)</f>
        <v>1</v>
      </c>
      <c r="E40" s="33">
        <v>1</v>
      </c>
      <c r="F40" s="33" t="s">
        <v>54</v>
      </c>
      <c r="G40" s="33" t="s">
        <v>54</v>
      </c>
      <c r="H40" s="33" t="s">
        <v>54</v>
      </c>
      <c r="I40" s="33" t="s">
        <v>54</v>
      </c>
      <c r="J40" s="38" t="s">
        <v>54</v>
      </c>
      <c r="K40" s="38" t="s">
        <v>54</v>
      </c>
      <c r="L40" s="38" t="s">
        <v>54</v>
      </c>
      <c r="M40" s="38" t="s">
        <v>54</v>
      </c>
      <c r="N40" s="38" t="s">
        <v>54</v>
      </c>
      <c r="O40" s="38" t="s">
        <v>54</v>
      </c>
      <c r="P40" s="33" t="s">
        <v>54</v>
      </c>
      <c r="Q40" s="33" t="s">
        <v>54</v>
      </c>
      <c r="R40" s="33">
        <v>0</v>
      </c>
    </row>
    <row r="41" spans="1:18" ht="17.25" customHeight="1">
      <c r="A41" s="88"/>
      <c r="B41" s="55" t="s">
        <v>132</v>
      </c>
      <c r="C41" s="33" t="s">
        <v>54</v>
      </c>
      <c r="D41" s="33" t="s">
        <v>54</v>
      </c>
      <c r="E41" s="33" t="s">
        <v>54</v>
      </c>
      <c r="F41" s="33" t="s">
        <v>54</v>
      </c>
      <c r="G41" s="33" t="s">
        <v>54</v>
      </c>
      <c r="H41" s="33" t="s">
        <v>54</v>
      </c>
      <c r="I41" s="33" t="s">
        <v>54</v>
      </c>
      <c r="J41" s="38" t="s">
        <v>54</v>
      </c>
      <c r="K41" s="38" t="s">
        <v>54</v>
      </c>
      <c r="L41" s="38" t="s">
        <v>54</v>
      </c>
      <c r="M41" s="38" t="s">
        <v>54</v>
      </c>
      <c r="N41" s="38" t="s">
        <v>54</v>
      </c>
      <c r="O41" s="38" t="s">
        <v>54</v>
      </c>
      <c r="P41" s="33" t="s">
        <v>54</v>
      </c>
      <c r="Q41" s="33" t="s">
        <v>54</v>
      </c>
      <c r="R41" s="33">
        <v>0</v>
      </c>
    </row>
    <row r="42" spans="1:18" ht="17.25" customHeight="1">
      <c r="A42" s="110"/>
      <c r="B42" s="56" t="s">
        <v>133</v>
      </c>
      <c r="C42" s="33">
        <v>3</v>
      </c>
      <c r="D42" s="33" t="s">
        <v>54</v>
      </c>
      <c r="E42" s="33" t="s">
        <v>54</v>
      </c>
      <c r="F42" s="33" t="s">
        <v>54</v>
      </c>
      <c r="G42" s="33">
        <v>3</v>
      </c>
      <c r="H42" s="33" t="s">
        <v>54</v>
      </c>
      <c r="I42" s="33" t="s">
        <v>54</v>
      </c>
      <c r="J42" s="38" t="s">
        <v>54</v>
      </c>
      <c r="K42" s="38" t="s">
        <v>54</v>
      </c>
      <c r="L42" s="38" t="s">
        <v>54</v>
      </c>
      <c r="M42" s="38" t="s">
        <v>54</v>
      </c>
      <c r="N42" s="38" t="s">
        <v>54</v>
      </c>
      <c r="O42" s="38" t="s">
        <v>54</v>
      </c>
      <c r="P42" s="33" t="s">
        <v>54</v>
      </c>
      <c r="Q42" s="33" t="s">
        <v>54</v>
      </c>
      <c r="R42" s="33">
        <v>0</v>
      </c>
    </row>
    <row r="43" spans="1:18" ht="17.25" customHeight="1">
      <c r="A43" s="87" t="s">
        <v>103</v>
      </c>
      <c r="B43" s="54" t="s">
        <v>134</v>
      </c>
      <c r="C43" s="40">
        <v>145</v>
      </c>
      <c r="D43" s="41">
        <f>SUM(E43:I43)</f>
        <v>123</v>
      </c>
      <c r="E43" s="40">
        <v>13</v>
      </c>
      <c r="F43" s="40">
        <v>56</v>
      </c>
      <c r="G43" s="40">
        <v>52</v>
      </c>
      <c r="H43" s="40" t="s">
        <v>54</v>
      </c>
      <c r="I43" s="40">
        <v>2</v>
      </c>
      <c r="J43" s="42">
        <v>13</v>
      </c>
      <c r="K43" s="42" t="s">
        <v>54</v>
      </c>
      <c r="L43" s="42" t="s">
        <v>54</v>
      </c>
      <c r="M43" s="42">
        <v>1</v>
      </c>
      <c r="N43" s="42">
        <v>6</v>
      </c>
      <c r="O43" s="42">
        <v>6</v>
      </c>
      <c r="P43" s="40">
        <v>1</v>
      </c>
      <c r="Q43" s="40">
        <v>8</v>
      </c>
      <c r="R43" s="40">
        <v>0</v>
      </c>
    </row>
    <row r="44" spans="1:18" ht="16.5" customHeight="1">
      <c r="A44" s="112"/>
      <c r="B44" s="56" t="s">
        <v>135</v>
      </c>
      <c r="C44" s="40">
        <v>53</v>
      </c>
      <c r="D44" s="41">
        <f>SUM(E44:I44)</f>
        <v>40</v>
      </c>
      <c r="E44" s="40">
        <v>7</v>
      </c>
      <c r="F44" s="40">
        <v>11</v>
      </c>
      <c r="G44" s="40">
        <v>21</v>
      </c>
      <c r="H44" s="40" t="s">
        <v>54</v>
      </c>
      <c r="I44" s="40">
        <v>1</v>
      </c>
      <c r="J44" s="42">
        <v>5</v>
      </c>
      <c r="K44" s="42" t="s">
        <v>54</v>
      </c>
      <c r="L44" s="42" t="s">
        <v>54</v>
      </c>
      <c r="M44" s="42">
        <v>5</v>
      </c>
      <c r="N44" s="42" t="s">
        <v>54</v>
      </c>
      <c r="O44" s="42" t="s">
        <v>54</v>
      </c>
      <c r="P44" s="40">
        <v>2</v>
      </c>
      <c r="Q44" s="40">
        <v>6</v>
      </c>
      <c r="R44" s="40">
        <v>0</v>
      </c>
    </row>
    <row r="45" spans="1:18" ht="17.25" customHeight="1">
      <c r="A45" s="87" t="s">
        <v>104</v>
      </c>
      <c r="B45" s="54" t="s">
        <v>136</v>
      </c>
      <c r="C45" s="33">
        <v>11</v>
      </c>
      <c r="D45" s="37">
        <f>SUM(E45:I45)</f>
        <v>8</v>
      </c>
      <c r="E45" s="33">
        <v>4</v>
      </c>
      <c r="F45" s="33">
        <v>3</v>
      </c>
      <c r="G45" s="33">
        <v>1</v>
      </c>
      <c r="H45" s="33" t="s">
        <v>54</v>
      </c>
      <c r="I45" s="33" t="s">
        <v>54</v>
      </c>
      <c r="J45" s="38">
        <v>1</v>
      </c>
      <c r="K45" s="38" t="s">
        <v>54</v>
      </c>
      <c r="L45" s="38" t="s">
        <v>54</v>
      </c>
      <c r="M45" s="38" t="s">
        <v>54</v>
      </c>
      <c r="N45" s="38">
        <v>1</v>
      </c>
      <c r="O45" s="38" t="s">
        <v>54</v>
      </c>
      <c r="P45" s="33">
        <v>1</v>
      </c>
      <c r="Q45" s="33">
        <v>1</v>
      </c>
      <c r="R45" s="33">
        <v>0</v>
      </c>
    </row>
    <row r="46" spans="1:18" ht="17.25" customHeight="1">
      <c r="A46" s="88"/>
      <c r="B46" s="55" t="s">
        <v>76</v>
      </c>
      <c r="C46" s="33">
        <v>53</v>
      </c>
      <c r="D46" s="37">
        <f>SUM(E46:I46)</f>
        <v>40</v>
      </c>
      <c r="E46" s="33">
        <v>10</v>
      </c>
      <c r="F46" s="33">
        <v>9</v>
      </c>
      <c r="G46" s="33">
        <v>21</v>
      </c>
      <c r="H46" s="33" t="s">
        <v>54</v>
      </c>
      <c r="I46" s="33" t="s">
        <v>54</v>
      </c>
      <c r="J46" s="38">
        <v>5</v>
      </c>
      <c r="K46" s="38" t="s">
        <v>54</v>
      </c>
      <c r="L46" s="38" t="s">
        <v>54</v>
      </c>
      <c r="M46" s="38" t="s">
        <v>54</v>
      </c>
      <c r="N46" s="38">
        <v>2</v>
      </c>
      <c r="O46" s="38">
        <v>3</v>
      </c>
      <c r="P46" s="33">
        <v>3</v>
      </c>
      <c r="Q46" s="33">
        <v>5</v>
      </c>
      <c r="R46" s="33">
        <v>0</v>
      </c>
    </row>
    <row r="47" spans="1:18" ht="17.25" customHeight="1">
      <c r="A47" s="88"/>
      <c r="B47" s="55" t="s">
        <v>137</v>
      </c>
      <c r="C47" s="33">
        <v>1</v>
      </c>
      <c r="D47" s="33" t="s">
        <v>54</v>
      </c>
      <c r="E47" s="33" t="s">
        <v>54</v>
      </c>
      <c r="F47" s="33" t="s">
        <v>54</v>
      </c>
      <c r="G47" s="33" t="s">
        <v>54</v>
      </c>
      <c r="H47" s="33" t="s">
        <v>54</v>
      </c>
      <c r="I47" s="33" t="s">
        <v>54</v>
      </c>
      <c r="J47" s="38">
        <v>1</v>
      </c>
      <c r="K47" s="38" t="s">
        <v>54</v>
      </c>
      <c r="L47" s="38" t="s">
        <v>54</v>
      </c>
      <c r="M47" s="38" t="s">
        <v>54</v>
      </c>
      <c r="N47" s="38">
        <v>1</v>
      </c>
      <c r="O47" s="38" t="s">
        <v>54</v>
      </c>
      <c r="P47" s="33" t="s">
        <v>54</v>
      </c>
      <c r="Q47" s="33" t="s">
        <v>54</v>
      </c>
      <c r="R47" s="33">
        <v>0</v>
      </c>
    </row>
    <row r="48" spans="1:18" ht="17.25" customHeight="1">
      <c r="A48" s="88"/>
      <c r="B48" s="55" t="s">
        <v>138</v>
      </c>
      <c r="C48" s="33">
        <v>25</v>
      </c>
      <c r="D48" s="37">
        <f>SUM(E48:I48)</f>
        <v>25</v>
      </c>
      <c r="E48" s="33">
        <v>2</v>
      </c>
      <c r="F48" s="33">
        <v>14</v>
      </c>
      <c r="G48" s="33">
        <v>9</v>
      </c>
      <c r="H48" s="33" t="s">
        <v>54</v>
      </c>
      <c r="I48" s="33" t="s">
        <v>54</v>
      </c>
      <c r="J48" s="38" t="s">
        <v>54</v>
      </c>
      <c r="K48" s="38" t="s">
        <v>54</v>
      </c>
      <c r="L48" s="38" t="s">
        <v>54</v>
      </c>
      <c r="M48" s="38" t="s">
        <v>54</v>
      </c>
      <c r="N48" s="38" t="s">
        <v>54</v>
      </c>
      <c r="O48" s="38" t="s">
        <v>54</v>
      </c>
      <c r="P48" s="33" t="s">
        <v>54</v>
      </c>
      <c r="Q48" s="33" t="s">
        <v>54</v>
      </c>
      <c r="R48" s="33">
        <v>0</v>
      </c>
    </row>
    <row r="49" spans="1:18" ht="17.25" customHeight="1">
      <c r="A49" s="88"/>
      <c r="B49" s="55" t="s">
        <v>139</v>
      </c>
      <c r="C49" s="33" t="s">
        <v>54</v>
      </c>
      <c r="D49" s="33" t="s">
        <v>54</v>
      </c>
      <c r="E49" s="33" t="s">
        <v>54</v>
      </c>
      <c r="F49" s="33" t="s">
        <v>54</v>
      </c>
      <c r="G49" s="33" t="s">
        <v>54</v>
      </c>
      <c r="H49" s="33" t="s">
        <v>54</v>
      </c>
      <c r="I49" s="33" t="s">
        <v>54</v>
      </c>
      <c r="J49" s="38" t="s">
        <v>54</v>
      </c>
      <c r="K49" s="38" t="s">
        <v>54</v>
      </c>
      <c r="L49" s="38" t="s">
        <v>54</v>
      </c>
      <c r="M49" s="38" t="s">
        <v>54</v>
      </c>
      <c r="N49" s="38" t="s">
        <v>54</v>
      </c>
      <c r="O49" s="38" t="s">
        <v>54</v>
      </c>
      <c r="P49" s="33" t="s">
        <v>54</v>
      </c>
      <c r="Q49" s="33" t="s">
        <v>54</v>
      </c>
      <c r="R49" s="33">
        <v>0</v>
      </c>
    </row>
    <row r="50" spans="1:18" ht="17.25" customHeight="1" thickBot="1">
      <c r="A50" s="89"/>
      <c r="B50" s="57" t="s">
        <v>140</v>
      </c>
      <c r="C50" s="43">
        <v>8</v>
      </c>
      <c r="D50" s="44">
        <f>SUM(E50:I50)</f>
        <v>5</v>
      </c>
      <c r="E50" s="43">
        <v>3</v>
      </c>
      <c r="F50" s="43">
        <v>2</v>
      </c>
      <c r="G50" s="43" t="s">
        <v>54</v>
      </c>
      <c r="H50" s="43" t="s">
        <v>54</v>
      </c>
      <c r="I50" s="43" t="s">
        <v>54</v>
      </c>
      <c r="J50" s="45">
        <v>1</v>
      </c>
      <c r="K50" s="45" t="s">
        <v>54</v>
      </c>
      <c r="L50" s="45" t="s">
        <v>54</v>
      </c>
      <c r="M50" s="45" t="s">
        <v>54</v>
      </c>
      <c r="N50" s="45">
        <v>1</v>
      </c>
      <c r="O50" s="45" t="s">
        <v>54</v>
      </c>
      <c r="P50" s="43">
        <v>2</v>
      </c>
      <c r="Q50" s="43" t="s">
        <v>54</v>
      </c>
      <c r="R50" s="43">
        <v>0</v>
      </c>
    </row>
    <row r="51" spans="1:18" ht="22.5" customHeight="1" thickTop="1"/>
  </sheetData>
  <mergeCells count="28">
    <mergeCell ref="Q4:Q7"/>
    <mergeCell ref="R4:R7"/>
    <mergeCell ref="A30:A38"/>
    <mergeCell ref="A39:A42"/>
    <mergeCell ref="A43:A44"/>
    <mergeCell ref="L5:L7"/>
    <mergeCell ref="K5:K7"/>
    <mergeCell ref="D4:D7"/>
    <mergeCell ref="F5:F7"/>
    <mergeCell ref="E5:E7"/>
    <mergeCell ref="E4:I4"/>
    <mergeCell ref="J4:J7"/>
    <mergeCell ref="G5:I6"/>
    <mergeCell ref="K4:O4"/>
    <mergeCell ref="N5:N7"/>
    <mergeCell ref="M5:M7"/>
    <mergeCell ref="P4:P7"/>
    <mergeCell ref="O5:O7"/>
    <mergeCell ref="A45:A50"/>
    <mergeCell ref="C4:C7"/>
    <mergeCell ref="A23:A29"/>
    <mergeCell ref="A9:B9"/>
    <mergeCell ref="A11:B11"/>
    <mergeCell ref="A12:B12"/>
    <mergeCell ref="A13:A15"/>
    <mergeCell ref="A10:B10"/>
    <mergeCell ref="A16:A22"/>
    <mergeCell ref="A8:B8"/>
  </mergeCells>
  <phoneticPr fontId="4"/>
  <pageMargins left="0.74803149606299213" right="0.74803149606299213" top="0.31496062992125984" bottom="0.27559055118110237" header="0.51181102362204722" footer="0.51181102362204722"/>
  <pageSetup paperSize="9" scale="6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"/>
  <sheetViews>
    <sheetView workbookViewId="0"/>
  </sheetViews>
  <sheetFormatPr defaultRowHeight="13.5"/>
  <cols>
    <col min="1" max="1" width="6.296875" style="1" customWidth="1"/>
    <col min="2" max="2" width="8.8984375" style="1" customWidth="1"/>
    <col min="3" max="18" width="6.19921875" style="1" customWidth="1"/>
    <col min="19" max="16384" width="8.796875" style="1"/>
  </cols>
  <sheetData>
    <row r="1" spans="1:18" ht="17.25">
      <c r="A1" s="6" t="s">
        <v>69</v>
      </c>
      <c r="B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7.25">
      <c r="B2" s="3"/>
      <c r="C2" s="6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4.25" thickBot="1">
      <c r="A3" s="5" t="s">
        <v>67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4"/>
      <c r="R3" s="4"/>
    </row>
    <row r="4" spans="1:18" ht="14.25" customHeight="1" thickTop="1">
      <c r="A4" s="10" t="s">
        <v>71</v>
      </c>
      <c r="B4" s="10"/>
      <c r="C4" s="105" t="s">
        <v>2</v>
      </c>
      <c r="D4" s="106" t="s">
        <v>83</v>
      </c>
      <c r="E4" s="114"/>
      <c r="F4" s="114"/>
      <c r="G4" s="114"/>
      <c r="H4" s="114"/>
      <c r="I4" s="115"/>
      <c r="J4" s="107" t="s">
        <v>85</v>
      </c>
      <c r="K4" s="73"/>
      <c r="L4" s="73"/>
      <c r="M4" s="73"/>
      <c r="N4" s="73"/>
      <c r="O4" s="74"/>
      <c r="P4" s="118" t="s">
        <v>91</v>
      </c>
      <c r="Q4" s="105" t="s">
        <v>4</v>
      </c>
      <c r="R4" s="117" t="s">
        <v>80</v>
      </c>
    </row>
    <row r="5" spans="1:18" ht="13.5" customHeight="1">
      <c r="A5" s="7" t="s">
        <v>68</v>
      </c>
      <c r="B5" s="7"/>
      <c r="C5" s="76"/>
      <c r="D5" s="103"/>
      <c r="E5" s="78" t="s">
        <v>97</v>
      </c>
      <c r="F5" s="113" t="s">
        <v>3</v>
      </c>
      <c r="G5" s="79" t="s">
        <v>84</v>
      </c>
      <c r="H5" s="80"/>
      <c r="I5" s="81"/>
      <c r="J5" s="108"/>
      <c r="K5" s="78" t="s">
        <v>86</v>
      </c>
      <c r="L5" s="78" t="s">
        <v>87</v>
      </c>
      <c r="M5" s="99" t="s">
        <v>88</v>
      </c>
      <c r="N5" s="78" t="s">
        <v>89</v>
      </c>
      <c r="O5" s="78" t="s">
        <v>90</v>
      </c>
      <c r="P5" s="75"/>
      <c r="Q5" s="76"/>
      <c r="R5" s="103"/>
    </row>
    <row r="6" spans="1:18">
      <c r="A6" s="2"/>
      <c r="B6" s="2"/>
      <c r="C6" s="76"/>
      <c r="D6" s="103"/>
      <c r="E6" s="76"/>
      <c r="F6" s="76"/>
      <c r="G6" s="82"/>
      <c r="H6" s="83"/>
      <c r="I6" s="84"/>
      <c r="J6" s="108"/>
      <c r="K6" s="76"/>
      <c r="L6" s="76"/>
      <c r="M6" s="100"/>
      <c r="N6" s="76"/>
      <c r="O6" s="76"/>
      <c r="P6" s="75"/>
      <c r="Q6" s="76"/>
      <c r="R6" s="103"/>
    </row>
    <row r="7" spans="1:18" ht="191.1" customHeight="1">
      <c r="A7" s="47"/>
      <c r="B7" s="47"/>
      <c r="C7" s="77"/>
      <c r="D7" s="104"/>
      <c r="E7" s="77"/>
      <c r="F7" s="77"/>
      <c r="G7" s="27" t="s">
        <v>5</v>
      </c>
      <c r="H7" s="27" t="s">
        <v>6</v>
      </c>
      <c r="I7" s="27" t="s">
        <v>7</v>
      </c>
      <c r="J7" s="109"/>
      <c r="K7" s="77"/>
      <c r="L7" s="77"/>
      <c r="M7" s="101"/>
      <c r="N7" s="77"/>
      <c r="O7" s="77"/>
      <c r="P7" s="119"/>
      <c r="Q7" s="77"/>
      <c r="R7" s="104"/>
    </row>
    <row r="8" spans="1:18" ht="13.5" customHeight="1">
      <c r="A8" s="126" t="s">
        <v>72</v>
      </c>
      <c r="B8" s="127"/>
      <c r="C8" s="28">
        <v>4517</v>
      </c>
      <c r="D8" s="29">
        <v>2456</v>
      </c>
      <c r="E8" s="29">
        <v>415</v>
      </c>
      <c r="F8" s="29">
        <v>806</v>
      </c>
      <c r="G8" s="29">
        <v>1186</v>
      </c>
      <c r="H8" s="29">
        <v>17</v>
      </c>
      <c r="I8" s="29">
        <v>32</v>
      </c>
      <c r="J8" s="29">
        <v>1536</v>
      </c>
      <c r="K8" s="29">
        <v>136</v>
      </c>
      <c r="L8" s="29">
        <v>260</v>
      </c>
      <c r="M8" s="29">
        <v>720</v>
      </c>
      <c r="N8" s="29">
        <v>236</v>
      </c>
      <c r="O8" s="29">
        <v>184</v>
      </c>
      <c r="P8" s="29">
        <v>110</v>
      </c>
      <c r="Q8" s="29">
        <v>415</v>
      </c>
      <c r="R8" s="29">
        <v>0</v>
      </c>
    </row>
    <row r="9" spans="1:18">
      <c r="A9" s="126">
        <v>12</v>
      </c>
      <c r="B9" s="127"/>
      <c r="C9" s="28">
        <v>4793</v>
      </c>
      <c r="D9" s="29">
        <v>2700</v>
      </c>
      <c r="E9" s="29">
        <v>405</v>
      </c>
      <c r="F9" s="29">
        <v>1138</v>
      </c>
      <c r="G9" s="29">
        <v>1107</v>
      </c>
      <c r="H9" s="29">
        <v>16</v>
      </c>
      <c r="I9" s="29">
        <v>34</v>
      </c>
      <c r="J9" s="29">
        <v>1620</v>
      </c>
      <c r="K9" s="29">
        <v>143</v>
      </c>
      <c r="L9" s="29">
        <v>318</v>
      </c>
      <c r="M9" s="29">
        <v>648</v>
      </c>
      <c r="N9" s="29">
        <v>303</v>
      </c>
      <c r="O9" s="29">
        <v>208</v>
      </c>
      <c r="P9" s="29">
        <v>102</v>
      </c>
      <c r="Q9" s="29">
        <v>365</v>
      </c>
      <c r="R9" s="29">
        <v>6</v>
      </c>
    </row>
    <row r="10" spans="1:18" s="26" customFormat="1">
      <c r="A10" s="128">
        <v>14</v>
      </c>
      <c r="B10" s="129"/>
      <c r="C10" s="30">
        <v>4987</v>
      </c>
      <c r="D10" s="31">
        <v>2812</v>
      </c>
      <c r="E10" s="31">
        <v>357</v>
      </c>
      <c r="F10" s="31">
        <v>1319</v>
      </c>
      <c r="G10" s="31">
        <v>1085</v>
      </c>
      <c r="H10" s="31">
        <v>14</v>
      </c>
      <c r="I10" s="31">
        <v>37</v>
      </c>
      <c r="J10" s="31">
        <v>1729</v>
      </c>
      <c r="K10" s="31">
        <v>166</v>
      </c>
      <c r="L10" s="31">
        <v>372</v>
      </c>
      <c r="M10" s="31">
        <v>717</v>
      </c>
      <c r="N10" s="31">
        <v>270</v>
      </c>
      <c r="O10" s="31">
        <v>204</v>
      </c>
      <c r="P10" s="31">
        <v>95</v>
      </c>
      <c r="Q10" s="31">
        <v>350</v>
      </c>
      <c r="R10" s="31">
        <v>1</v>
      </c>
    </row>
    <row r="11" spans="1:18">
      <c r="A11" s="124" t="s">
        <v>9</v>
      </c>
      <c r="B11" s="130"/>
      <c r="C11" s="28">
        <v>3682</v>
      </c>
      <c r="D11" s="29">
        <v>1844</v>
      </c>
      <c r="E11" s="29">
        <v>214</v>
      </c>
      <c r="F11" s="29">
        <v>878</v>
      </c>
      <c r="G11" s="29">
        <v>709</v>
      </c>
      <c r="H11" s="29">
        <v>14</v>
      </c>
      <c r="I11" s="29">
        <v>29</v>
      </c>
      <c r="J11" s="29">
        <v>1501</v>
      </c>
      <c r="K11" s="29">
        <v>161</v>
      </c>
      <c r="L11" s="29">
        <v>366</v>
      </c>
      <c r="M11" s="29">
        <v>605</v>
      </c>
      <c r="N11" s="29">
        <v>199</v>
      </c>
      <c r="O11" s="29">
        <v>170</v>
      </c>
      <c r="P11" s="29">
        <v>71</v>
      </c>
      <c r="Q11" s="29">
        <v>209</v>
      </c>
      <c r="R11" s="29">
        <v>1</v>
      </c>
    </row>
    <row r="12" spans="1:18">
      <c r="A12" s="131" t="s">
        <v>10</v>
      </c>
      <c r="B12" s="132"/>
      <c r="C12" s="28">
        <v>1305</v>
      </c>
      <c r="D12" s="29">
        <v>968</v>
      </c>
      <c r="E12" s="29">
        <v>143</v>
      </c>
      <c r="F12" s="29">
        <v>441</v>
      </c>
      <c r="G12" s="29">
        <v>376</v>
      </c>
      <c r="H12" s="29" t="s">
        <v>54</v>
      </c>
      <c r="I12" s="29">
        <v>8</v>
      </c>
      <c r="J12" s="29">
        <v>228</v>
      </c>
      <c r="K12" s="29">
        <v>5</v>
      </c>
      <c r="L12" s="29">
        <v>6</v>
      </c>
      <c r="M12" s="29">
        <v>112</v>
      </c>
      <c r="N12" s="29">
        <v>71</v>
      </c>
      <c r="O12" s="29">
        <v>34</v>
      </c>
      <c r="P12" s="29">
        <v>24</v>
      </c>
      <c r="Q12" s="29">
        <v>141</v>
      </c>
      <c r="R12" s="29">
        <v>0</v>
      </c>
    </row>
    <row r="13" spans="1:18" ht="13.5" customHeight="1">
      <c r="A13" s="122" t="s">
        <v>55</v>
      </c>
      <c r="B13" s="8" t="s">
        <v>11</v>
      </c>
      <c r="C13" s="28">
        <v>52</v>
      </c>
      <c r="D13" s="29">
        <v>26</v>
      </c>
      <c r="E13" s="29">
        <v>8</v>
      </c>
      <c r="F13" s="29">
        <v>8</v>
      </c>
      <c r="G13" s="29">
        <v>10</v>
      </c>
      <c r="H13" s="29" t="s">
        <v>54</v>
      </c>
      <c r="I13" s="29" t="s">
        <v>54</v>
      </c>
      <c r="J13" s="29">
        <v>15</v>
      </c>
      <c r="K13" s="29" t="s">
        <v>54</v>
      </c>
      <c r="L13" s="29" t="s">
        <v>54</v>
      </c>
      <c r="M13" s="29">
        <v>10</v>
      </c>
      <c r="N13" s="29">
        <v>2</v>
      </c>
      <c r="O13" s="29">
        <v>3</v>
      </c>
      <c r="P13" s="29">
        <v>6</v>
      </c>
      <c r="Q13" s="29">
        <v>5</v>
      </c>
      <c r="R13" s="29">
        <v>0</v>
      </c>
    </row>
    <row r="14" spans="1:18">
      <c r="A14" s="124"/>
      <c r="B14" s="8" t="s">
        <v>12</v>
      </c>
      <c r="C14" s="28">
        <v>119</v>
      </c>
      <c r="D14" s="29">
        <v>95</v>
      </c>
      <c r="E14" s="29">
        <v>13</v>
      </c>
      <c r="F14" s="29">
        <v>44</v>
      </c>
      <c r="G14" s="29">
        <v>38</v>
      </c>
      <c r="H14" s="29" t="s">
        <v>54</v>
      </c>
      <c r="I14" s="29" t="s">
        <v>54</v>
      </c>
      <c r="J14" s="29">
        <v>4</v>
      </c>
      <c r="K14" s="29">
        <v>1</v>
      </c>
      <c r="L14" s="29" t="s">
        <v>54</v>
      </c>
      <c r="M14" s="29" t="s">
        <v>54</v>
      </c>
      <c r="N14" s="29">
        <v>3</v>
      </c>
      <c r="O14" s="29" t="s">
        <v>54</v>
      </c>
      <c r="P14" s="29">
        <v>2</v>
      </c>
      <c r="Q14" s="29">
        <v>18</v>
      </c>
      <c r="R14" s="29">
        <v>0</v>
      </c>
    </row>
    <row r="15" spans="1:18">
      <c r="A15" s="124"/>
      <c r="B15" s="8" t="s">
        <v>13</v>
      </c>
      <c r="C15" s="28">
        <v>5</v>
      </c>
      <c r="D15" s="29" t="s">
        <v>54</v>
      </c>
      <c r="E15" s="29" t="s">
        <v>54</v>
      </c>
      <c r="F15" s="29" t="s">
        <v>54</v>
      </c>
      <c r="G15" s="29" t="s">
        <v>54</v>
      </c>
      <c r="H15" s="29" t="s">
        <v>54</v>
      </c>
      <c r="I15" s="29" t="s">
        <v>54</v>
      </c>
      <c r="J15" s="29">
        <v>1</v>
      </c>
      <c r="K15" s="29" t="s">
        <v>54</v>
      </c>
      <c r="L15" s="29" t="s">
        <v>54</v>
      </c>
      <c r="M15" s="29" t="s">
        <v>54</v>
      </c>
      <c r="N15" s="29">
        <v>1</v>
      </c>
      <c r="O15" s="29" t="s">
        <v>54</v>
      </c>
      <c r="P15" s="29" t="s">
        <v>54</v>
      </c>
      <c r="Q15" s="29">
        <v>4</v>
      </c>
      <c r="R15" s="29">
        <v>0</v>
      </c>
    </row>
    <row r="16" spans="1:18" ht="13.5" customHeight="1">
      <c r="A16" s="122" t="s">
        <v>56</v>
      </c>
      <c r="B16" s="8" t="s">
        <v>14</v>
      </c>
      <c r="C16" s="28">
        <v>272</v>
      </c>
      <c r="D16" s="29">
        <v>205</v>
      </c>
      <c r="E16" s="29">
        <v>25</v>
      </c>
      <c r="F16" s="29">
        <v>107</v>
      </c>
      <c r="G16" s="29">
        <v>72</v>
      </c>
      <c r="H16" s="29" t="s">
        <v>54</v>
      </c>
      <c r="I16" s="29">
        <v>1</v>
      </c>
      <c r="J16" s="29">
        <v>42</v>
      </c>
      <c r="K16" s="29">
        <v>2</v>
      </c>
      <c r="L16" s="29">
        <v>6</v>
      </c>
      <c r="M16" s="29">
        <v>14</v>
      </c>
      <c r="N16" s="29">
        <v>16</v>
      </c>
      <c r="O16" s="29">
        <v>4</v>
      </c>
      <c r="P16" s="29">
        <v>4</v>
      </c>
      <c r="Q16" s="29">
        <v>21</v>
      </c>
      <c r="R16" s="29">
        <v>0</v>
      </c>
    </row>
    <row r="17" spans="1:18">
      <c r="A17" s="124"/>
      <c r="B17" s="8" t="s">
        <v>15</v>
      </c>
      <c r="C17" s="28">
        <v>72</v>
      </c>
      <c r="D17" s="29">
        <v>60</v>
      </c>
      <c r="E17" s="29">
        <v>7</v>
      </c>
      <c r="F17" s="29">
        <v>29</v>
      </c>
      <c r="G17" s="29">
        <v>23</v>
      </c>
      <c r="H17" s="29" t="s">
        <v>54</v>
      </c>
      <c r="I17" s="29">
        <v>1</v>
      </c>
      <c r="J17" s="29">
        <v>7</v>
      </c>
      <c r="K17" s="29" t="s">
        <v>54</v>
      </c>
      <c r="L17" s="29" t="s">
        <v>54</v>
      </c>
      <c r="M17" s="29" t="s">
        <v>54</v>
      </c>
      <c r="N17" s="29">
        <v>7</v>
      </c>
      <c r="O17" s="29" t="s">
        <v>54</v>
      </c>
      <c r="P17" s="29">
        <v>1</v>
      </c>
      <c r="Q17" s="29">
        <v>4</v>
      </c>
      <c r="R17" s="29">
        <v>0</v>
      </c>
    </row>
    <row r="18" spans="1:18">
      <c r="A18" s="124"/>
      <c r="B18" s="8" t="s">
        <v>16</v>
      </c>
      <c r="C18" s="28">
        <v>14</v>
      </c>
      <c r="D18" s="29">
        <v>6</v>
      </c>
      <c r="E18" s="29">
        <v>2</v>
      </c>
      <c r="F18" s="29">
        <v>3</v>
      </c>
      <c r="G18" s="29">
        <v>1</v>
      </c>
      <c r="H18" s="29" t="s">
        <v>54</v>
      </c>
      <c r="I18" s="29" t="s">
        <v>54</v>
      </c>
      <c r="J18" s="29">
        <v>5</v>
      </c>
      <c r="K18" s="29" t="s">
        <v>54</v>
      </c>
      <c r="L18" s="29" t="s">
        <v>54</v>
      </c>
      <c r="M18" s="29" t="s">
        <v>54</v>
      </c>
      <c r="N18" s="29">
        <v>5</v>
      </c>
      <c r="O18" s="29" t="s">
        <v>54</v>
      </c>
      <c r="P18" s="29">
        <v>2</v>
      </c>
      <c r="Q18" s="29">
        <v>1</v>
      </c>
      <c r="R18" s="29">
        <v>0</v>
      </c>
    </row>
    <row r="19" spans="1:18" ht="13.5" customHeight="1">
      <c r="A19" s="122" t="s">
        <v>57</v>
      </c>
      <c r="B19" s="8" t="s">
        <v>17</v>
      </c>
      <c r="C19" s="28">
        <v>68</v>
      </c>
      <c r="D19" s="29">
        <v>48</v>
      </c>
      <c r="E19" s="29">
        <v>7</v>
      </c>
      <c r="F19" s="29">
        <v>24</v>
      </c>
      <c r="G19" s="29">
        <v>16</v>
      </c>
      <c r="H19" s="29" t="s">
        <v>54</v>
      </c>
      <c r="I19" s="29">
        <v>1</v>
      </c>
      <c r="J19" s="29">
        <v>3</v>
      </c>
      <c r="K19" s="29" t="s">
        <v>54</v>
      </c>
      <c r="L19" s="29" t="s">
        <v>54</v>
      </c>
      <c r="M19" s="29" t="s">
        <v>54</v>
      </c>
      <c r="N19" s="29">
        <v>3</v>
      </c>
      <c r="O19" s="29" t="s">
        <v>54</v>
      </c>
      <c r="P19" s="29" t="s">
        <v>54</v>
      </c>
      <c r="Q19" s="29">
        <v>17</v>
      </c>
      <c r="R19" s="29">
        <v>0</v>
      </c>
    </row>
    <row r="20" spans="1:18">
      <c r="A20" s="124"/>
      <c r="B20" s="8" t="s">
        <v>18</v>
      </c>
      <c r="C20" s="28">
        <v>66</v>
      </c>
      <c r="D20" s="29">
        <v>49</v>
      </c>
      <c r="E20" s="29">
        <v>4</v>
      </c>
      <c r="F20" s="29">
        <v>28</v>
      </c>
      <c r="G20" s="29">
        <v>17</v>
      </c>
      <c r="H20" s="29" t="s">
        <v>54</v>
      </c>
      <c r="I20" s="29" t="s">
        <v>54</v>
      </c>
      <c r="J20" s="29">
        <v>7</v>
      </c>
      <c r="K20" s="29" t="s">
        <v>54</v>
      </c>
      <c r="L20" s="29" t="s">
        <v>54</v>
      </c>
      <c r="M20" s="29" t="s">
        <v>54</v>
      </c>
      <c r="N20" s="29">
        <v>6</v>
      </c>
      <c r="O20" s="29">
        <v>1</v>
      </c>
      <c r="P20" s="29" t="s">
        <v>54</v>
      </c>
      <c r="Q20" s="29">
        <v>10</v>
      </c>
      <c r="R20" s="29">
        <v>0</v>
      </c>
    </row>
    <row r="21" spans="1:18">
      <c r="A21" s="124"/>
      <c r="B21" s="8" t="s">
        <v>19</v>
      </c>
      <c r="C21" s="28">
        <v>1</v>
      </c>
      <c r="D21" s="29">
        <v>1</v>
      </c>
      <c r="E21" s="29">
        <v>1</v>
      </c>
      <c r="F21" s="29" t="s">
        <v>54</v>
      </c>
      <c r="G21" s="29" t="s">
        <v>54</v>
      </c>
      <c r="H21" s="29" t="s">
        <v>54</v>
      </c>
      <c r="I21" s="29" t="s">
        <v>54</v>
      </c>
      <c r="J21" s="29" t="s">
        <v>54</v>
      </c>
      <c r="K21" s="29" t="s">
        <v>54</v>
      </c>
      <c r="L21" s="29" t="s">
        <v>54</v>
      </c>
      <c r="M21" s="29" t="s">
        <v>54</v>
      </c>
      <c r="N21" s="29" t="s">
        <v>54</v>
      </c>
      <c r="O21" s="29" t="s">
        <v>54</v>
      </c>
      <c r="P21" s="29" t="s">
        <v>54</v>
      </c>
      <c r="Q21" s="29" t="s">
        <v>54</v>
      </c>
      <c r="R21" s="29">
        <v>0</v>
      </c>
    </row>
    <row r="22" spans="1:18">
      <c r="A22" s="124"/>
      <c r="B22" s="8" t="s">
        <v>20</v>
      </c>
      <c r="C22" s="28">
        <v>12</v>
      </c>
      <c r="D22" s="29">
        <v>9</v>
      </c>
      <c r="E22" s="29">
        <v>1</v>
      </c>
      <c r="F22" s="29">
        <v>6</v>
      </c>
      <c r="G22" s="29">
        <v>2</v>
      </c>
      <c r="H22" s="29" t="s">
        <v>54</v>
      </c>
      <c r="I22" s="29" t="s">
        <v>54</v>
      </c>
      <c r="J22" s="29">
        <v>1</v>
      </c>
      <c r="K22" s="29" t="s">
        <v>54</v>
      </c>
      <c r="L22" s="29" t="s">
        <v>54</v>
      </c>
      <c r="M22" s="29" t="s">
        <v>54</v>
      </c>
      <c r="N22" s="29">
        <v>1</v>
      </c>
      <c r="O22" s="29" t="s">
        <v>54</v>
      </c>
      <c r="P22" s="29" t="s">
        <v>54</v>
      </c>
      <c r="Q22" s="29">
        <v>2</v>
      </c>
      <c r="R22" s="29">
        <v>0</v>
      </c>
    </row>
    <row r="23" spans="1:18" ht="13.5" customHeight="1">
      <c r="A23" s="122" t="s">
        <v>58</v>
      </c>
      <c r="B23" s="8" t="s">
        <v>21</v>
      </c>
      <c r="C23" s="28">
        <v>4</v>
      </c>
      <c r="D23" s="29">
        <v>3</v>
      </c>
      <c r="E23" s="29">
        <v>2</v>
      </c>
      <c r="F23" s="29">
        <v>1</v>
      </c>
      <c r="G23" s="29" t="s">
        <v>54</v>
      </c>
      <c r="H23" s="29" t="s">
        <v>54</v>
      </c>
      <c r="I23" s="29" t="s">
        <v>54</v>
      </c>
      <c r="J23" s="29" t="s">
        <v>54</v>
      </c>
      <c r="K23" s="29" t="s">
        <v>54</v>
      </c>
      <c r="L23" s="29" t="s">
        <v>54</v>
      </c>
      <c r="M23" s="29" t="s">
        <v>54</v>
      </c>
      <c r="N23" s="29" t="s">
        <v>54</v>
      </c>
      <c r="O23" s="29" t="s">
        <v>54</v>
      </c>
      <c r="P23" s="29">
        <v>1</v>
      </c>
      <c r="Q23" s="29" t="s">
        <v>54</v>
      </c>
      <c r="R23" s="29">
        <v>0</v>
      </c>
    </row>
    <row r="24" spans="1:18">
      <c r="A24" s="123"/>
      <c r="B24" s="8" t="s">
        <v>22</v>
      </c>
      <c r="C24" s="28">
        <v>85</v>
      </c>
      <c r="D24" s="29">
        <v>34</v>
      </c>
      <c r="E24" s="29">
        <v>5</v>
      </c>
      <c r="F24" s="29">
        <v>21</v>
      </c>
      <c r="G24" s="29">
        <v>8</v>
      </c>
      <c r="H24" s="29" t="s">
        <v>54</v>
      </c>
      <c r="I24" s="29" t="s">
        <v>54</v>
      </c>
      <c r="J24" s="29">
        <v>39</v>
      </c>
      <c r="K24" s="29" t="s">
        <v>54</v>
      </c>
      <c r="L24" s="29" t="s">
        <v>54</v>
      </c>
      <c r="M24" s="29">
        <v>35</v>
      </c>
      <c r="N24" s="29" t="s">
        <v>54</v>
      </c>
      <c r="O24" s="29">
        <v>4</v>
      </c>
      <c r="P24" s="29" t="s">
        <v>54</v>
      </c>
      <c r="Q24" s="29">
        <v>12</v>
      </c>
      <c r="R24" s="29">
        <v>0</v>
      </c>
    </row>
    <row r="25" spans="1:18">
      <c r="A25" s="123"/>
      <c r="B25" s="8" t="s">
        <v>23</v>
      </c>
      <c r="C25" s="28">
        <v>4</v>
      </c>
      <c r="D25" s="29">
        <v>4</v>
      </c>
      <c r="E25" s="29" t="s">
        <v>54</v>
      </c>
      <c r="F25" s="29">
        <v>4</v>
      </c>
      <c r="G25" s="29" t="s">
        <v>54</v>
      </c>
      <c r="H25" s="29" t="s">
        <v>54</v>
      </c>
      <c r="I25" s="29" t="s">
        <v>54</v>
      </c>
      <c r="J25" s="29" t="s">
        <v>54</v>
      </c>
      <c r="K25" s="29" t="s">
        <v>54</v>
      </c>
      <c r="L25" s="29" t="s">
        <v>54</v>
      </c>
      <c r="M25" s="29" t="s">
        <v>54</v>
      </c>
      <c r="N25" s="29" t="s">
        <v>54</v>
      </c>
      <c r="O25" s="29" t="s">
        <v>54</v>
      </c>
      <c r="P25" s="29" t="s">
        <v>54</v>
      </c>
      <c r="Q25" s="29" t="s">
        <v>54</v>
      </c>
      <c r="R25" s="29">
        <v>0</v>
      </c>
    </row>
    <row r="26" spans="1:18">
      <c r="A26" s="123"/>
      <c r="B26" s="8" t="s">
        <v>24</v>
      </c>
      <c r="C26" s="28" t="s">
        <v>54</v>
      </c>
      <c r="D26" s="29" t="s">
        <v>54</v>
      </c>
      <c r="E26" s="29" t="s">
        <v>54</v>
      </c>
      <c r="F26" s="29" t="s">
        <v>54</v>
      </c>
      <c r="G26" s="29" t="s">
        <v>54</v>
      </c>
      <c r="H26" s="29" t="s">
        <v>54</v>
      </c>
      <c r="I26" s="29" t="s">
        <v>54</v>
      </c>
      <c r="J26" s="29" t="s">
        <v>54</v>
      </c>
      <c r="K26" s="29" t="s">
        <v>54</v>
      </c>
      <c r="L26" s="29" t="s">
        <v>54</v>
      </c>
      <c r="M26" s="29" t="s">
        <v>54</v>
      </c>
      <c r="N26" s="29" t="s">
        <v>54</v>
      </c>
      <c r="O26" s="29" t="s">
        <v>54</v>
      </c>
      <c r="P26" s="29" t="s">
        <v>54</v>
      </c>
      <c r="Q26" s="29" t="s">
        <v>54</v>
      </c>
      <c r="R26" s="29">
        <v>0</v>
      </c>
    </row>
    <row r="27" spans="1:18">
      <c r="A27" s="123"/>
      <c r="B27" s="8" t="s">
        <v>25</v>
      </c>
      <c r="C27" s="28">
        <v>3</v>
      </c>
      <c r="D27" s="29">
        <v>3</v>
      </c>
      <c r="E27" s="29" t="s">
        <v>54</v>
      </c>
      <c r="F27" s="29">
        <v>2</v>
      </c>
      <c r="G27" s="29">
        <v>1</v>
      </c>
      <c r="H27" s="29" t="s">
        <v>54</v>
      </c>
      <c r="I27" s="29" t="s">
        <v>54</v>
      </c>
      <c r="J27" s="29" t="s">
        <v>54</v>
      </c>
      <c r="K27" s="29" t="s">
        <v>54</v>
      </c>
      <c r="L27" s="29" t="s">
        <v>54</v>
      </c>
      <c r="M27" s="29" t="s">
        <v>54</v>
      </c>
      <c r="N27" s="29" t="s">
        <v>54</v>
      </c>
      <c r="O27" s="29" t="s">
        <v>54</v>
      </c>
      <c r="P27" s="29" t="s">
        <v>54</v>
      </c>
      <c r="Q27" s="29" t="s">
        <v>54</v>
      </c>
      <c r="R27" s="29">
        <v>0</v>
      </c>
    </row>
    <row r="28" spans="1:18">
      <c r="A28" s="123"/>
      <c r="B28" s="8" t="s">
        <v>26</v>
      </c>
      <c r="C28" s="28">
        <v>28</v>
      </c>
      <c r="D28" s="29">
        <v>15</v>
      </c>
      <c r="E28" s="29">
        <v>1</v>
      </c>
      <c r="F28" s="29">
        <v>8</v>
      </c>
      <c r="G28" s="29">
        <v>6</v>
      </c>
      <c r="H28" s="29" t="s">
        <v>54</v>
      </c>
      <c r="I28" s="29" t="s">
        <v>54</v>
      </c>
      <c r="J28" s="29">
        <v>2</v>
      </c>
      <c r="K28" s="29" t="s">
        <v>54</v>
      </c>
      <c r="L28" s="29" t="s">
        <v>54</v>
      </c>
      <c r="M28" s="29">
        <v>1</v>
      </c>
      <c r="N28" s="29">
        <v>1</v>
      </c>
      <c r="O28" s="29" t="s">
        <v>54</v>
      </c>
      <c r="P28" s="29" t="s">
        <v>54</v>
      </c>
      <c r="Q28" s="29">
        <v>11</v>
      </c>
      <c r="R28" s="29">
        <v>0</v>
      </c>
    </row>
    <row r="29" spans="1:18">
      <c r="A29" s="123"/>
      <c r="B29" s="8" t="s">
        <v>27</v>
      </c>
      <c r="C29" s="28" t="s">
        <v>54</v>
      </c>
      <c r="D29" s="29" t="s">
        <v>54</v>
      </c>
      <c r="E29" s="29" t="s">
        <v>54</v>
      </c>
      <c r="F29" s="29" t="s">
        <v>54</v>
      </c>
      <c r="G29" s="29" t="s">
        <v>54</v>
      </c>
      <c r="H29" s="29" t="s">
        <v>54</v>
      </c>
      <c r="I29" s="29" t="s">
        <v>54</v>
      </c>
      <c r="J29" s="29" t="s">
        <v>54</v>
      </c>
      <c r="K29" s="29" t="s">
        <v>54</v>
      </c>
      <c r="L29" s="29" t="s">
        <v>54</v>
      </c>
      <c r="M29" s="29" t="s">
        <v>54</v>
      </c>
      <c r="N29" s="29" t="s">
        <v>54</v>
      </c>
      <c r="O29" s="29" t="s">
        <v>54</v>
      </c>
      <c r="P29" s="29" t="s">
        <v>54</v>
      </c>
      <c r="Q29" s="29" t="s">
        <v>54</v>
      </c>
      <c r="R29" s="29">
        <v>0</v>
      </c>
    </row>
    <row r="30" spans="1:18" ht="27">
      <c r="A30" s="46" t="s">
        <v>59</v>
      </c>
      <c r="B30" s="8" t="s">
        <v>28</v>
      </c>
      <c r="C30" s="28">
        <v>3</v>
      </c>
      <c r="D30" s="29">
        <v>41</v>
      </c>
      <c r="E30" s="29">
        <v>6</v>
      </c>
      <c r="F30" s="29">
        <v>16</v>
      </c>
      <c r="G30" s="29">
        <v>19</v>
      </c>
      <c r="H30" s="29" t="s">
        <v>54</v>
      </c>
      <c r="I30" s="29" t="s">
        <v>54</v>
      </c>
      <c r="J30" s="29">
        <v>12</v>
      </c>
      <c r="K30" s="29" t="s">
        <v>54</v>
      </c>
      <c r="L30" s="29" t="s">
        <v>54</v>
      </c>
      <c r="M30" s="29">
        <v>5</v>
      </c>
      <c r="N30" s="29">
        <v>6</v>
      </c>
      <c r="O30" s="29">
        <v>1</v>
      </c>
      <c r="P30" s="29" t="s">
        <v>54</v>
      </c>
      <c r="Q30" s="29">
        <v>4</v>
      </c>
      <c r="R30" s="29">
        <v>0</v>
      </c>
    </row>
    <row r="31" spans="1:18" ht="13.5" customHeight="1">
      <c r="A31" s="122" t="s">
        <v>60</v>
      </c>
      <c r="B31" s="8" t="s">
        <v>29</v>
      </c>
      <c r="C31" s="28">
        <v>4</v>
      </c>
      <c r="D31" s="29">
        <v>3</v>
      </c>
      <c r="E31" s="29" t="s">
        <v>54</v>
      </c>
      <c r="F31" s="29" t="s">
        <v>54</v>
      </c>
      <c r="G31" s="29">
        <v>3</v>
      </c>
      <c r="H31" s="29" t="s">
        <v>54</v>
      </c>
      <c r="I31" s="29" t="s">
        <v>54</v>
      </c>
      <c r="J31" s="29">
        <v>1</v>
      </c>
      <c r="K31" s="29" t="s">
        <v>54</v>
      </c>
      <c r="L31" s="29" t="s">
        <v>54</v>
      </c>
      <c r="M31" s="29" t="s">
        <v>54</v>
      </c>
      <c r="N31" s="29" t="s">
        <v>54</v>
      </c>
      <c r="O31" s="29">
        <v>1</v>
      </c>
      <c r="P31" s="29" t="s">
        <v>54</v>
      </c>
      <c r="Q31" s="29" t="s">
        <v>54</v>
      </c>
      <c r="R31" s="29">
        <v>0</v>
      </c>
    </row>
    <row r="32" spans="1:18">
      <c r="A32" s="124"/>
      <c r="B32" s="8" t="s">
        <v>30</v>
      </c>
      <c r="C32" s="28">
        <v>3</v>
      </c>
      <c r="D32" s="29">
        <v>3</v>
      </c>
      <c r="E32" s="29">
        <v>1</v>
      </c>
      <c r="F32" s="29">
        <v>1</v>
      </c>
      <c r="G32" s="29">
        <v>1</v>
      </c>
      <c r="H32" s="29" t="s">
        <v>54</v>
      </c>
      <c r="I32" s="29" t="s">
        <v>54</v>
      </c>
      <c r="J32" s="29" t="s">
        <v>54</v>
      </c>
      <c r="K32" s="29" t="s">
        <v>54</v>
      </c>
      <c r="L32" s="29" t="s">
        <v>54</v>
      </c>
      <c r="M32" s="29" t="s">
        <v>54</v>
      </c>
      <c r="N32" s="29" t="s">
        <v>54</v>
      </c>
      <c r="O32" s="29" t="s">
        <v>54</v>
      </c>
      <c r="P32" s="29" t="s">
        <v>54</v>
      </c>
      <c r="Q32" s="29" t="s">
        <v>54</v>
      </c>
      <c r="R32" s="29">
        <v>0</v>
      </c>
    </row>
    <row r="33" spans="1:18" ht="13.5" customHeight="1">
      <c r="A33" s="122" t="s">
        <v>61</v>
      </c>
      <c r="B33" s="8" t="s">
        <v>31</v>
      </c>
      <c r="C33" s="28">
        <v>14</v>
      </c>
      <c r="D33" s="29">
        <v>8</v>
      </c>
      <c r="E33" s="29">
        <v>1</v>
      </c>
      <c r="F33" s="29">
        <v>4</v>
      </c>
      <c r="G33" s="29">
        <v>3</v>
      </c>
      <c r="H33" s="29" t="s">
        <v>54</v>
      </c>
      <c r="I33" s="29" t="s">
        <v>54</v>
      </c>
      <c r="J33" s="29">
        <v>3</v>
      </c>
      <c r="K33" s="29" t="s">
        <v>54</v>
      </c>
      <c r="L33" s="29" t="s">
        <v>54</v>
      </c>
      <c r="M33" s="29" t="s">
        <v>54</v>
      </c>
      <c r="N33" s="29" t="s">
        <v>54</v>
      </c>
      <c r="O33" s="29">
        <v>3</v>
      </c>
      <c r="P33" s="29">
        <v>1</v>
      </c>
      <c r="Q33" s="29">
        <v>2</v>
      </c>
      <c r="R33" s="29">
        <v>0</v>
      </c>
    </row>
    <row r="34" spans="1:18">
      <c r="A34" s="124"/>
      <c r="B34" s="8" t="s">
        <v>32</v>
      </c>
      <c r="C34" s="28">
        <v>31</v>
      </c>
      <c r="D34" s="29">
        <v>29</v>
      </c>
      <c r="E34" s="29">
        <v>2</v>
      </c>
      <c r="F34" s="29">
        <v>15</v>
      </c>
      <c r="G34" s="29">
        <v>12</v>
      </c>
      <c r="H34" s="29" t="s">
        <v>54</v>
      </c>
      <c r="I34" s="29" t="s">
        <v>54</v>
      </c>
      <c r="J34" s="29" t="s">
        <v>54</v>
      </c>
      <c r="K34" s="29" t="s">
        <v>54</v>
      </c>
      <c r="L34" s="29" t="s">
        <v>54</v>
      </c>
      <c r="M34" s="29" t="s">
        <v>54</v>
      </c>
      <c r="N34" s="29" t="s">
        <v>54</v>
      </c>
      <c r="O34" s="29" t="s">
        <v>54</v>
      </c>
      <c r="P34" s="29">
        <v>2</v>
      </c>
      <c r="Q34" s="29" t="s">
        <v>54</v>
      </c>
      <c r="R34" s="29">
        <v>0</v>
      </c>
    </row>
    <row r="35" spans="1:18">
      <c r="A35" s="124"/>
      <c r="B35" s="8" t="s">
        <v>33</v>
      </c>
      <c r="C35" s="28">
        <v>5</v>
      </c>
      <c r="D35" s="29">
        <v>4</v>
      </c>
      <c r="E35" s="29">
        <v>1</v>
      </c>
      <c r="F35" s="29" t="s">
        <v>54</v>
      </c>
      <c r="G35" s="29">
        <v>2</v>
      </c>
      <c r="H35" s="29" t="s">
        <v>54</v>
      </c>
      <c r="I35" s="29">
        <v>1</v>
      </c>
      <c r="J35" s="29">
        <v>1</v>
      </c>
      <c r="K35" s="29" t="s">
        <v>54</v>
      </c>
      <c r="L35" s="29" t="s">
        <v>54</v>
      </c>
      <c r="M35" s="29" t="s">
        <v>54</v>
      </c>
      <c r="N35" s="29">
        <v>1</v>
      </c>
      <c r="O35" s="29" t="s">
        <v>54</v>
      </c>
      <c r="P35" s="29" t="s">
        <v>54</v>
      </c>
      <c r="Q35" s="29" t="s">
        <v>54</v>
      </c>
      <c r="R35" s="29">
        <v>0</v>
      </c>
    </row>
    <row r="36" spans="1:18">
      <c r="A36" s="124"/>
      <c r="B36" s="8" t="s">
        <v>34</v>
      </c>
      <c r="C36" s="28">
        <v>7</v>
      </c>
      <c r="D36" s="29">
        <v>5</v>
      </c>
      <c r="E36" s="29">
        <v>1</v>
      </c>
      <c r="F36" s="29" t="s">
        <v>54</v>
      </c>
      <c r="G36" s="29">
        <v>4</v>
      </c>
      <c r="H36" s="29" t="s">
        <v>54</v>
      </c>
      <c r="I36" s="29" t="s">
        <v>54</v>
      </c>
      <c r="J36" s="29">
        <v>2</v>
      </c>
      <c r="K36" s="29">
        <v>2</v>
      </c>
      <c r="L36" s="29" t="s">
        <v>54</v>
      </c>
      <c r="M36" s="29" t="s">
        <v>54</v>
      </c>
      <c r="N36" s="29" t="s">
        <v>54</v>
      </c>
      <c r="O36" s="29" t="s">
        <v>54</v>
      </c>
      <c r="P36" s="29" t="s">
        <v>54</v>
      </c>
      <c r="Q36" s="29" t="s">
        <v>54</v>
      </c>
      <c r="R36" s="29">
        <v>0</v>
      </c>
    </row>
    <row r="37" spans="1:18">
      <c r="A37" s="124"/>
      <c r="B37" s="8" t="s">
        <v>35</v>
      </c>
      <c r="C37" s="28">
        <v>2</v>
      </c>
      <c r="D37" s="29">
        <v>2</v>
      </c>
      <c r="E37" s="29" t="s">
        <v>54</v>
      </c>
      <c r="F37" s="29" t="s">
        <v>54</v>
      </c>
      <c r="G37" s="29">
        <v>2</v>
      </c>
      <c r="H37" s="29" t="s">
        <v>54</v>
      </c>
      <c r="I37" s="29" t="s">
        <v>54</v>
      </c>
      <c r="J37" s="29" t="s">
        <v>54</v>
      </c>
      <c r="K37" s="29" t="s">
        <v>54</v>
      </c>
      <c r="L37" s="29" t="s">
        <v>54</v>
      </c>
      <c r="M37" s="29" t="s">
        <v>54</v>
      </c>
      <c r="N37" s="29" t="s">
        <v>54</v>
      </c>
      <c r="O37" s="29" t="s">
        <v>54</v>
      </c>
      <c r="P37" s="29" t="s">
        <v>54</v>
      </c>
      <c r="Q37" s="29" t="s">
        <v>54</v>
      </c>
      <c r="R37" s="29">
        <v>0</v>
      </c>
    </row>
    <row r="38" spans="1:18">
      <c r="A38" s="124"/>
      <c r="B38" s="8" t="s">
        <v>36</v>
      </c>
      <c r="C38" s="28">
        <v>3</v>
      </c>
      <c r="D38" s="29">
        <v>2</v>
      </c>
      <c r="E38" s="29">
        <v>1</v>
      </c>
      <c r="F38" s="29" t="s">
        <v>54</v>
      </c>
      <c r="G38" s="29">
        <v>1</v>
      </c>
      <c r="H38" s="29" t="s">
        <v>54</v>
      </c>
      <c r="I38" s="29" t="s">
        <v>54</v>
      </c>
      <c r="J38" s="29" t="s">
        <v>54</v>
      </c>
      <c r="K38" s="29" t="s">
        <v>54</v>
      </c>
      <c r="L38" s="29" t="s">
        <v>54</v>
      </c>
      <c r="M38" s="29" t="s">
        <v>54</v>
      </c>
      <c r="N38" s="29" t="s">
        <v>54</v>
      </c>
      <c r="O38" s="29" t="s">
        <v>54</v>
      </c>
      <c r="P38" s="29" t="s">
        <v>54</v>
      </c>
      <c r="Q38" s="29">
        <v>1</v>
      </c>
      <c r="R38" s="29">
        <v>0</v>
      </c>
    </row>
    <row r="39" spans="1:18" ht="27">
      <c r="A39" s="46" t="s">
        <v>62</v>
      </c>
      <c r="B39" s="8" t="s">
        <v>37</v>
      </c>
      <c r="C39" s="28">
        <v>14</v>
      </c>
      <c r="D39" s="29">
        <v>39</v>
      </c>
      <c r="E39" s="29">
        <v>7</v>
      </c>
      <c r="F39" s="29">
        <v>12</v>
      </c>
      <c r="G39" s="29">
        <v>19</v>
      </c>
      <c r="H39" s="29" t="s">
        <v>54</v>
      </c>
      <c r="I39" s="29">
        <v>1</v>
      </c>
      <c r="J39" s="29">
        <v>8</v>
      </c>
      <c r="K39" s="29" t="s">
        <v>54</v>
      </c>
      <c r="L39" s="29" t="s">
        <v>54</v>
      </c>
      <c r="M39" s="29">
        <v>4</v>
      </c>
      <c r="N39" s="29" t="s">
        <v>54</v>
      </c>
      <c r="O39" s="29">
        <v>4</v>
      </c>
      <c r="P39" s="29">
        <v>2</v>
      </c>
      <c r="Q39" s="29">
        <v>5</v>
      </c>
      <c r="R39" s="29">
        <v>0</v>
      </c>
    </row>
    <row r="40" spans="1:18" ht="13.5" customHeight="1">
      <c r="A40" s="122" t="s">
        <v>63</v>
      </c>
      <c r="B40" s="8" t="s">
        <v>38</v>
      </c>
      <c r="C40" s="28">
        <v>117</v>
      </c>
      <c r="D40" s="29">
        <v>52</v>
      </c>
      <c r="E40" s="29">
        <v>8</v>
      </c>
      <c r="F40" s="29">
        <v>14</v>
      </c>
      <c r="G40" s="29">
        <v>28</v>
      </c>
      <c r="H40" s="29" t="s">
        <v>54</v>
      </c>
      <c r="I40" s="29">
        <v>2</v>
      </c>
      <c r="J40" s="29">
        <v>55</v>
      </c>
      <c r="K40" s="29" t="s">
        <v>54</v>
      </c>
      <c r="L40" s="29" t="s">
        <v>54</v>
      </c>
      <c r="M40" s="29">
        <v>42</v>
      </c>
      <c r="N40" s="29">
        <v>8</v>
      </c>
      <c r="O40" s="29">
        <v>5</v>
      </c>
      <c r="P40" s="29">
        <v>1</v>
      </c>
      <c r="Q40" s="29">
        <v>9</v>
      </c>
      <c r="R40" s="29">
        <v>0</v>
      </c>
    </row>
    <row r="41" spans="1:18">
      <c r="A41" s="124"/>
      <c r="B41" s="8" t="s">
        <v>39</v>
      </c>
      <c r="C41" s="28">
        <v>31</v>
      </c>
      <c r="D41" s="29">
        <v>1</v>
      </c>
      <c r="E41" s="29">
        <v>1</v>
      </c>
      <c r="F41" s="29" t="s">
        <v>54</v>
      </c>
      <c r="G41" s="29" t="s">
        <v>54</v>
      </c>
      <c r="H41" s="29" t="s">
        <v>54</v>
      </c>
      <c r="I41" s="29" t="s">
        <v>54</v>
      </c>
      <c r="J41" s="29" t="s">
        <v>54</v>
      </c>
      <c r="K41" s="29" t="s">
        <v>54</v>
      </c>
      <c r="L41" s="29" t="s">
        <v>54</v>
      </c>
      <c r="M41" s="29" t="s">
        <v>54</v>
      </c>
      <c r="N41" s="29" t="s">
        <v>54</v>
      </c>
      <c r="O41" s="29" t="s">
        <v>54</v>
      </c>
      <c r="P41" s="29" t="s">
        <v>54</v>
      </c>
      <c r="Q41" s="29" t="s">
        <v>54</v>
      </c>
      <c r="R41" s="29">
        <v>0</v>
      </c>
    </row>
    <row r="42" spans="1:18">
      <c r="A42" s="124"/>
      <c r="B42" s="8" t="s">
        <v>40</v>
      </c>
      <c r="C42" s="28">
        <v>5</v>
      </c>
      <c r="D42" s="29" t="s">
        <v>54</v>
      </c>
      <c r="E42" s="29" t="s">
        <v>54</v>
      </c>
      <c r="F42" s="29" t="s">
        <v>54</v>
      </c>
      <c r="G42" s="29" t="s">
        <v>54</v>
      </c>
      <c r="H42" s="29" t="s">
        <v>54</v>
      </c>
      <c r="I42" s="29" t="s">
        <v>54</v>
      </c>
      <c r="J42" s="29" t="s">
        <v>54</v>
      </c>
      <c r="K42" s="29" t="s">
        <v>54</v>
      </c>
      <c r="L42" s="29" t="s">
        <v>54</v>
      </c>
      <c r="M42" s="29" t="s">
        <v>54</v>
      </c>
      <c r="N42" s="29" t="s">
        <v>54</v>
      </c>
      <c r="O42" s="29" t="s">
        <v>54</v>
      </c>
      <c r="P42" s="29" t="s">
        <v>54</v>
      </c>
      <c r="Q42" s="29" t="s">
        <v>54</v>
      </c>
      <c r="R42" s="29">
        <v>0</v>
      </c>
    </row>
    <row r="43" spans="1:18">
      <c r="A43" s="124"/>
      <c r="B43" s="8" t="s">
        <v>41</v>
      </c>
      <c r="C43" s="28">
        <v>7</v>
      </c>
      <c r="D43" s="29">
        <v>3</v>
      </c>
      <c r="E43" s="29" t="s">
        <v>54</v>
      </c>
      <c r="F43" s="29" t="s">
        <v>54</v>
      </c>
      <c r="G43" s="29">
        <v>3</v>
      </c>
      <c r="H43" s="29" t="s">
        <v>54</v>
      </c>
      <c r="I43" s="29" t="s">
        <v>54</v>
      </c>
      <c r="J43" s="29" t="s">
        <v>54</v>
      </c>
      <c r="K43" s="29" t="s">
        <v>54</v>
      </c>
      <c r="L43" s="29" t="s">
        <v>54</v>
      </c>
      <c r="M43" s="29" t="s">
        <v>54</v>
      </c>
      <c r="N43" s="29" t="s">
        <v>54</v>
      </c>
      <c r="O43" s="29" t="s">
        <v>54</v>
      </c>
      <c r="P43" s="29" t="s">
        <v>54</v>
      </c>
      <c r="Q43" s="29">
        <v>1</v>
      </c>
      <c r="R43" s="29">
        <v>0</v>
      </c>
    </row>
    <row r="44" spans="1:18" ht="27">
      <c r="A44" s="46" t="s">
        <v>64</v>
      </c>
      <c r="B44" s="8" t="s">
        <v>42</v>
      </c>
      <c r="C44" s="28">
        <v>148</v>
      </c>
      <c r="D44" s="29">
        <v>134</v>
      </c>
      <c r="E44" s="29">
        <v>19</v>
      </c>
      <c r="F44" s="29">
        <v>58</v>
      </c>
      <c r="G44" s="29">
        <v>56</v>
      </c>
      <c r="H44" s="29" t="s">
        <v>54</v>
      </c>
      <c r="I44" s="29">
        <v>1</v>
      </c>
      <c r="J44" s="29">
        <v>11</v>
      </c>
      <c r="K44" s="29" t="s">
        <v>54</v>
      </c>
      <c r="L44" s="29" t="s">
        <v>54</v>
      </c>
      <c r="M44" s="29">
        <v>1</v>
      </c>
      <c r="N44" s="29">
        <v>5</v>
      </c>
      <c r="O44" s="29">
        <v>5</v>
      </c>
      <c r="P44" s="29" t="s">
        <v>54</v>
      </c>
      <c r="Q44" s="29">
        <v>3</v>
      </c>
      <c r="R44" s="29">
        <v>0</v>
      </c>
    </row>
    <row r="45" spans="1:18" ht="13.5" customHeight="1">
      <c r="A45" s="122" t="s">
        <v>65</v>
      </c>
      <c r="B45" s="8" t="s">
        <v>43</v>
      </c>
      <c r="C45" s="28">
        <v>15</v>
      </c>
      <c r="D45" s="29">
        <v>10</v>
      </c>
      <c r="E45" s="29">
        <v>4</v>
      </c>
      <c r="F45" s="29">
        <v>4</v>
      </c>
      <c r="G45" s="29">
        <v>2</v>
      </c>
      <c r="H45" s="29" t="s">
        <v>54</v>
      </c>
      <c r="I45" s="29" t="s">
        <v>54</v>
      </c>
      <c r="J45" s="29">
        <v>2</v>
      </c>
      <c r="K45" s="29" t="s">
        <v>54</v>
      </c>
      <c r="L45" s="29" t="s">
        <v>54</v>
      </c>
      <c r="M45" s="29" t="s">
        <v>54</v>
      </c>
      <c r="N45" s="29" t="s">
        <v>54</v>
      </c>
      <c r="O45" s="29">
        <v>2</v>
      </c>
      <c r="P45" s="29">
        <v>1</v>
      </c>
      <c r="Q45" s="29">
        <v>2</v>
      </c>
      <c r="R45" s="29">
        <v>0</v>
      </c>
    </row>
    <row r="46" spans="1:18">
      <c r="A46" s="124"/>
      <c r="B46" s="8" t="s">
        <v>44</v>
      </c>
      <c r="C46" s="28">
        <v>4</v>
      </c>
      <c r="D46" s="29">
        <v>4</v>
      </c>
      <c r="E46" s="29" t="s">
        <v>54</v>
      </c>
      <c r="F46" s="29">
        <v>4</v>
      </c>
      <c r="G46" s="29" t="s">
        <v>54</v>
      </c>
      <c r="H46" s="29" t="s">
        <v>54</v>
      </c>
      <c r="I46" s="29" t="s">
        <v>54</v>
      </c>
      <c r="J46" s="29" t="s">
        <v>54</v>
      </c>
      <c r="K46" s="29" t="s">
        <v>54</v>
      </c>
      <c r="L46" s="29" t="s">
        <v>54</v>
      </c>
      <c r="M46" s="29" t="s">
        <v>54</v>
      </c>
      <c r="N46" s="29" t="s">
        <v>54</v>
      </c>
      <c r="O46" s="29" t="s">
        <v>54</v>
      </c>
      <c r="P46" s="29" t="s">
        <v>54</v>
      </c>
      <c r="Q46" s="29" t="s">
        <v>54</v>
      </c>
      <c r="R46" s="29">
        <v>0</v>
      </c>
    </row>
    <row r="47" spans="1:18">
      <c r="A47" s="124"/>
      <c r="B47" s="8" t="s">
        <v>45</v>
      </c>
      <c r="C47" s="28">
        <v>26</v>
      </c>
      <c r="D47" s="29">
        <v>26</v>
      </c>
      <c r="E47" s="29">
        <v>2</v>
      </c>
      <c r="F47" s="29">
        <v>14</v>
      </c>
      <c r="G47" s="29">
        <v>10</v>
      </c>
      <c r="H47" s="29" t="s">
        <v>54</v>
      </c>
      <c r="I47" s="29" t="s">
        <v>54</v>
      </c>
      <c r="J47" s="29" t="s">
        <v>54</v>
      </c>
      <c r="K47" s="29" t="s">
        <v>54</v>
      </c>
      <c r="L47" s="29" t="s">
        <v>54</v>
      </c>
      <c r="M47" s="29" t="s">
        <v>54</v>
      </c>
      <c r="N47" s="29" t="s">
        <v>54</v>
      </c>
      <c r="O47" s="29" t="s">
        <v>54</v>
      </c>
      <c r="P47" s="29" t="s">
        <v>54</v>
      </c>
      <c r="Q47" s="29" t="s">
        <v>54</v>
      </c>
      <c r="R47" s="29">
        <v>0</v>
      </c>
    </row>
    <row r="48" spans="1:18">
      <c r="A48" s="124"/>
      <c r="B48" s="8" t="s">
        <v>46</v>
      </c>
      <c r="C48" s="28" t="s">
        <v>54</v>
      </c>
      <c r="D48" s="29" t="s">
        <v>54</v>
      </c>
      <c r="E48" s="29" t="s">
        <v>54</v>
      </c>
      <c r="F48" s="29" t="s">
        <v>54</v>
      </c>
      <c r="G48" s="29" t="s">
        <v>54</v>
      </c>
      <c r="H48" s="29" t="s">
        <v>54</v>
      </c>
      <c r="I48" s="29" t="s">
        <v>54</v>
      </c>
      <c r="J48" s="29" t="s">
        <v>54</v>
      </c>
      <c r="K48" s="29" t="s">
        <v>54</v>
      </c>
      <c r="L48" s="29" t="s">
        <v>54</v>
      </c>
      <c r="M48" s="29" t="s">
        <v>54</v>
      </c>
      <c r="N48" s="29" t="s">
        <v>54</v>
      </c>
      <c r="O48" s="29" t="s">
        <v>54</v>
      </c>
      <c r="P48" s="29" t="s">
        <v>54</v>
      </c>
      <c r="Q48" s="29" t="s">
        <v>54</v>
      </c>
      <c r="R48" s="29">
        <v>0</v>
      </c>
    </row>
    <row r="49" spans="1:18">
      <c r="A49" s="124"/>
      <c r="B49" s="8" t="s">
        <v>47</v>
      </c>
      <c r="C49" s="28">
        <v>8</v>
      </c>
      <c r="D49" s="29">
        <v>5</v>
      </c>
      <c r="E49" s="29">
        <v>3</v>
      </c>
      <c r="F49" s="29">
        <v>2</v>
      </c>
      <c r="G49" s="29" t="s">
        <v>54</v>
      </c>
      <c r="H49" s="29" t="s">
        <v>54</v>
      </c>
      <c r="I49" s="29" t="s">
        <v>54</v>
      </c>
      <c r="J49" s="29">
        <v>3</v>
      </c>
      <c r="K49" s="29" t="s">
        <v>54</v>
      </c>
      <c r="L49" s="29" t="s">
        <v>54</v>
      </c>
      <c r="M49" s="29" t="s">
        <v>54</v>
      </c>
      <c r="N49" s="29">
        <v>3</v>
      </c>
      <c r="O49" s="29" t="s">
        <v>54</v>
      </c>
      <c r="P49" s="29" t="s">
        <v>54</v>
      </c>
      <c r="Q49" s="29" t="s">
        <v>54</v>
      </c>
      <c r="R49" s="29">
        <v>0</v>
      </c>
    </row>
    <row r="50" spans="1:18" ht="13.5" customHeight="1">
      <c r="A50" s="122" t="s">
        <v>66</v>
      </c>
      <c r="B50" s="8" t="s">
        <v>48</v>
      </c>
      <c r="C50" s="28">
        <v>19</v>
      </c>
      <c r="D50" s="29">
        <v>11</v>
      </c>
      <c r="E50" s="29">
        <v>2</v>
      </c>
      <c r="F50" s="29">
        <v>4</v>
      </c>
      <c r="G50" s="29">
        <v>5</v>
      </c>
      <c r="H50" s="29" t="s">
        <v>54</v>
      </c>
      <c r="I50" s="29" t="s">
        <v>54</v>
      </c>
      <c r="J50" s="29">
        <v>4</v>
      </c>
      <c r="K50" s="29" t="s">
        <v>54</v>
      </c>
      <c r="L50" s="29" t="s">
        <v>54</v>
      </c>
      <c r="M50" s="29" t="s">
        <v>54</v>
      </c>
      <c r="N50" s="29">
        <v>3</v>
      </c>
      <c r="O50" s="29">
        <v>1</v>
      </c>
      <c r="P50" s="29">
        <v>1</v>
      </c>
      <c r="Q50" s="29">
        <v>3</v>
      </c>
      <c r="R50" s="29">
        <v>0</v>
      </c>
    </row>
    <row r="51" spans="1:18">
      <c r="A51" s="124"/>
      <c r="B51" s="8" t="s">
        <v>49</v>
      </c>
      <c r="C51" s="28">
        <v>5</v>
      </c>
      <c r="D51" s="29">
        <v>3</v>
      </c>
      <c r="E51" s="29">
        <v>1</v>
      </c>
      <c r="F51" s="29">
        <v>2</v>
      </c>
      <c r="G51" s="29" t="s">
        <v>54</v>
      </c>
      <c r="H51" s="29" t="s">
        <v>54</v>
      </c>
      <c r="I51" s="29" t="s">
        <v>54</v>
      </c>
      <c r="J51" s="29" t="s">
        <v>54</v>
      </c>
      <c r="K51" s="29" t="s">
        <v>54</v>
      </c>
      <c r="L51" s="29" t="s">
        <v>54</v>
      </c>
      <c r="M51" s="29" t="s">
        <v>54</v>
      </c>
      <c r="N51" s="29" t="s">
        <v>54</v>
      </c>
      <c r="O51" s="29" t="s">
        <v>54</v>
      </c>
      <c r="P51" s="29" t="s">
        <v>54</v>
      </c>
      <c r="Q51" s="29">
        <v>2</v>
      </c>
      <c r="R51" s="29">
        <v>0</v>
      </c>
    </row>
    <row r="52" spans="1:18">
      <c r="A52" s="124"/>
      <c r="B52" s="8" t="s">
        <v>50</v>
      </c>
      <c r="C52" s="28">
        <v>8</v>
      </c>
      <c r="D52" s="29">
        <v>7</v>
      </c>
      <c r="E52" s="29">
        <v>2</v>
      </c>
      <c r="F52" s="29">
        <v>4</v>
      </c>
      <c r="G52" s="29">
        <v>1</v>
      </c>
      <c r="H52" s="29" t="s">
        <v>54</v>
      </c>
      <c r="I52" s="29" t="s">
        <v>54</v>
      </c>
      <c r="J52" s="29" t="s">
        <v>54</v>
      </c>
      <c r="K52" s="29" t="s">
        <v>54</v>
      </c>
      <c r="L52" s="29" t="s">
        <v>54</v>
      </c>
      <c r="M52" s="29" t="s">
        <v>54</v>
      </c>
      <c r="N52" s="29" t="s">
        <v>54</v>
      </c>
      <c r="O52" s="29" t="s">
        <v>54</v>
      </c>
      <c r="P52" s="29" t="s">
        <v>54</v>
      </c>
      <c r="Q52" s="29">
        <v>1</v>
      </c>
      <c r="R52" s="29">
        <v>0</v>
      </c>
    </row>
    <row r="53" spans="1:18">
      <c r="A53" s="124"/>
      <c r="B53" s="8" t="s">
        <v>51</v>
      </c>
      <c r="C53" s="28">
        <v>2</v>
      </c>
      <c r="D53" s="29">
        <v>2</v>
      </c>
      <c r="E53" s="29">
        <v>2</v>
      </c>
      <c r="F53" s="29" t="s">
        <v>54</v>
      </c>
      <c r="G53" s="29" t="s">
        <v>54</v>
      </c>
      <c r="H53" s="29" t="s">
        <v>54</v>
      </c>
      <c r="I53" s="29" t="s">
        <v>54</v>
      </c>
      <c r="J53" s="29" t="s">
        <v>54</v>
      </c>
      <c r="K53" s="29" t="s">
        <v>54</v>
      </c>
      <c r="L53" s="29" t="s">
        <v>54</v>
      </c>
      <c r="M53" s="29" t="s">
        <v>54</v>
      </c>
      <c r="N53" s="29" t="s">
        <v>54</v>
      </c>
      <c r="O53" s="29" t="s">
        <v>54</v>
      </c>
      <c r="P53" s="29" t="s">
        <v>54</v>
      </c>
      <c r="Q53" s="29" t="s">
        <v>54</v>
      </c>
      <c r="R53" s="29">
        <v>0</v>
      </c>
    </row>
    <row r="54" spans="1:18">
      <c r="A54" s="124"/>
      <c r="B54" s="9" t="s">
        <v>52</v>
      </c>
      <c r="C54" s="28">
        <v>8</v>
      </c>
      <c r="D54" s="29">
        <v>7</v>
      </c>
      <c r="E54" s="29">
        <v>1</v>
      </c>
      <c r="F54" s="29" t="s">
        <v>54</v>
      </c>
      <c r="G54" s="29">
        <v>6</v>
      </c>
      <c r="H54" s="29" t="s">
        <v>54</v>
      </c>
      <c r="I54" s="29" t="s">
        <v>54</v>
      </c>
      <c r="J54" s="29" t="s">
        <v>54</v>
      </c>
      <c r="K54" s="29" t="s">
        <v>54</v>
      </c>
      <c r="L54" s="29" t="s">
        <v>54</v>
      </c>
      <c r="M54" s="29" t="s">
        <v>54</v>
      </c>
      <c r="N54" s="29" t="s">
        <v>54</v>
      </c>
      <c r="O54" s="29" t="s">
        <v>54</v>
      </c>
      <c r="P54" s="29" t="s">
        <v>54</v>
      </c>
      <c r="Q54" s="29">
        <v>1</v>
      </c>
      <c r="R54" s="29">
        <v>0</v>
      </c>
    </row>
    <row r="55" spans="1:18" ht="14.25" thickBot="1">
      <c r="A55" s="125"/>
      <c r="B55" s="48" t="s">
        <v>53</v>
      </c>
      <c r="C55" s="49">
        <v>11</v>
      </c>
      <c r="D55" s="50">
        <v>9</v>
      </c>
      <c r="E55" s="50">
        <v>2</v>
      </c>
      <c r="F55" s="50">
        <v>2</v>
      </c>
      <c r="G55" s="50">
        <v>5</v>
      </c>
      <c r="H55" s="50" t="s">
        <v>54</v>
      </c>
      <c r="I55" s="50" t="s">
        <v>54</v>
      </c>
      <c r="J55" s="50" t="s">
        <v>54</v>
      </c>
      <c r="K55" s="50" t="s">
        <v>54</v>
      </c>
      <c r="L55" s="50" t="s">
        <v>54</v>
      </c>
      <c r="M55" s="50" t="s">
        <v>54</v>
      </c>
      <c r="N55" s="50" t="s">
        <v>54</v>
      </c>
      <c r="O55" s="50" t="s">
        <v>54</v>
      </c>
      <c r="P55" s="50" t="s">
        <v>54</v>
      </c>
      <c r="Q55" s="50">
        <v>2</v>
      </c>
      <c r="R55" s="50">
        <v>0</v>
      </c>
    </row>
    <row r="56" spans="1:18" ht="14.25" thickTop="1"/>
  </sheetData>
  <mergeCells count="30">
    <mergeCell ref="Q4:Q7"/>
    <mergeCell ref="R4:R7"/>
    <mergeCell ref="A13:A15"/>
    <mergeCell ref="A16:A18"/>
    <mergeCell ref="A19:A22"/>
    <mergeCell ref="A9:B9"/>
    <mergeCell ref="A10:B10"/>
    <mergeCell ref="A11:B11"/>
    <mergeCell ref="A12:B12"/>
    <mergeCell ref="A8:B8"/>
    <mergeCell ref="C4:C7"/>
    <mergeCell ref="D4:D7"/>
    <mergeCell ref="E4:I4"/>
    <mergeCell ref="J4:J7"/>
    <mergeCell ref="E5:E7"/>
    <mergeCell ref="F5:F7"/>
    <mergeCell ref="A23:A29"/>
    <mergeCell ref="A50:A55"/>
    <mergeCell ref="A31:A32"/>
    <mergeCell ref="A33:A38"/>
    <mergeCell ref="A40:A43"/>
    <mergeCell ref="A45:A49"/>
    <mergeCell ref="P4:P7"/>
    <mergeCell ref="M5:M7"/>
    <mergeCell ref="N5:N7"/>
    <mergeCell ref="G5:I6"/>
    <mergeCell ref="K5:K7"/>
    <mergeCell ref="L5:L7"/>
    <mergeCell ref="O5:O7"/>
    <mergeCell ref="K4:O4"/>
  </mergeCells>
  <phoneticPr fontId="3"/>
  <pageMargins left="0.74803149606299213" right="0.74803149606299213" top="0.31496062992125984" bottom="0.27559055118110237" header="0.23622047244094491" footer="0.23622047244094491"/>
  <pageSetup paperSize="9" scale="6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"/>
  <sheetViews>
    <sheetView workbookViewId="0"/>
  </sheetViews>
  <sheetFormatPr defaultRowHeight="13.5"/>
  <cols>
    <col min="1" max="1" width="6.296875" style="1" customWidth="1"/>
    <col min="2" max="2" width="8.8984375" style="1" customWidth="1"/>
    <col min="3" max="18" width="6.19921875" style="1" customWidth="1"/>
    <col min="19" max="16384" width="8.796875" style="1"/>
  </cols>
  <sheetData>
    <row r="1" spans="1:18" ht="17.25">
      <c r="A1" s="6" t="s">
        <v>69</v>
      </c>
      <c r="B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7.25">
      <c r="B2" s="3"/>
      <c r="C2" s="6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4.25" thickBot="1">
      <c r="A3" s="5" t="s">
        <v>67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4"/>
      <c r="R3" s="4"/>
    </row>
    <row r="4" spans="1:18" ht="14.25" customHeight="1" thickTop="1">
      <c r="A4" s="10" t="s">
        <v>70</v>
      </c>
      <c r="B4" s="10"/>
      <c r="C4" s="105" t="s">
        <v>2</v>
      </c>
      <c r="D4" s="106" t="s">
        <v>83</v>
      </c>
      <c r="E4" s="114"/>
      <c r="F4" s="114"/>
      <c r="G4" s="114"/>
      <c r="H4" s="114"/>
      <c r="I4" s="115"/>
      <c r="J4" s="107" t="s">
        <v>85</v>
      </c>
      <c r="K4" s="73"/>
      <c r="L4" s="73"/>
      <c r="M4" s="73"/>
      <c r="N4" s="73"/>
      <c r="O4" s="74"/>
      <c r="P4" s="118" t="s">
        <v>91</v>
      </c>
      <c r="Q4" s="105" t="s">
        <v>4</v>
      </c>
      <c r="R4" s="117" t="s">
        <v>80</v>
      </c>
    </row>
    <row r="5" spans="1:18" ht="13.5" customHeight="1">
      <c r="A5" s="7" t="s">
        <v>68</v>
      </c>
      <c r="B5" s="7"/>
      <c r="C5" s="76"/>
      <c r="D5" s="103"/>
      <c r="E5" s="78" t="s">
        <v>97</v>
      </c>
      <c r="F5" s="113" t="s">
        <v>3</v>
      </c>
      <c r="G5" s="79" t="s">
        <v>84</v>
      </c>
      <c r="H5" s="80"/>
      <c r="I5" s="81"/>
      <c r="J5" s="108"/>
      <c r="K5" s="78" t="s">
        <v>86</v>
      </c>
      <c r="L5" s="78" t="s">
        <v>87</v>
      </c>
      <c r="M5" s="99" t="s">
        <v>88</v>
      </c>
      <c r="N5" s="78" t="s">
        <v>89</v>
      </c>
      <c r="O5" s="78" t="s">
        <v>90</v>
      </c>
      <c r="P5" s="75"/>
      <c r="Q5" s="76"/>
      <c r="R5" s="103"/>
    </row>
    <row r="6" spans="1:18">
      <c r="A6" s="2"/>
      <c r="B6" s="2"/>
      <c r="C6" s="76"/>
      <c r="D6" s="103"/>
      <c r="E6" s="76"/>
      <c r="F6" s="76"/>
      <c r="G6" s="82"/>
      <c r="H6" s="83"/>
      <c r="I6" s="84"/>
      <c r="J6" s="108"/>
      <c r="K6" s="76"/>
      <c r="L6" s="76"/>
      <c r="M6" s="100"/>
      <c r="N6" s="76"/>
      <c r="O6" s="76"/>
      <c r="P6" s="75"/>
      <c r="Q6" s="76"/>
      <c r="R6" s="103"/>
    </row>
    <row r="7" spans="1:18" ht="191.1" customHeight="1">
      <c r="A7" s="47"/>
      <c r="B7" s="47"/>
      <c r="C7" s="77"/>
      <c r="D7" s="104"/>
      <c r="E7" s="77"/>
      <c r="F7" s="77"/>
      <c r="G7" s="27" t="s">
        <v>5</v>
      </c>
      <c r="H7" s="27" t="s">
        <v>6</v>
      </c>
      <c r="I7" s="27" t="s">
        <v>7</v>
      </c>
      <c r="J7" s="109"/>
      <c r="K7" s="77"/>
      <c r="L7" s="77"/>
      <c r="M7" s="101"/>
      <c r="N7" s="77"/>
      <c r="O7" s="77"/>
      <c r="P7" s="119"/>
      <c r="Q7" s="77"/>
      <c r="R7" s="104"/>
    </row>
    <row r="8" spans="1:18" ht="13.5" customHeight="1">
      <c r="A8" s="126" t="s">
        <v>8</v>
      </c>
      <c r="B8" s="127"/>
      <c r="C8" s="28">
        <v>4256</v>
      </c>
      <c r="D8" s="29">
        <v>2239</v>
      </c>
      <c r="E8" s="29">
        <v>422</v>
      </c>
      <c r="F8" s="29">
        <v>521</v>
      </c>
      <c r="G8" s="29">
        <v>1250</v>
      </c>
      <c r="H8" s="29">
        <v>18</v>
      </c>
      <c r="I8" s="29">
        <v>28</v>
      </c>
      <c r="J8" s="29">
        <v>1486</v>
      </c>
      <c r="K8" s="29">
        <v>135</v>
      </c>
      <c r="L8" s="29">
        <v>269</v>
      </c>
      <c r="M8" s="29">
        <v>695</v>
      </c>
      <c r="N8" s="29">
        <v>197</v>
      </c>
      <c r="O8" s="29">
        <v>190</v>
      </c>
      <c r="P8" s="29">
        <v>123</v>
      </c>
      <c r="Q8" s="29">
        <v>408</v>
      </c>
      <c r="R8" s="29">
        <v>0</v>
      </c>
    </row>
    <row r="9" spans="1:18">
      <c r="A9" s="126">
        <v>10</v>
      </c>
      <c r="B9" s="127"/>
      <c r="C9" s="28">
        <v>4517</v>
      </c>
      <c r="D9" s="29">
        <v>2456</v>
      </c>
      <c r="E9" s="29">
        <v>415</v>
      </c>
      <c r="F9" s="29">
        <v>806</v>
      </c>
      <c r="G9" s="29">
        <v>1186</v>
      </c>
      <c r="H9" s="29">
        <v>17</v>
      </c>
      <c r="I9" s="29">
        <v>32</v>
      </c>
      <c r="J9" s="29">
        <v>1536</v>
      </c>
      <c r="K9" s="29">
        <v>136</v>
      </c>
      <c r="L9" s="29">
        <v>260</v>
      </c>
      <c r="M9" s="29">
        <v>720</v>
      </c>
      <c r="N9" s="29">
        <v>236</v>
      </c>
      <c r="O9" s="29">
        <v>184</v>
      </c>
      <c r="P9" s="29">
        <v>110</v>
      </c>
      <c r="Q9" s="29">
        <v>415</v>
      </c>
      <c r="R9" s="29">
        <v>0</v>
      </c>
    </row>
    <row r="10" spans="1:18" s="26" customFormat="1">
      <c r="A10" s="128">
        <v>12</v>
      </c>
      <c r="B10" s="129"/>
      <c r="C10" s="30">
        <v>4793</v>
      </c>
      <c r="D10" s="31">
        <v>2700</v>
      </c>
      <c r="E10" s="31">
        <v>405</v>
      </c>
      <c r="F10" s="31">
        <v>1138</v>
      </c>
      <c r="G10" s="31">
        <v>1107</v>
      </c>
      <c r="H10" s="31">
        <v>16</v>
      </c>
      <c r="I10" s="31">
        <v>34</v>
      </c>
      <c r="J10" s="31">
        <v>1620</v>
      </c>
      <c r="K10" s="31">
        <v>143</v>
      </c>
      <c r="L10" s="31">
        <v>318</v>
      </c>
      <c r="M10" s="31">
        <v>648</v>
      </c>
      <c r="N10" s="31">
        <v>303</v>
      </c>
      <c r="O10" s="31">
        <v>208</v>
      </c>
      <c r="P10" s="31">
        <v>102</v>
      </c>
      <c r="Q10" s="31">
        <v>365</v>
      </c>
      <c r="R10" s="31">
        <v>6</v>
      </c>
    </row>
    <row r="11" spans="1:18">
      <c r="A11" s="124" t="s">
        <v>9</v>
      </c>
      <c r="B11" s="130"/>
      <c r="C11" s="28">
        <v>3474</v>
      </c>
      <c r="D11" s="29">
        <v>1787</v>
      </c>
      <c r="E11" s="29">
        <v>250</v>
      </c>
      <c r="F11" s="29">
        <v>784</v>
      </c>
      <c r="G11" s="29">
        <v>712</v>
      </c>
      <c r="H11" s="29">
        <v>16</v>
      </c>
      <c r="I11" s="29">
        <v>25</v>
      </c>
      <c r="J11" s="29">
        <v>1390</v>
      </c>
      <c r="K11" s="29">
        <v>136</v>
      </c>
      <c r="L11" s="29">
        <v>302</v>
      </c>
      <c r="M11" s="29">
        <v>565</v>
      </c>
      <c r="N11" s="29">
        <v>224</v>
      </c>
      <c r="O11" s="29">
        <v>163</v>
      </c>
      <c r="P11" s="29">
        <v>79</v>
      </c>
      <c r="Q11" s="29">
        <v>213</v>
      </c>
      <c r="R11" s="29">
        <v>5</v>
      </c>
    </row>
    <row r="12" spans="1:18">
      <c r="A12" s="131" t="s">
        <v>10</v>
      </c>
      <c r="B12" s="132"/>
      <c r="C12" s="28">
        <v>1319</v>
      </c>
      <c r="D12" s="29">
        <v>913</v>
      </c>
      <c r="E12" s="29">
        <v>155</v>
      </c>
      <c r="F12" s="29">
        <v>354</v>
      </c>
      <c r="G12" s="29">
        <v>395</v>
      </c>
      <c r="H12" s="29" t="s">
        <v>54</v>
      </c>
      <c r="I12" s="29">
        <v>9</v>
      </c>
      <c r="J12" s="29">
        <v>230</v>
      </c>
      <c r="K12" s="29">
        <v>7</v>
      </c>
      <c r="L12" s="29">
        <v>16</v>
      </c>
      <c r="M12" s="29">
        <v>83</v>
      </c>
      <c r="N12" s="29">
        <v>79</v>
      </c>
      <c r="O12" s="29">
        <v>45</v>
      </c>
      <c r="P12" s="29">
        <v>23</v>
      </c>
      <c r="Q12" s="29">
        <v>152</v>
      </c>
      <c r="R12" s="29">
        <v>1</v>
      </c>
    </row>
    <row r="13" spans="1:18" ht="13.5" customHeight="1">
      <c r="A13" s="122" t="s">
        <v>55</v>
      </c>
      <c r="B13" s="8" t="s">
        <v>11</v>
      </c>
      <c r="C13" s="28">
        <v>54</v>
      </c>
      <c r="D13" s="29">
        <v>28</v>
      </c>
      <c r="E13" s="29">
        <v>8</v>
      </c>
      <c r="F13" s="29">
        <v>11</v>
      </c>
      <c r="G13" s="29">
        <v>9</v>
      </c>
      <c r="H13" s="29" t="s">
        <v>54</v>
      </c>
      <c r="I13" s="29" t="s">
        <v>54</v>
      </c>
      <c r="J13" s="29">
        <v>13</v>
      </c>
      <c r="K13" s="29" t="s">
        <v>54</v>
      </c>
      <c r="L13" s="29" t="s">
        <v>54</v>
      </c>
      <c r="M13" s="29">
        <v>7</v>
      </c>
      <c r="N13" s="29">
        <v>1</v>
      </c>
      <c r="O13" s="29">
        <v>5</v>
      </c>
      <c r="P13" s="29">
        <v>7</v>
      </c>
      <c r="Q13" s="29">
        <v>6</v>
      </c>
      <c r="R13" s="29">
        <v>0</v>
      </c>
    </row>
    <row r="14" spans="1:18">
      <c r="A14" s="124"/>
      <c r="B14" s="8" t="s">
        <v>12</v>
      </c>
      <c r="C14" s="28">
        <v>107</v>
      </c>
      <c r="D14" s="29">
        <v>88</v>
      </c>
      <c r="E14" s="29">
        <v>14</v>
      </c>
      <c r="F14" s="29">
        <v>42</v>
      </c>
      <c r="G14" s="29">
        <v>32</v>
      </c>
      <c r="H14" s="29" t="s">
        <v>54</v>
      </c>
      <c r="I14" s="29" t="s">
        <v>54</v>
      </c>
      <c r="J14" s="29">
        <v>4</v>
      </c>
      <c r="K14" s="29" t="s">
        <v>54</v>
      </c>
      <c r="L14" s="29" t="s">
        <v>54</v>
      </c>
      <c r="M14" s="29" t="s">
        <v>54</v>
      </c>
      <c r="N14" s="29">
        <v>4</v>
      </c>
      <c r="O14" s="29" t="s">
        <v>54</v>
      </c>
      <c r="P14" s="29">
        <v>1</v>
      </c>
      <c r="Q14" s="29">
        <v>14</v>
      </c>
      <c r="R14" s="29">
        <v>0</v>
      </c>
    </row>
    <row r="15" spans="1:18">
      <c r="A15" s="124"/>
      <c r="B15" s="8" t="s">
        <v>13</v>
      </c>
      <c r="C15" s="28">
        <v>9</v>
      </c>
      <c r="D15" s="29" t="s">
        <v>54</v>
      </c>
      <c r="E15" s="29" t="s">
        <v>54</v>
      </c>
      <c r="F15" s="29" t="s">
        <v>54</v>
      </c>
      <c r="G15" s="29" t="s">
        <v>54</v>
      </c>
      <c r="H15" s="29" t="s">
        <v>54</v>
      </c>
      <c r="I15" s="29" t="s">
        <v>54</v>
      </c>
      <c r="J15" s="29">
        <v>1</v>
      </c>
      <c r="K15" s="29" t="s">
        <v>54</v>
      </c>
      <c r="L15" s="29" t="s">
        <v>54</v>
      </c>
      <c r="M15" s="29" t="s">
        <v>54</v>
      </c>
      <c r="N15" s="29">
        <v>1</v>
      </c>
      <c r="O15" s="29" t="s">
        <v>54</v>
      </c>
      <c r="P15" s="29" t="s">
        <v>54</v>
      </c>
      <c r="Q15" s="29">
        <v>8</v>
      </c>
      <c r="R15" s="29">
        <v>0</v>
      </c>
    </row>
    <row r="16" spans="1:18" ht="13.5" customHeight="1">
      <c r="A16" s="122" t="s">
        <v>56</v>
      </c>
      <c r="B16" s="8" t="s">
        <v>14</v>
      </c>
      <c r="C16" s="28">
        <v>288</v>
      </c>
      <c r="D16" s="29">
        <v>211</v>
      </c>
      <c r="E16" s="29">
        <v>29</v>
      </c>
      <c r="F16" s="29">
        <v>98</v>
      </c>
      <c r="G16" s="29">
        <v>84</v>
      </c>
      <c r="H16" s="29" t="s">
        <v>54</v>
      </c>
      <c r="I16" s="29" t="s">
        <v>54</v>
      </c>
      <c r="J16" s="29">
        <v>56</v>
      </c>
      <c r="K16" s="29">
        <v>4</v>
      </c>
      <c r="L16" s="29">
        <v>16</v>
      </c>
      <c r="M16" s="29">
        <v>12</v>
      </c>
      <c r="N16" s="29">
        <v>16</v>
      </c>
      <c r="O16" s="29">
        <v>8</v>
      </c>
      <c r="P16" s="29">
        <v>3</v>
      </c>
      <c r="Q16" s="29">
        <v>18</v>
      </c>
      <c r="R16" s="29">
        <v>0</v>
      </c>
    </row>
    <row r="17" spans="1:18">
      <c r="A17" s="124"/>
      <c r="B17" s="8" t="s">
        <v>15</v>
      </c>
      <c r="C17" s="28">
        <v>72</v>
      </c>
      <c r="D17" s="29">
        <v>55</v>
      </c>
      <c r="E17" s="29">
        <v>10</v>
      </c>
      <c r="F17" s="29">
        <v>19</v>
      </c>
      <c r="G17" s="29">
        <v>26</v>
      </c>
      <c r="H17" s="29" t="s">
        <v>54</v>
      </c>
      <c r="I17" s="29" t="s">
        <v>54</v>
      </c>
      <c r="J17" s="29">
        <v>8</v>
      </c>
      <c r="K17" s="29" t="s">
        <v>54</v>
      </c>
      <c r="L17" s="29" t="s">
        <v>54</v>
      </c>
      <c r="M17" s="29">
        <v>2</v>
      </c>
      <c r="N17" s="29">
        <v>6</v>
      </c>
      <c r="O17" s="29" t="s">
        <v>54</v>
      </c>
      <c r="P17" s="29" t="s">
        <v>54</v>
      </c>
      <c r="Q17" s="29">
        <v>9</v>
      </c>
      <c r="R17" s="29">
        <v>0</v>
      </c>
    </row>
    <row r="18" spans="1:18">
      <c r="A18" s="124"/>
      <c r="B18" s="8" t="s">
        <v>16</v>
      </c>
      <c r="C18" s="28">
        <v>16</v>
      </c>
      <c r="D18" s="29">
        <v>10</v>
      </c>
      <c r="E18" s="29">
        <v>3</v>
      </c>
      <c r="F18" s="29">
        <v>5</v>
      </c>
      <c r="G18" s="29">
        <v>2</v>
      </c>
      <c r="H18" s="29" t="s">
        <v>54</v>
      </c>
      <c r="I18" s="29" t="s">
        <v>54</v>
      </c>
      <c r="J18" s="29">
        <v>2</v>
      </c>
      <c r="K18" s="29" t="s">
        <v>54</v>
      </c>
      <c r="L18" s="29" t="s">
        <v>54</v>
      </c>
      <c r="M18" s="29" t="s">
        <v>54</v>
      </c>
      <c r="N18" s="29">
        <v>2</v>
      </c>
      <c r="O18" s="29" t="s">
        <v>54</v>
      </c>
      <c r="P18" s="29">
        <v>2</v>
      </c>
      <c r="Q18" s="29">
        <v>2</v>
      </c>
      <c r="R18" s="29">
        <v>0</v>
      </c>
    </row>
    <row r="19" spans="1:18" ht="13.5" customHeight="1">
      <c r="A19" s="122" t="s">
        <v>57</v>
      </c>
      <c r="B19" s="8" t="s">
        <v>17</v>
      </c>
      <c r="C19" s="28">
        <v>63</v>
      </c>
      <c r="D19" s="29">
        <v>46</v>
      </c>
      <c r="E19" s="29">
        <v>5</v>
      </c>
      <c r="F19" s="29">
        <v>16</v>
      </c>
      <c r="G19" s="29">
        <v>24</v>
      </c>
      <c r="H19" s="29" t="s">
        <v>54</v>
      </c>
      <c r="I19" s="29">
        <v>1</v>
      </c>
      <c r="J19" s="29">
        <v>5</v>
      </c>
      <c r="K19" s="29" t="s">
        <v>54</v>
      </c>
      <c r="L19" s="29" t="s">
        <v>54</v>
      </c>
      <c r="M19" s="29" t="s">
        <v>54</v>
      </c>
      <c r="N19" s="29">
        <v>5</v>
      </c>
      <c r="O19" s="29" t="s">
        <v>54</v>
      </c>
      <c r="P19" s="29" t="s">
        <v>54</v>
      </c>
      <c r="Q19" s="29">
        <v>12</v>
      </c>
      <c r="R19" s="29">
        <v>0</v>
      </c>
    </row>
    <row r="20" spans="1:18">
      <c r="A20" s="124"/>
      <c r="B20" s="8" t="s">
        <v>18</v>
      </c>
      <c r="C20" s="28">
        <v>57</v>
      </c>
      <c r="D20" s="29">
        <v>39</v>
      </c>
      <c r="E20" s="29">
        <v>5</v>
      </c>
      <c r="F20" s="29">
        <v>23</v>
      </c>
      <c r="G20" s="29">
        <v>8</v>
      </c>
      <c r="H20" s="29" t="s">
        <v>54</v>
      </c>
      <c r="I20" s="29">
        <v>3</v>
      </c>
      <c r="J20" s="29">
        <v>5</v>
      </c>
      <c r="K20" s="29" t="s">
        <v>54</v>
      </c>
      <c r="L20" s="29" t="s">
        <v>54</v>
      </c>
      <c r="M20" s="29">
        <v>1</v>
      </c>
      <c r="N20" s="29">
        <v>2</v>
      </c>
      <c r="O20" s="29">
        <v>2</v>
      </c>
      <c r="P20" s="29">
        <v>2</v>
      </c>
      <c r="Q20" s="29">
        <v>11</v>
      </c>
      <c r="R20" s="29">
        <v>0</v>
      </c>
    </row>
    <row r="21" spans="1:18">
      <c r="A21" s="124"/>
      <c r="B21" s="8" t="s">
        <v>19</v>
      </c>
      <c r="C21" s="28">
        <v>1</v>
      </c>
      <c r="D21" s="29">
        <v>1</v>
      </c>
      <c r="E21" s="29">
        <v>1</v>
      </c>
      <c r="F21" s="29" t="s">
        <v>54</v>
      </c>
      <c r="G21" s="29" t="s">
        <v>54</v>
      </c>
      <c r="H21" s="29" t="s">
        <v>54</v>
      </c>
      <c r="I21" s="29" t="s">
        <v>54</v>
      </c>
      <c r="J21" s="29" t="s">
        <v>54</v>
      </c>
      <c r="K21" s="29" t="s">
        <v>54</v>
      </c>
      <c r="L21" s="29" t="s">
        <v>54</v>
      </c>
      <c r="M21" s="29" t="s">
        <v>54</v>
      </c>
      <c r="N21" s="29" t="s">
        <v>54</v>
      </c>
      <c r="O21" s="29" t="s">
        <v>54</v>
      </c>
      <c r="P21" s="29" t="s">
        <v>54</v>
      </c>
      <c r="Q21" s="29" t="s">
        <v>54</v>
      </c>
      <c r="R21" s="29">
        <v>0</v>
      </c>
    </row>
    <row r="22" spans="1:18">
      <c r="A22" s="124"/>
      <c r="B22" s="8" t="s">
        <v>20</v>
      </c>
      <c r="C22" s="28">
        <v>8</v>
      </c>
      <c r="D22" s="29">
        <v>6</v>
      </c>
      <c r="E22" s="29">
        <v>1</v>
      </c>
      <c r="F22" s="29">
        <v>4</v>
      </c>
      <c r="G22" s="29">
        <v>1</v>
      </c>
      <c r="H22" s="29" t="s">
        <v>54</v>
      </c>
      <c r="I22" s="29" t="s">
        <v>54</v>
      </c>
      <c r="J22" s="29">
        <v>1</v>
      </c>
      <c r="K22" s="29" t="s">
        <v>54</v>
      </c>
      <c r="L22" s="29" t="s">
        <v>54</v>
      </c>
      <c r="M22" s="29" t="s">
        <v>54</v>
      </c>
      <c r="N22" s="29">
        <v>1</v>
      </c>
      <c r="O22" s="29" t="s">
        <v>54</v>
      </c>
      <c r="P22" s="29" t="s">
        <v>54</v>
      </c>
      <c r="Q22" s="29">
        <v>1</v>
      </c>
      <c r="R22" s="29">
        <v>0</v>
      </c>
    </row>
    <row r="23" spans="1:18" ht="13.5" customHeight="1">
      <c r="A23" s="122" t="s">
        <v>58</v>
      </c>
      <c r="B23" s="8" t="s">
        <v>21</v>
      </c>
      <c r="C23" s="28">
        <v>2</v>
      </c>
      <c r="D23" s="29">
        <v>2</v>
      </c>
      <c r="E23" s="29">
        <v>2</v>
      </c>
      <c r="F23" s="29" t="s">
        <v>54</v>
      </c>
      <c r="G23" s="29" t="s">
        <v>54</v>
      </c>
      <c r="H23" s="29" t="s">
        <v>54</v>
      </c>
      <c r="I23" s="29" t="s">
        <v>54</v>
      </c>
      <c r="J23" s="29" t="s">
        <v>54</v>
      </c>
      <c r="K23" s="29" t="s">
        <v>54</v>
      </c>
      <c r="L23" s="29" t="s">
        <v>54</v>
      </c>
      <c r="M23" s="29" t="s">
        <v>54</v>
      </c>
      <c r="N23" s="29" t="s">
        <v>54</v>
      </c>
      <c r="O23" s="29" t="s">
        <v>54</v>
      </c>
      <c r="P23" s="29" t="s">
        <v>54</v>
      </c>
      <c r="Q23" s="29" t="s">
        <v>54</v>
      </c>
      <c r="R23" s="29">
        <v>0</v>
      </c>
    </row>
    <row r="24" spans="1:18">
      <c r="A24" s="123"/>
      <c r="B24" s="8" t="s">
        <v>22</v>
      </c>
      <c r="C24" s="28">
        <v>58</v>
      </c>
      <c r="D24" s="29">
        <v>15</v>
      </c>
      <c r="E24" s="29">
        <v>5</v>
      </c>
      <c r="F24" s="29">
        <v>2</v>
      </c>
      <c r="G24" s="29">
        <v>7</v>
      </c>
      <c r="H24" s="29" t="s">
        <v>54</v>
      </c>
      <c r="I24" s="29">
        <v>1</v>
      </c>
      <c r="J24" s="29">
        <v>24</v>
      </c>
      <c r="K24" s="29" t="s">
        <v>54</v>
      </c>
      <c r="L24" s="29" t="s">
        <v>54</v>
      </c>
      <c r="M24" s="29">
        <v>13</v>
      </c>
      <c r="N24" s="29">
        <v>3</v>
      </c>
      <c r="O24" s="29">
        <v>8</v>
      </c>
      <c r="P24" s="29" t="s">
        <v>54</v>
      </c>
      <c r="Q24" s="29">
        <v>19</v>
      </c>
      <c r="R24" s="29">
        <v>0</v>
      </c>
    </row>
    <row r="25" spans="1:18" ht="13.5" customHeight="1">
      <c r="A25" s="123"/>
      <c r="B25" s="8" t="s">
        <v>23</v>
      </c>
      <c r="C25" s="28">
        <v>6</v>
      </c>
      <c r="D25" s="29">
        <v>5</v>
      </c>
      <c r="E25" s="29">
        <v>1</v>
      </c>
      <c r="F25" s="29">
        <v>4</v>
      </c>
      <c r="G25" s="29" t="s">
        <v>54</v>
      </c>
      <c r="H25" s="29" t="s">
        <v>54</v>
      </c>
      <c r="I25" s="29" t="s">
        <v>54</v>
      </c>
      <c r="J25" s="29" t="s">
        <v>54</v>
      </c>
      <c r="K25" s="29" t="s">
        <v>54</v>
      </c>
      <c r="L25" s="29" t="s">
        <v>54</v>
      </c>
      <c r="M25" s="29" t="s">
        <v>54</v>
      </c>
      <c r="N25" s="29" t="s">
        <v>54</v>
      </c>
      <c r="O25" s="29" t="s">
        <v>54</v>
      </c>
      <c r="P25" s="29" t="s">
        <v>54</v>
      </c>
      <c r="Q25" s="29">
        <v>1</v>
      </c>
      <c r="R25" s="29">
        <v>0</v>
      </c>
    </row>
    <row r="26" spans="1:18">
      <c r="A26" s="123"/>
      <c r="B26" s="8" t="s">
        <v>24</v>
      </c>
      <c r="C26" s="28" t="s">
        <v>54</v>
      </c>
      <c r="D26" s="29" t="s">
        <v>54</v>
      </c>
      <c r="E26" s="29" t="s">
        <v>54</v>
      </c>
      <c r="F26" s="29" t="s">
        <v>54</v>
      </c>
      <c r="G26" s="29" t="s">
        <v>54</v>
      </c>
      <c r="H26" s="29" t="s">
        <v>54</v>
      </c>
      <c r="I26" s="29" t="s">
        <v>54</v>
      </c>
      <c r="J26" s="29" t="s">
        <v>54</v>
      </c>
      <c r="K26" s="29" t="s">
        <v>54</v>
      </c>
      <c r="L26" s="29" t="s">
        <v>54</v>
      </c>
      <c r="M26" s="29" t="s">
        <v>54</v>
      </c>
      <c r="N26" s="29" t="s">
        <v>54</v>
      </c>
      <c r="O26" s="29" t="s">
        <v>54</v>
      </c>
      <c r="P26" s="29" t="s">
        <v>54</v>
      </c>
      <c r="Q26" s="29" t="s">
        <v>54</v>
      </c>
      <c r="R26" s="29">
        <v>0</v>
      </c>
    </row>
    <row r="27" spans="1:18">
      <c r="A27" s="123"/>
      <c r="B27" s="8" t="s">
        <v>25</v>
      </c>
      <c r="C27" s="28">
        <v>2</v>
      </c>
      <c r="D27" s="29">
        <v>2</v>
      </c>
      <c r="E27" s="29" t="s">
        <v>54</v>
      </c>
      <c r="F27" s="29">
        <v>1</v>
      </c>
      <c r="G27" s="29">
        <v>1</v>
      </c>
      <c r="H27" s="29" t="s">
        <v>54</v>
      </c>
      <c r="I27" s="29" t="s">
        <v>54</v>
      </c>
      <c r="J27" s="29" t="s">
        <v>54</v>
      </c>
      <c r="K27" s="29" t="s">
        <v>54</v>
      </c>
      <c r="L27" s="29" t="s">
        <v>54</v>
      </c>
      <c r="M27" s="29" t="s">
        <v>54</v>
      </c>
      <c r="N27" s="29" t="s">
        <v>54</v>
      </c>
      <c r="O27" s="29" t="s">
        <v>54</v>
      </c>
      <c r="P27" s="29" t="s">
        <v>54</v>
      </c>
      <c r="Q27" s="29" t="s">
        <v>54</v>
      </c>
      <c r="R27" s="29">
        <v>0</v>
      </c>
    </row>
    <row r="28" spans="1:18">
      <c r="A28" s="123"/>
      <c r="B28" s="8" t="s">
        <v>26</v>
      </c>
      <c r="C28" s="28">
        <v>22</v>
      </c>
      <c r="D28" s="29">
        <v>12</v>
      </c>
      <c r="E28" s="29">
        <v>2</v>
      </c>
      <c r="F28" s="29">
        <v>3</v>
      </c>
      <c r="G28" s="29">
        <v>7</v>
      </c>
      <c r="H28" s="29" t="s">
        <v>54</v>
      </c>
      <c r="I28" s="29" t="s">
        <v>54</v>
      </c>
      <c r="J28" s="29">
        <v>1</v>
      </c>
      <c r="K28" s="29" t="s">
        <v>54</v>
      </c>
      <c r="L28" s="29" t="s">
        <v>54</v>
      </c>
      <c r="M28" s="29" t="s">
        <v>54</v>
      </c>
      <c r="N28" s="29">
        <v>1</v>
      </c>
      <c r="O28" s="29" t="s">
        <v>54</v>
      </c>
      <c r="P28" s="29" t="s">
        <v>54</v>
      </c>
      <c r="Q28" s="29">
        <v>9</v>
      </c>
      <c r="R28" s="29">
        <v>0</v>
      </c>
    </row>
    <row r="29" spans="1:18">
      <c r="A29" s="123"/>
      <c r="B29" s="8" t="s">
        <v>27</v>
      </c>
      <c r="C29" s="28" t="s">
        <v>54</v>
      </c>
      <c r="D29" s="29" t="s">
        <v>54</v>
      </c>
      <c r="E29" s="29" t="s">
        <v>54</v>
      </c>
      <c r="F29" s="29" t="s">
        <v>54</v>
      </c>
      <c r="G29" s="29" t="s">
        <v>54</v>
      </c>
      <c r="H29" s="29" t="s">
        <v>54</v>
      </c>
      <c r="I29" s="29" t="s">
        <v>54</v>
      </c>
      <c r="J29" s="29" t="s">
        <v>54</v>
      </c>
      <c r="K29" s="29" t="s">
        <v>54</v>
      </c>
      <c r="L29" s="29" t="s">
        <v>54</v>
      </c>
      <c r="M29" s="29" t="s">
        <v>54</v>
      </c>
      <c r="N29" s="29" t="s">
        <v>54</v>
      </c>
      <c r="O29" s="29" t="s">
        <v>54</v>
      </c>
      <c r="P29" s="29" t="s">
        <v>54</v>
      </c>
      <c r="Q29" s="29" t="s">
        <v>54</v>
      </c>
      <c r="R29" s="29">
        <v>0</v>
      </c>
    </row>
    <row r="30" spans="1:18" ht="27">
      <c r="A30" s="46" t="s">
        <v>59</v>
      </c>
      <c r="B30" s="8" t="s">
        <v>28</v>
      </c>
      <c r="C30" s="28">
        <v>60</v>
      </c>
      <c r="D30" s="29">
        <v>41</v>
      </c>
      <c r="E30" s="29">
        <v>7</v>
      </c>
      <c r="F30" s="29">
        <v>11</v>
      </c>
      <c r="G30" s="29">
        <v>23</v>
      </c>
      <c r="H30" s="29" t="s">
        <v>54</v>
      </c>
      <c r="I30" s="29" t="s">
        <v>54</v>
      </c>
      <c r="J30" s="29">
        <v>14</v>
      </c>
      <c r="K30" s="29" t="s">
        <v>54</v>
      </c>
      <c r="L30" s="29" t="s">
        <v>54</v>
      </c>
      <c r="M30" s="29">
        <v>6</v>
      </c>
      <c r="N30" s="29">
        <v>6</v>
      </c>
      <c r="O30" s="29">
        <v>2</v>
      </c>
      <c r="P30" s="29" t="s">
        <v>54</v>
      </c>
      <c r="Q30" s="29">
        <v>4</v>
      </c>
      <c r="R30" s="29">
        <v>1</v>
      </c>
    </row>
    <row r="31" spans="1:18" ht="13.5" customHeight="1">
      <c r="A31" s="122" t="s">
        <v>60</v>
      </c>
      <c r="B31" s="8" t="s">
        <v>29</v>
      </c>
      <c r="C31" s="28">
        <v>6</v>
      </c>
      <c r="D31" s="29">
        <v>4</v>
      </c>
      <c r="E31" s="29" t="s">
        <v>54</v>
      </c>
      <c r="F31" s="29" t="s">
        <v>54</v>
      </c>
      <c r="G31" s="29">
        <v>4</v>
      </c>
      <c r="H31" s="29" t="s">
        <v>54</v>
      </c>
      <c r="I31" s="29" t="s">
        <v>54</v>
      </c>
      <c r="J31" s="29" t="s">
        <v>54</v>
      </c>
      <c r="K31" s="29" t="s">
        <v>54</v>
      </c>
      <c r="L31" s="29" t="s">
        <v>54</v>
      </c>
      <c r="M31" s="29" t="s">
        <v>54</v>
      </c>
      <c r="N31" s="29" t="s">
        <v>54</v>
      </c>
      <c r="O31" s="29" t="s">
        <v>54</v>
      </c>
      <c r="P31" s="29" t="s">
        <v>54</v>
      </c>
      <c r="Q31" s="29">
        <v>2</v>
      </c>
      <c r="R31" s="29">
        <v>0</v>
      </c>
    </row>
    <row r="32" spans="1:18">
      <c r="A32" s="124"/>
      <c r="B32" s="8" t="s">
        <v>30</v>
      </c>
      <c r="C32" s="28">
        <v>3</v>
      </c>
      <c r="D32" s="29">
        <v>3</v>
      </c>
      <c r="E32" s="29">
        <v>1</v>
      </c>
      <c r="F32" s="29">
        <v>1</v>
      </c>
      <c r="G32" s="29">
        <v>1</v>
      </c>
      <c r="H32" s="29" t="s">
        <v>54</v>
      </c>
      <c r="I32" s="29" t="s">
        <v>54</v>
      </c>
      <c r="J32" s="29" t="s">
        <v>54</v>
      </c>
      <c r="K32" s="29" t="s">
        <v>54</v>
      </c>
      <c r="L32" s="29" t="s">
        <v>54</v>
      </c>
      <c r="M32" s="29" t="s">
        <v>54</v>
      </c>
      <c r="N32" s="29" t="s">
        <v>54</v>
      </c>
      <c r="O32" s="29" t="s">
        <v>54</v>
      </c>
      <c r="P32" s="29" t="s">
        <v>54</v>
      </c>
      <c r="Q32" s="29" t="s">
        <v>54</v>
      </c>
      <c r="R32" s="29">
        <v>0</v>
      </c>
    </row>
    <row r="33" spans="1:18" ht="13.5" customHeight="1">
      <c r="A33" s="122" t="s">
        <v>61</v>
      </c>
      <c r="B33" s="8" t="s">
        <v>31</v>
      </c>
      <c r="C33" s="28">
        <v>13</v>
      </c>
      <c r="D33" s="29">
        <v>8</v>
      </c>
      <c r="E33" s="29">
        <v>2</v>
      </c>
      <c r="F33" s="29">
        <v>4</v>
      </c>
      <c r="G33" s="29">
        <v>2</v>
      </c>
      <c r="H33" s="29" t="s">
        <v>54</v>
      </c>
      <c r="I33" s="29" t="s">
        <v>54</v>
      </c>
      <c r="J33" s="29">
        <v>2</v>
      </c>
      <c r="K33" s="29" t="s">
        <v>54</v>
      </c>
      <c r="L33" s="29" t="s">
        <v>54</v>
      </c>
      <c r="M33" s="29" t="s">
        <v>54</v>
      </c>
      <c r="N33" s="29" t="s">
        <v>54</v>
      </c>
      <c r="O33" s="29">
        <v>2</v>
      </c>
      <c r="P33" s="29">
        <v>1</v>
      </c>
      <c r="Q33" s="29">
        <v>2</v>
      </c>
      <c r="R33" s="29">
        <v>0</v>
      </c>
    </row>
    <row r="34" spans="1:18">
      <c r="A34" s="124"/>
      <c r="B34" s="8" t="s">
        <v>32</v>
      </c>
      <c r="C34" s="28">
        <v>23</v>
      </c>
      <c r="D34" s="29">
        <v>21</v>
      </c>
      <c r="E34" s="29">
        <v>2</v>
      </c>
      <c r="F34" s="29">
        <v>6</v>
      </c>
      <c r="G34" s="29">
        <v>13</v>
      </c>
      <c r="H34" s="29" t="s">
        <v>54</v>
      </c>
      <c r="I34" s="29" t="s">
        <v>54</v>
      </c>
      <c r="J34" s="29">
        <v>2</v>
      </c>
      <c r="K34" s="29" t="s">
        <v>54</v>
      </c>
      <c r="L34" s="29" t="s">
        <v>54</v>
      </c>
      <c r="M34" s="29" t="s">
        <v>54</v>
      </c>
      <c r="N34" s="29" t="s">
        <v>54</v>
      </c>
      <c r="O34" s="29">
        <v>2</v>
      </c>
      <c r="P34" s="29" t="s">
        <v>54</v>
      </c>
      <c r="Q34" s="29" t="s">
        <v>54</v>
      </c>
      <c r="R34" s="29">
        <v>0</v>
      </c>
    </row>
    <row r="35" spans="1:18">
      <c r="A35" s="124"/>
      <c r="B35" s="8" t="s">
        <v>33</v>
      </c>
      <c r="C35" s="28">
        <v>5</v>
      </c>
      <c r="D35" s="29">
        <v>3</v>
      </c>
      <c r="E35" s="29">
        <v>1</v>
      </c>
      <c r="F35" s="29" t="s">
        <v>54</v>
      </c>
      <c r="G35" s="29">
        <v>2</v>
      </c>
      <c r="H35" s="29" t="s">
        <v>54</v>
      </c>
      <c r="I35" s="29" t="s">
        <v>54</v>
      </c>
      <c r="J35" s="29">
        <v>1</v>
      </c>
      <c r="K35" s="29" t="s">
        <v>54</v>
      </c>
      <c r="L35" s="29" t="s">
        <v>54</v>
      </c>
      <c r="M35" s="29" t="s">
        <v>54</v>
      </c>
      <c r="N35" s="29">
        <v>1</v>
      </c>
      <c r="O35" s="29" t="s">
        <v>54</v>
      </c>
      <c r="P35" s="29">
        <v>1</v>
      </c>
      <c r="Q35" s="29" t="s">
        <v>54</v>
      </c>
      <c r="R35" s="29">
        <v>0</v>
      </c>
    </row>
    <row r="36" spans="1:18">
      <c r="A36" s="124"/>
      <c r="B36" s="8" t="s">
        <v>34</v>
      </c>
      <c r="C36" s="28">
        <v>8</v>
      </c>
      <c r="D36" s="29">
        <v>5</v>
      </c>
      <c r="E36" s="29">
        <v>1</v>
      </c>
      <c r="F36" s="29" t="s">
        <v>54</v>
      </c>
      <c r="G36" s="29">
        <v>4</v>
      </c>
      <c r="H36" s="29" t="s">
        <v>54</v>
      </c>
      <c r="I36" s="29" t="s">
        <v>54</v>
      </c>
      <c r="J36" s="29">
        <v>3</v>
      </c>
      <c r="K36" s="29">
        <v>3</v>
      </c>
      <c r="L36" s="29" t="s">
        <v>54</v>
      </c>
      <c r="M36" s="29" t="s">
        <v>54</v>
      </c>
      <c r="N36" s="29" t="s">
        <v>54</v>
      </c>
      <c r="O36" s="29" t="s">
        <v>54</v>
      </c>
      <c r="P36" s="29" t="s">
        <v>54</v>
      </c>
      <c r="Q36" s="29" t="s">
        <v>54</v>
      </c>
      <c r="R36" s="29">
        <v>0</v>
      </c>
    </row>
    <row r="37" spans="1:18">
      <c r="A37" s="124"/>
      <c r="B37" s="8" t="s">
        <v>35</v>
      </c>
      <c r="C37" s="28">
        <v>2</v>
      </c>
      <c r="D37" s="29">
        <v>2</v>
      </c>
      <c r="E37" s="29" t="s">
        <v>54</v>
      </c>
      <c r="F37" s="29" t="s">
        <v>54</v>
      </c>
      <c r="G37" s="29">
        <v>2</v>
      </c>
      <c r="H37" s="29" t="s">
        <v>54</v>
      </c>
      <c r="I37" s="29" t="s">
        <v>54</v>
      </c>
      <c r="J37" s="29" t="s">
        <v>54</v>
      </c>
      <c r="K37" s="29" t="s">
        <v>54</v>
      </c>
      <c r="L37" s="29" t="s">
        <v>54</v>
      </c>
      <c r="M37" s="29" t="s">
        <v>54</v>
      </c>
      <c r="N37" s="29" t="s">
        <v>54</v>
      </c>
      <c r="O37" s="29" t="s">
        <v>54</v>
      </c>
      <c r="P37" s="29" t="s">
        <v>54</v>
      </c>
      <c r="Q37" s="29" t="s">
        <v>54</v>
      </c>
      <c r="R37" s="29">
        <v>0</v>
      </c>
    </row>
    <row r="38" spans="1:18">
      <c r="A38" s="124"/>
      <c r="B38" s="8" t="s">
        <v>36</v>
      </c>
      <c r="C38" s="28">
        <v>2</v>
      </c>
      <c r="D38" s="29">
        <v>1</v>
      </c>
      <c r="E38" s="29" t="s">
        <v>54</v>
      </c>
      <c r="F38" s="29" t="s">
        <v>54</v>
      </c>
      <c r="G38" s="29">
        <v>1</v>
      </c>
      <c r="H38" s="29" t="s">
        <v>54</v>
      </c>
      <c r="I38" s="29" t="s">
        <v>54</v>
      </c>
      <c r="J38" s="29" t="s">
        <v>54</v>
      </c>
      <c r="K38" s="29" t="s">
        <v>54</v>
      </c>
      <c r="L38" s="29" t="s">
        <v>54</v>
      </c>
      <c r="M38" s="29" t="s">
        <v>54</v>
      </c>
      <c r="N38" s="29" t="s">
        <v>54</v>
      </c>
      <c r="O38" s="29" t="s">
        <v>54</v>
      </c>
      <c r="P38" s="29" t="s">
        <v>54</v>
      </c>
      <c r="Q38" s="29">
        <v>1</v>
      </c>
      <c r="R38" s="29">
        <v>0</v>
      </c>
    </row>
    <row r="39" spans="1:18" ht="27">
      <c r="A39" s="46" t="s">
        <v>62</v>
      </c>
      <c r="B39" s="8" t="s">
        <v>37</v>
      </c>
      <c r="C39" s="28">
        <v>54</v>
      </c>
      <c r="D39" s="29">
        <v>40</v>
      </c>
      <c r="E39" s="29">
        <v>8</v>
      </c>
      <c r="F39" s="29">
        <v>13</v>
      </c>
      <c r="G39" s="29">
        <v>18</v>
      </c>
      <c r="H39" s="29" t="s">
        <v>54</v>
      </c>
      <c r="I39" s="29">
        <v>1</v>
      </c>
      <c r="J39" s="29">
        <v>6</v>
      </c>
      <c r="K39" s="29" t="s">
        <v>54</v>
      </c>
      <c r="L39" s="29" t="s">
        <v>54</v>
      </c>
      <c r="M39" s="29">
        <v>3</v>
      </c>
      <c r="N39" s="29" t="s">
        <v>54</v>
      </c>
      <c r="O39" s="29">
        <v>3</v>
      </c>
      <c r="P39" s="29">
        <v>3</v>
      </c>
      <c r="Q39" s="29">
        <v>5</v>
      </c>
      <c r="R39" s="29">
        <v>0</v>
      </c>
    </row>
    <row r="40" spans="1:18" ht="13.5" customHeight="1">
      <c r="A40" s="122" t="s">
        <v>63</v>
      </c>
      <c r="B40" s="8" t="s">
        <v>38</v>
      </c>
      <c r="C40" s="28">
        <v>122</v>
      </c>
      <c r="D40" s="29">
        <v>59</v>
      </c>
      <c r="E40" s="29">
        <v>11</v>
      </c>
      <c r="F40" s="29">
        <v>15</v>
      </c>
      <c r="G40" s="29">
        <v>30</v>
      </c>
      <c r="H40" s="29" t="s">
        <v>54</v>
      </c>
      <c r="I40" s="29">
        <v>3</v>
      </c>
      <c r="J40" s="29">
        <v>58</v>
      </c>
      <c r="K40" s="29" t="s">
        <v>54</v>
      </c>
      <c r="L40" s="29" t="s">
        <v>54</v>
      </c>
      <c r="M40" s="29">
        <v>38</v>
      </c>
      <c r="N40" s="29">
        <v>12</v>
      </c>
      <c r="O40" s="29">
        <v>8</v>
      </c>
      <c r="P40" s="29">
        <v>1</v>
      </c>
      <c r="Q40" s="29">
        <v>4</v>
      </c>
      <c r="R40" s="29">
        <v>0</v>
      </c>
    </row>
    <row r="41" spans="1:18">
      <c r="A41" s="124"/>
      <c r="B41" s="8" t="s">
        <v>39</v>
      </c>
      <c r="C41" s="28">
        <v>1</v>
      </c>
      <c r="D41" s="29">
        <v>1</v>
      </c>
      <c r="E41" s="29">
        <v>1</v>
      </c>
      <c r="F41" s="29" t="s">
        <v>54</v>
      </c>
      <c r="G41" s="29" t="s">
        <v>54</v>
      </c>
      <c r="H41" s="29" t="s">
        <v>54</v>
      </c>
      <c r="I41" s="29" t="s">
        <v>54</v>
      </c>
      <c r="J41" s="29" t="s">
        <v>54</v>
      </c>
      <c r="K41" s="29" t="s">
        <v>54</v>
      </c>
      <c r="L41" s="29" t="s">
        <v>54</v>
      </c>
      <c r="M41" s="29" t="s">
        <v>54</v>
      </c>
      <c r="N41" s="29" t="s">
        <v>54</v>
      </c>
      <c r="O41" s="29" t="s">
        <v>54</v>
      </c>
      <c r="P41" s="29" t="s">
        <v>54</v>
      </c>
      <c r="Q41" s="29" t="s">
        <v>54</v>
      </c>
      <c r="R41" s="29">
        <v>0</v>
      </c>
    </row>
    <row r="42" spans="1:18">
      <c r="A42" s="124"/>
      <c r="B42" s="8" t="s">
        <v>40</v>
      </c>
      <c r="C42" s="28">
        <v>1</v>
      </c>
      <c r="D42" s="29" t="s">
        <v>54</v>
      </c>
      <c r="E42" s="29" t="s">
        <v>54</v>
      </c>
      <c r="F42" s="29" t="s">
        <v>54</v>
      </c>
      <c r="G42" s="29" t="s">
        <v>54</v>
      </c>
      <c r="H42" s="29" t="s">
        <v>54</v>
      </c>
      <c r="I42" s="29" t="s">
        <v>54</v>
      </c>
      <c r="J42" s="29">
        <v>1</v>
      </c>
      <c r="K42" s="29" t="s">
        <v>54</v>
      </c>
      <c r="L42" s="29" t="s">
        <v>54</v>
      </c>
      <c r="M42" s="29">
        <v>1</v>
      </c>
      <c r="N42" s="29" t="s">
        <v>54</v>
      </c>
      <c r="O42" s="29" t="s">
        <v>54</v>
      </c>
      <c r="P42" s="29" t="s">
        <v>54</v>
      </c>
      <c r="Q42" s="29" t="s">
        <v>54</v>
      </c>
      <c r="R42" s="29">
        <v>0</v>
      </c>
    </row>
    <row r="43" spans="1:18">
      <c r="A43" s="124"/>
      <c r="B43" s="8" t="s">
        <v>41</v>
      </c>
      <c r="C43" s="28">
        <v>3</v>
      </c>
      <c r="D43" s="29">
        <v>3</v>
      </c>
      <c r="E43" s="29" t="s">
        <v>54</v>
      </c>
      <c r="F43" s="29" t="s">
        <v>54</v>
      </c>
      <c r="G43" s="29">
        <v>3</v>
      </c>
      <c r="H43" s="29" t="s">
        <v>54</v>
      </c>
      <c r="I43" s="29" t="s">
        <v>54</v>
      </c>
      <c r="J43" s="29" t="s">
        <v>54</v>
      </c>
      <c r="K43" s="29" t="s">
        <v>54</v>
      </c>
      <c r="L43" s="29" t="s">
        <v>54</v>
      </c>
      <c r="M43" s="29" t="s">
        <v>54</v>
      </c>
      <c r="N43" s="29" t="s">
        <v>54</v>
      </c>
      <c r="O43" s="29" t="s">
        <v>54</v>
      </c>
      <c r="P43" s="29" t="s">
        <v>54</v>
      </c>
      <c r="Q43" s="29" t="s">
        <v>54</v>
      </c>
      <c r="R43" s="29">
        <v>0</v>
      </c>
    </row>
    <row r="44" spans="1:18" ht="27">
      <c r="A44" s="46" t="s">
        <v>64</v>
      </c>
      <c r="B44" s="8" t="s">
        <v>42</v>
      </c>
      <c r="C44" s="28">
        <v>154</v>
      </c>
      <c r="D44" s="29">
        <v>134</v>
      </c>
      <c r="E44" s="29">
        <v>14</v>
      </c>
      <c r="F44" s="29">
        <v>60</v>
      </c>
      <c r="G44" s="29">
        <v>60</v>
      </c>
      <c r="H44" s="29" t="s">
        <v>54</v>
      </c>
      <c r="I44" s="29" t="s">
        <v>54</v>
      </c>
      <c r="J44" s="29">
        <v>9</v>
      </c>
      <c r="K44" s="29" t="s">
        <v>54</v>
      </c>
      <c r="L44" s="29" t="s">
        <v>54</v>
      </c>
      <c r="M44" s="29" t="s">
        <v>54</v>
      </c>
      <c r="N44" s="29">
        <v>6</v>
      </c>
      <c r="O44" s="29">
        <v>3</v>
      </c>
      <c r="P44" s="29" t="s">
        <v>54</v>
      </c>
      <c r="Q44" s="29">
        <v>11</v>
      </c>
      <c r="R44" s="29">
        <v>0</v>
      </c>
    </row>
    <row r="45" spans="1:18" ht="13.5" customHeight="1">
      <c r="A45" s="122" t="s">
        <v>65</v>
      </c>
      <c r="B45" s="8" t="s">
        <v>43</v>
      </c>
      <c r="C45" s="28">
        <v>15</v>
      </c>
      <c r="D45" s="29">
        <v>9</v>
      </c>
      <c r="E45" s="29">
        <v>5</v>
      </c>
      <c r="F45" s="29">
        <v>2</v>
      </c>
      <c r="G45" s="29">
        <v>2</v>
      </c>
      <c r="H45" s="29" t="s">
        <v>54</v>
      </c>
      <c r="I45" s="29" t="s">
        <v>54</v>
      </c>
      <c r="J45" s="29">
        <v>2</v>
      </c>
      <c r="K45" s="29" t="s">
        <v>54</v>
      </c>
      <c r="L45" s="29" t="s">
        <v>54</v>
      </c>
      <c r="M45" s="29" t="s">
        <v>54</v>
      </c>
      <c r="N45" s="29">
        <v>1</v>
      </c>
      <c r="O45" s="29">
        <v>1</v>
      </c>
      <c r="P45" s="29">
        <v>1</v>
      </c>
      <c r="Q45" s="29">
        <v>3</v>
      </c>
      <c r="R45" s="29">
        <v>0</v>
      </c>
    </row>
    <row r="46" spans="1:18">
      <c r="A46" s="124"/>
      <c r="B46" s="8" t="s">
        <v>44</v>
      </c>
      <c r="C46" s="28">
        <v>3</v>
      </c>
      <c r="D46" s="29">
        <v>2</v>
      </c>
      <c r="E46" s="29">
        <v>1</v>
      </c>
      <c r="F46" s="29">
        <v>1</v>
      </c>
      <c r="G46" s="29" t="s">
        <v>54</v>
      </c>
      <c r="H46" s="29" t="s">
        <v>54</v>
      </c>
      <c r="I46" s="29" t="s">
        <v>54</v>
      </c>
      <c r="J46" s="29">
        <v>1</v>
      </c>
      <c r="K46" s="29" t="s">
        <v>54</v>
      </c>
      <c r="L46" s="29" t="s">
        <v>54</v>
      </c>
      <c r="M46" s="29" t="s">
        <v>54</v>
      </c>
      <c r="N46" s="29">
        <v>1</v>
      </c>
      <c r="O46" s="29" t="s">
        <v>54</v>
      </c>
      <c r="P46" s="29" t="s">
        <v>54</v>
      </c>
      <c r="Q46" s="29" t="s">
        <v>54</v>
      </c>
      <c r="R46" s="29">
        <v>0</v>
      </c>
    </row>
    <row r="47" spans="1:18">
      <c r="A47" s="124"/>
      <c r="B47" s="8" t="s">
        <v>45</v>
      </c>
      <c r="C47" s="28">
        <v>18</v>
      </c>
      <c r="D47" s="29">
        <v>17</v>
      </c>
      <c r="E47" s="29">
        <v>2</v>
      </c>
      <c r="F47" s="29">
        <v>5</v>
      </c>
      <c r="G47" s="29">
        <v>10</v>
      </c>
      <c r="H47" s="29" t="s">
        <v>54</v>
      </c>
      <c r="I47" s="29" t="s">
        <v>54</v>
      </c>
      <c r="J47" s="29" t="s">
        <v>54</v>
      </c>
      <c r="K47" s="29" t="s">
        <v>54</v>
      </c>
      <c r="L47" s="29" t="s">
        <v>54</v>
      </c>
      <c r="M47" s="29" t="s">
        <v>54</v>
      </c>
      <c r="N47" s="29" t="s">
        <v>54</v>
      </c>
      <c r="O47" s="29" t="s">
        <v>54</v>
      </c>
      <c r="P47" s="29" t="s">
        <v>54</v>
      </c>
      <c r="Q47" s="29">
        <v>1</v>
      </c>
      <c r="R47" s="29">
        <v>0</v>
      </c>
    </row>
    <row r="48" spans="1:18">
      <c r="A48" s="124"/>
      <c r="B48" s="8" t="s">
        <v>46</v>
      </c>
      <c r="C48" s="28" t="s">
        <v>54</v>
      </c>
      <c r="D48" s="29" t="s">
        <v>54</v>
      </c>
      <c r="E48" s="29" t="s">
        <v>54</v>
      </c>
      <c r="F48" s="29" t="s">
        <v>54</v>
      </c>
      <c r="G48" s="29" t="s">
        <v>54</v>
      </c>
      <c r="H48" s="29" t="s">
        <v>54</v>
      </c>
      <c r="I48" s="29" t="s">
        <v>54</v>
      </c>
      <c r="J48" s="29" t="s">
        <v>54</v>
      </c>
      <c r="K48" s="29" t="s">
        <v>54</v>
      </c>
      <c r="L48" s="29" t="s">
        <v>54</v>
      </c>
      <c r="M48" s="29" t="s">
        <v>54</v>
      </c>
      <c r="N48" s="29" t="s">
        <v>54</v>
      </c>
      <c r="O48" s="29" t="s">
        <v>54</v>
      </c>
      <c r="P48" s="29" t="s">
        <v>54</v>
      </c>
      <c r="Q48" s="29" t="s">
        <v>54</v>
      </c>
      <c r="R48" s="29">
        <v>0</v>
      </c>
    </row>
    <row r="49" spans="1:18">
      <c r="A49" s="124"/>
      <c r="B49" s="8" t="s">
        <v>47</v>
      </c>
      <c r="C49" s="28">
        <v>9</v>
      </c>
      <c r="D49" s="29">
        <v>3</v>
      </c>
      <c r="E49" s="29">
        <v>3</v>
      </c>
      <c r="F49" s="29" t="s">
        <v>54</v>
      </c>
      <c r="G49" s="29" t="s">
        <v>54</v>
      </c>
      <c r="H49" s="29" t="s">
        <v>54</v>
      </c>
      <c r="I49" s="29" t="s">
        <v>54</v>
      </c>
      <c r="J49" s="29">
        <v>4</v>
      </c>
      <c r="K49" s="29" t="s">
        <v>54</v>
      </c>
      <c r="L49" s="29" t="s">
        <v>54</v>
      </c>
      <c r="M49" s="29" t="s">
        <v>54</v>
      </c>
      <c r="N49" s="29">
        <v>4</v>
      </c>
      <c r="O49" s="29" t="s">
        <v>54</v>
      </c>
      <c r="P49" s="29" t="s">
        <v>54</v>
      </c>
      <c r="Q49" s="29">
        <v>2</v>
      </c>
      <c r="R49" s="29">
        <v>0</v>
      </c>
    </row>
    <row r="50" spans="1:18" ht="13.5" customHeight="1">
      <c r="A50" s="122" t="s">
        <v>66</v>
      </c>
      <c r="B50" s="8" t="s">
        <v>48</v>
      </c>
      <c r="C50" s="28">
        <v>18</v>
      </c>
      <c r="D50" s="29">
        <v>11</v>
      </c>
      <c r="E50" s="29">
        <v>3</v>
      </c>
      <c r="F50" s="29">
        <v>3</v>
      </c>
      <c r="G50" s="29">
        <v>5</v>
      </c>
      <c r="H50" s="29" t="s">
        <v>54</v>
      </c>
      <c r="I50" s="29" t="s">
        <v>54</v>
      </c>
      <c r="J50" s="29">
        <v>3</v>
      </c>
      <c r="K50" s="29" t="s">
        <v>54</v>
      </c>
      <c r="L50" s="29" t="s">
        <v>54</v>
      </c>
      <c r="M50" s="29" t="s">
        <v>54</v>
      </c>
      <c r="N50" s="29">
        <v>2</v>
      </c>
      <c r="O50" s="29">
        <v>1</v>
      </c>
      <c r="P50" s="29">
        <v>1</v>
      </c>
      <c r="Q50" s="29">
        <v>3</v>
      </c>
      <c r="R50" s="29">
        <v>0</v>
      </c>
    </row>
    <row r="51" spans="1:18">
      <c r="A51" s="124"/>
      <c r="B51" s="8" t="s">
        <v>49</v>
      </c>
      <c r="C51" s="28">
        <v>4</v>
      </c>
      <c r="D51" s="29">
        <v>2</v>
      </c>
      <c r="E51" s="29">
        <v>1</v>
      </c>
      <c r="F51" s="29">
        <v>1</v>
      </c>
      <c r="G51" s="29" t="s">
        <v>54</v>
      </c>
      <c r="H51" s="29" t="s">
        <v>54</v>
      </c>
      <c r="I51" s="29" t="s">
        <v>54</v>
      </c>
      <c r="J51" s="29" t="s">
        <v>54</v>
      </c>
      <c r="K51" s="29" t="s">
        <v>54</v>
      </c>
      <c r="L51" s="29" t="s">
        <v>54</v>
      </c>
      <c r="M51" s="29" t="s">
        <v>54</v>
      </c>
      <c r="N51" s="29" t="s">
        <v>54</v>
      </c>
      <c r="O51" s="29" t="s">
        <v>54</v>
      </c>
      <c r="P51" s="29" t="s">
        <v>54</v>
      </c>
      <c r="Q51" s="29">
        <v>2</v>
      </c>
      <c r="R51" s="29">
        <v>0</v>
      </c>
    </row>
    <row r="52" spans="1:18">
      <c r="A52" s="124"/>
      <c r="B52" s="8" t="s">
        <v>50</v>
      </c>
      <c r="C52" s="28">
        <v>8</v>
      </c>
      <c r="D52" s="29">
        <v>6</v>
      </c>
      <c r="E52" s="29">
        <v>1</v>
      </c>
      <c r="F52" s="29">
        <v>3</v>
      </c>
      <c r="G52" s="29">
        <v>2</v>
      </c>
      <c r="H52" s="29" t="s">
        <v>54</v>
      </c>
      <c r="I52" s="29" t="s">
        <v>54</v>
      </c>
      <c r="J52" s="29">
        <v>2</v>
      </c>
      <c r="K52" s="29" t="s">
        <v>54</v>
      </c>
      <c r="L52" s="29" t="s">
        <v>54</v>
      </c>
      <c r="M52" s="29" t="s">
        <v>54</v>
      </c>
      <c r="N52" s="29">
        <v>2</v>
      </c>
      <c r="O52" s="29" t="s">
        <v>54</v>
      </c>
      <c r="P52" s="29" t="s">
        <v>54</v>
      </c>
      <c r="Q52" s="29" t="s">
        <v>54</v>
      </c>
      <c r="R52" s="29">
        <v>0</v>
      </c>
    </row>
    <row r="53" spans="1:18">
      <c r="A53" s="124"/>
      <c r="B53" s="8" t="s">
        <v>51</v>
      </c>
      <c r="C53" s="28">
        <v>2</v>
      </c>
      <c r="D53" s="29">
        <v>2</v>
      </c>
      <c r="E53" s="29">
        <v>2</v>
      </c>
      <c r="F53" s="29" t="s">
        <v>54</v>
      </c>
      <c r="G53" s="29" t="s">
        <v>54</v>
      </c>
      <c r="H53" s="29" t="s">
        <v>54</v>
      </c>
      <c r="I53" s="29" t="s">
        <v>54</v>
      </c>
      <c r="J53" s="29" t="s">
        <v>54</v>
      </c>
      <c r="K53" s="29" t="s">
        <v>54</v>
      </c>
      <c r="L53" s="29" t="s">
        <v>54</v>
      </c>
      <c r="M53" s="29" t="s">
        <v>54</v>
      </c>
      <c r="N53" s="29" t="s">
        <v>54</v>
      </c>
      <c r="O53" s="29" t="s">
        <v>54</v>
      </c>
      <c r="P53" s="29" t="s">
        <v>54</v>
      </c>
      <c r="Q53" s="29" t="s">
        <v>54</v>
      </c>
      <c r="R53" s="29">
        <v>0</v>
      </c>
    </row>
    <row r="54" spans="1:18">
      <c r="A54" s="124"/>
      <c r="B54" s="9" t="s">
        <v>52</v>
      </c>
      <c r="C54" s="28">
        <v>9</v>
      </c>
      <c r="D54" s="29">
        <v>9</v>
      </c>
      <c r="E54" s="29">
        <v>1</v>
      </c>
      <c r="F54" s="29" t="s">
        <v>54</v>
      </c>
      <c r="G54" s="29">
        <v>8</v>
      </c>
      <c r="H54" s="29" t="s">
        <v>54</v>
      </c>
      <c r="I54" s="29" t="s">
        <v>54</v>
      </c>
      <c r="J54" s="29" t="s">
        <v>54</v>
      </c>
      <c r="K54" s="29" t="s">
        <v>54</v>
      </c>
      <c r="L54" s="29" t="s">
        <v>54</v>
      </c>
      <c r="M54" s="29" t="s">
        <v>54</v>
      </c>
      <c r="N54" s="29" t="s">
        <v>54</v>
      </c>
      <c r="O54" s="29" t="s">
        <v>54</v>
      </c>
      <c r="P54" s="29" t="s">
        <v>54</v>
      </c>
      <c r="Q54" s="29" t="s">
        <v>54</v>
      </c>
      <c r="R54" s="29">
        <v>0</v>
      </c>
    </row>
    <row r="55" spans="1:18" ht="14.25" thickBot="1">
      <c r="A55" s="125"/>
      <c r="B55" s="48" t="s">
        <v>53</v>
      </c>
      <c r="C55" s="49">
        <v>11</v>
      </c>
      <c r="D55" s="50">
        <v>7</v>
      </c>
      <c r="E55" s="50">
        <v>2</v>
      </c>
      <c r="F55" s="50">
        <v>1</v>
      </c>
      <c r="G55" s="50">
        <v>4</v>
      </c>
      <c r="H55" s="50" t="s">
        <v>54</v>
      </c>
      <c r="I55" s="50" t="s">
        <v>54</v>
      </c>
      <c r="J55" s="50">
        <v>2</v>
      </c>
      <c r="K55" s="50" t="s">
        <v>54</v>
      </c>
      <c r="L55" s="50" t="s">
        <v>54</v>
      </c>
      <c r="M55" s="50" t="s">
        <v>54</v>
      </c>
      <c r="N55" s="50">
        <v>2</v>
      </c>
      <c r="O55" s="50" t="s">
        <v>54</v>
      </c>
      <c r="P55" s="50" t="s">
        <v>54</v>
      </c>
      <c r="Q55" s="50">
        <v>2</v>
      </c>
      <c r="R55" s="50">
        <v>0</v>
      </c>
    </row>
    <row r="56" spans="1:18" ht="14.25" thickTop="1"/>
  </sheetData>
  <mergeCells count="30">
    <mergeCell ref="Q4:Q7"/>
    <mergeCell ref="R4:R7"/>
    <mergeCell ref="P4:P7"/>
    <mergeCell ref="E5:E7"/>
    <mergeCell ref="K5:K7"/>
    <mergeCell ref="L5:L7"/>
    <mergeCell ref="K4:O4"/>
    <mergeCell ref="N5:N7"/>
    <mergeCell ref="O5:O7"/>
    <mergeCell ref="A8:B8"/>
    <mergeCell ref="A9:B9"/>
    <mergeCell ref="A10:B10"/>
    <mergeCell ref="M5:M7"/>
    <mergeCell ref="F5:F7"/>
    <mergeCell ref="G5:I6"/>
    <mergeCell ref="C4:C7"/>
    <mergeCell ref="D4:D7"/>
    <mergeCell ref="E4:I4"/>
    <mergeCell ref="J4:J7"/>
    <mergeCell ref="A11:B11"/>
    <mergeCell ref="A12:B12"/>
    <mergeCell ref="A13:A15"/>
    <mergeCell ref="A16:A18"/>
    <mergeCell ref="A40:A43"/>
    <mergeCell ref="A50:A55"/>
    <mergeCell ref="A19:A22"/>
    <mergeCell ref="A23:A29"/>
    <mergeCell ref="A31:A32"/>
    <mergeCell ref="A33:A38"/>
    <mergeCell ref="A45:A49"/>
  </mergeCells>
  <phoneticPr fontId="3"/>
  <pageMargins left="0.74803149606299213" right="0.74803149606299213" top="0.27559055118110237" bottom="0.23622047244094491" header="0.23622047244094491" footer="0.19685039370078741"/>
  <pageSetup paperSize="9" scale="6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H5" sqref="H5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  <row r="2" spans="1:2">
      <c r="B2" s="1" t="s">
        <v>153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26年</vt:lpstr>
      <vt:lpstr>24年</vt:lpstr>
      <vt:lpstr>22年</vt:lpstr>
      <vt:lpstr>20年</vt:lpstr>
      <vt:lpstr>18年</vt:lpstr>
      <vt:lpstr>16年</vt:lpstr>
      <vt:lpstr>14年</vt:lpstr>
      <vt:lpstr>12年</vt:lpstr>
      <vt:lpstr>資料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2016-01-21T04:18:58Z</cp:lastPrinted>
  <dcterms:created xsi:type="dcterms:W3CDTF">2003-12-03T07:23:35Z</dcterms:created>
  <dcterms:modified xsi:type="dcterms:W3CDTF">2020-02-20T05:22:07Z</dcterms:modified>
</cp:coreProperties>
</file>