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15330" windowHeight="4530"/>
  </bookViews>
  <sheets>
    <sheet name="25年度" sheetId="14" r:id="rId1"/>
    <sheet name="24年度" sheetId="13" r:id="rId2"/>
    <sheet name="23年度" sheetId="12" r:id="rId3"/>
    <sheet name="22年度" sheetId="11" r:id="rId4"/>
    <sheet name="2１年度" sheetId="10" r:id="rId5"/>
    <sheet name="20年度" sheetId="9" r:id="rId6"/>
    <sheet name="19年度" sheetId="8" r:id="rId7"/>
    <sheet name="18年度" sheetId="7" r:id="rId8"/>
    <sheet name="17年度" sheetId="6" r:id="rId9"/>
    <sheet name="16年度" sheetId="5" r:id="rId10"/>
    <sheet name="15年度" sheetId="4" r:id="rId11"/>
    <sheet name="14年度" sheetId="3" r:id="rId12"/>
    <sheet name="13年度" sheetId="2" r:id="rId13"/>
    <sheet name="資料" sheetId="1" r:id="rId14"/>
  </sheets>
  <calcPr calcId="145621"/>
</workbook>
</file>

<file path=xl/calcChain.xml><?xml version="1.0" encoding="utf-8"?>
<calcChain xmlns="http://schemas.openxmlformats.org/spreadsheetml/2006/main">
  <c r="L8" i="10" l="1"/>
  <c r="K8" i="10"/>
  <c r="J8" i="10"/>
  <c r="I8" i="10"/>
  <c r="H8" i="10"/>
  <c r="G8" i="10"/>
  <c r="F8" i="10"/>
  <c r="E8" i="10"/>
  <c r="D8" i="10"/>
  <c r="C8" i="10"/>
  <c r="B8" i="10"/>
</calcChain>
</file>

<file path=xl/sharedStrings.xml><?xml version="1.0" encoding="utf-8"?>
<sst xmlns="http://schemas.openxmlformats.org/spreadsheetml/2006/main" count="426" uniqueCount="84">
  <si>
    <t>資料</t>
    <rPh sb="0" eb="2">
      <t>シリョウ</t>
    </rPh>
    <phoneticPr fontId="3"/>
  </si>
  <si>
    <t>衛生行政報告例</t>
    <phoneticPr fontId="3"/>
  </si>
  <si>
    <t>施設数</t>
  </si>
  <si>
    <t>栄養士数</t>
  </si>
  <si>
    <t>集団給食施設</t>
  </si>
  <si>
    <t>総数</t>
  </si>
  <si>
    <t>学校</t>
  </si>
  <si>
    <t>病院</t>
  </si>
  <si>
    <t>介護老人保健施設</t>
  </si>
  <si>
    <t>老人福祉施設</t>
  </si>
  <si>
    <t>児童福祉施設</t>
  </si>
  <si>
    <t>社会福祉施設</t>
  </si>
  <si>
    <t>矯正施設</t>
  </si>
  <si>
    <t>寄宿舎</t>
  </si>
  <si>
    <t>事業所</t>
  </si>
  <si>
    <t>一般給食センター</t>
  </si>
  <si>
    <t>その他</t>
  </si>
  <si>
    <t>その他の給食施設</t>
  </si>
  <si>
    <t>-</t>
  </si>
  <si>
    <t>給食施設数</t>
    <rPh sb="0" eb="2">
      <t>キュウショク</t>
    </rPh>
    <rPh sb="2" eb="4">
      <t>シセツ</t>
    </rPh>
    <rPh sb="4" eb="5">
      <t>スウ</t>
    </rPh>
    <phoneticPr fontId="3"/>
  </si>
  <si>
    <t>平成13年度末現在</t>
    <phoneticPr fontId="3"/>
  </si>
  <si>
    <t>管理栄
養士数</t>
    <phoneticPr fontId="3"/>
  </si>
  <si>
    <t>管理栄養士・栄養士
どちらもいる施設</t>
    <phoneticPr fontId="5"/>
  </si>
  <si>
    <t>管理栄養士
のみいる施設</t>
    <phoneticPr fontId="5"/>
  </si>
  <si>
    <t>栄養士のみ
いる施設</t>
    <phoneticPr fontId="5"/>
  </si>
  <si>
    <t>総　　　数</t>
    <rPh sb="0" eb="1">
      <t>フサ</t>
    </rPh>
    <rPh sb="4" eb="5">
      <t>カズ</t>
    </rPh>
    <phoneticPr fontId="5"/>
  </si>
  <si>
    <t>管理栄養士
・栄養士
どちらもい
ない施設</t>
    <phoneticPr fontId="5"/>
  </si>
  <si>
    <t>平成14年度末現在</t>
    <phoneticPr fontId="3"/>
  </si>
  <si>
    <t>平成15年度末現在</t>
    <phoneticPr fontId="3"/>
  </si>
  <si>
    <t>集団給食施設</t>
    <rPh sb="0" eb="2">
      <t>シュウダン</t>
    </rPh>
    <rPh sb="2" eb="4">
      <t>キュウショク</t>
    </rPh>
    <rPh sb="4" eb="6">
      <t>シセツ</t>
    </rPh>
    <phoneticPr fontId="3"/>
  </si>
  <si>
    <t>その他の給食施設</t>
    <rPh sb="2" eb="3">
      <t>タ</t>
    </rPh>
    <rPh sb="4" eb="6">
      <t>キュウショク</t>
    </rPh>
    <rPh sb="6" eb="8">
      <t>シセツ</t>
    </rPh>
    <phoneticPr fontId="3"/>
  </si>
  <si>
    <r>
      <t>第20表　給食施設数</t>
    </r>
    <r>
      <rPr>
        <b/>
        <sz val="11"/>
        <rFont val="ＭＳ 明朝"/>
        <family val="1"/>
        <charset val="128"/>
      </rPr>
      <t>、</t>
    </r>
    <r>
      <rPr>
        <b/>
        <sz val="12"/>
        <rFont val="ＭＳ 明朝"/>
        <family val="1"/>
        <charset val="128"/>
      </rPr>
      <t>施設の種類×栄養士の有無別</t>
    </r>
    <phoneticPr fontId="5"/>
  </si>
  <si>
    <t>第２０表　給食施設数、施設の種類×栄養士の有無別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</si>
  <si>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総数</t>
    <rPh sb="0" eb="2">
      <t>ソウスウ</t>
    </rPh>
    <phoneticPr fontId="5"/>
  </si>
  <si>
    <t>管理栄養士　　　　　　のみいる施設</t>
    <rPh sb="0" eb="2">
      <t>カンリ</t>
    </rPh>
    <rPh sb="2" eb="5">
      <t>エイヨウシ</t>
    </rPh>
    <rPh sb="15" eb="17">
      <t>シセツ</t>
    </rPh>
    <phoneticPr fontId="5"/>
  </si>
  <si>
    <t>管理栄養士・栄養士　　　　　　　　どちらもいる施設</t>
    <rPh sb="0" eb="2">
      <t>カンリ</t>
    </rPh>
    <rPh sb="2" eb="5">
      <t>エイヨウシ</t>
    </rPh>
    <rPh sb="6" eb="9">
      <t>エイヨウシ</t>
    </rPh>
    <rPh sb="23" eb="25">
      <t>シセツ</t>
    </rPh>
    <phoneticPr fontId="5"/>
  </si>
  <si>
    <t>栄養士のみいる施設</t>
    <rPh sb="0" eb="3">
      <t>エイヨウシ</t>
    </rPh>
    <rPh sb="7" eb="9">
      <t>シセツ</t>
    </rPh>
    <phoneticPr fontId="5"/>
  </si>
  <si>
    <t>管理栄養士・栄養士どちらもいない施設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</si>
  <si>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施設数</t>
    <rPh sb="0" eb="3">
      <t>シセツスウ</t>
    </rPh>
    <phoneticPr fontId="5"/>
  </si>
  <si>
    <t>管理栄養士数</t>
    <rPh sb="0" eb="2">
      <t>カンリ</t>
    </rPh>
    <rPh sb="2" eb="5">
      <t>エイヨウシ</t>
    </rPh>
    <rPh sb="5" eb="6">
      <t>スウ</t>
    </rPh>
    <phoneticPr fontId="5"/>
  </si>
  <si>
    <t>栄養士数</t>
    <rPh sb="0" eb="3">
      <t>エイヨウシ</t>
    </rPh>
    <rPh sb="3" eb="4">
      <t>スウ</t>
    </rPh>
    <phoneticPr fontId="5"/>
  </si>
  <si>
    <t>管理栄養士数</t>
    <rPh sb="0" eb="2">
      <t>カンリ</t>
    </rPh>
    <rPh sb="2" eb="4">
      <t>エイヨウシ</t>
    </rPh>
    <rPh sb="4" eb="5">
      <t>シ</t>
    </rPh>
    <rPh sb="5" eb="6">
      <t>スウ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</si>
  <si>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</si>
  <si>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その他の給食施設</t>
    <rPh sb="2" eb="3">
      <t>タ</t>
    </rPh>
    <rPh sb="4" eb="6">
      <t>キュウショク</t>
    </rPh>
    <rPh sb="6" eb="8">
      <t>シセツ</t>
    </rPh>
    <phoneticPr fontId="5"/>
  </si>
  <si>
    <t>管理栄養士のみいる施設</t>
    <rPh sb="0" eb="2">
      <t>カンリ</t>
    </rPh>
    <rPh sb="2" eb="5">
      <t>エイヨウシ</t>
    </rPh>
    <rPh sb="9" eb="11">
      <t>シセツ</t>
    </rPh>
    <phoneticPr fontId="5"/>
  </si>
  <si>
    <t>管理栄養士・栄養士どちらもいる施設</t>
    <rPh sb="0" eb="2">
      <t>カンリ</t>
    </rPh>
    <rPh sb="2" eb="5">
      <t>エイヨウシ</t>
    </rPh>
    <rPh sb="6" eb="9">
      <t>エイヨウシ</t>
    </rPh>
    <rPh sb="15" eb="17">
      <t>シセツ</t>
    </rPh>
    <phoneticPr fontId="5"/>
  </si>
  <si>
    <t>特 定 給 食 施 設</t>
    <rPh sb="0" eb="1">
      <t>トク</t>
    </rPh>
    <rPh sb="2" eb="3">
      <t>サダム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</si>
  <si>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平成１６年度末現在</t>
    <rPh sb="0" eb="2">
      <t>ヘイセイ</t>
    </rPh>
    <rPh sb="4" eb="6">
      <t>ネンド</t>
    </rPh>
    <rPh sb="6" eb="7">
      <t>マツ</t>
    </rPh>
    <rPh sb="7" eb="9">
      <t>ゲンザイ</t>
    </rPh>
    <phoneticPr fontId="5"/>
  </si>
  <si>
    <t>　</t>
    <phoneticPr fontId="5"/>
  </si>
  <si>
    <t>　</t>
    <phoneticPr fontId="5"/>
  </si>
  <si>
    <t>第20表　給食施設数，施設の種類×栄養士の有無別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</si>
  <si>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</si>
  <si>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</si>
  <si>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</si>
  <si>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</si>
  <si>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</si>
  <si>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（平成２０年度末現在）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</si>
  <si>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（平成２１年度末現在）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</si>
  <si>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</si>
  <si>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管理栄養士
のみいる施設</t>
    <rPh sb="0" eb="2">
      <t>カンリ</t>
    </rPh>
    <rPh sb="2" eb="5">
      <t>エイヨウシ</t>
    </rPh>
    <rPh sb="10" eb="12">
      <t>シセツ</t>
    </rPh>
    <phoneticPr fontId="5"/>
  </si>
  <si>
    <t>管理栄養士・栄養士
どちらもいる施設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</si>
  <si>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栄養士
のみいる施設</t>
    <rPh sb="0" eb="3">
      <t>エイヨウシ</t>
    </rPh>
    <rPh sb="8" eb="10">
      <t>シセツ</t>
    </rPh>
    <phoneticPr fontId="5"/>
  </si>
  <si>
    <t>管理栄養士・
栄養士どちら
もいない施設</t>
    <rPh sb="0" eb="2">
      <t>カンリ</t>
    </rPh>
    <rPh sb="2" eb="5">
      <t>エイヨウシ</t>
    </rPh>
    <rPh sb="7" eb="10">
      <t>エイヨウシ</t>
    </rPh>
    <rPh sb="18" eb="20">
      <t>シセツ</t>
    </rPh>
    <phoneticPr fontId="5"/>
  </si>
  <si>
    <t>（平成２２年度末現在）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</si>
  <si>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</si>
  <si>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（平成２３年度末現在）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</si>
  <si>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</si>
  <si>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（平成２４年度末現在）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</si>
  <si>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</si>
  <si>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（平成２５年度末現在）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</si>
  <si>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</si>
  <si>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調理師
のいる施設</t>
    <rPh sb="0" eb="3">
      <t>チョウリシ</t>
    </rPh>
    <rPh sb="7" eb="9">
      <t>シセツ</t>
    </rPh>
    <phoneticPr fontId="5"/>
  </si>
  <si>
    <t>調理師の
いない
施設数</t>
    <rPh sb="0" eb="3">
      <t>チョウリシ</t>
    </rPh>
    <rPh sb="9" eb="12">
      <t>シセツスウ</t>
    </rPh>
    <phoneticPr fontId="5"/>
  </si>
  <si>
    <t>…</t>
  </si>
  <si>
    <t>…</t>
    <phoneticPr fontId="3"/>
  </si>
  <si>
    <t>注１</t>
    <rPh sb="0" eb="1">
      <t>チュウ</t>
    </rPh>
    <phoneticPr fontId="3"/>
  </si>
  <si>
    <t>表頭に「調理師のいる施設」（内訳として「施設数」及び「調理師数」）及び「調理師のいない施設数」を追加する。</t>
    <phoneticPr fontId="3"/>
  </si>
  <si>
    <t>調理師法第８条２により調理師の配置について把握するため</t>
    <phoneticPr fontId="3"/>
  </si>
  <si>
    <t>注２</t>
    <phoneticPr fontId="3"/>
  </si>
  <si>
    <t>調理師の有無を把握できない施設があるため、「調理師のいる施設」の施設数と「調理師のいない施設数」の和が、</t>
    <phoneticPr fontId="3"/>
  </si>
  <si>
    <t>施設数の総数に一致しない場合がある。</t>
  </si>
  <si>
    <t>調理師数</t>
    <rPh sb="0" eb="3">
      <t>チョウリシ</t>
    </rPh>
    <rPh sb="3" eb="4">
      <t>スウ</t>
    </rPh>
    <phoneticPr fontId="5"/>
  </si>
  <si>
    <t>第20表　給食施設数，施設の種類×栄養士，調理師の有無別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4">
      <t>チョウリシ</t>
    </rPh>
    <rPh sb="25" eb="27">
      <t>ウム</t>
    </rPh>
    <rPh sb="27" eb="28">
      <t>ベツ</t>
    </rPh>
    <phoneticPr fontId="5"/>
  </si>
  <si>
    <t>平成25年度より各自治体における調理師の把握が可能となり、</t>
    <rPh sb="0" eb="2">
      <t>ヘイセイ</t>
    </rPh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</si>
</sst>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6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/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3" fontId="4" fillId="0" borderId="7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0" fontId="11" fillId="0" borderId="0" xfId="2"/>
    <xf numFmtId="0" fontId="11" fillId="0" borderId="0" xfId="2" applyBorder="1"/>
    <xf numFmtId="0" fontId="11" fillId="0" borderId="0" xfId="2" applyBorder="1" applyAlignment="1">
      <alignment horizontal="distributed" vertical="center"/>
    </xf>
    <xf numFmtId="0" fontId="13" fillId="0" borderId="2" xfId="2" applyFont="1" applyBorder="1"/>
    <xf numFmtId="0" fontId="11" fillId="0" borderId="13" xfId="2" applyFont="1" applyBorder="1"/>
    <xf numFmtId="0" fontId="15" fillId="0" borderId="0" xfId="2" applyFont="1"/>
    <xf numFmtId="0" fontId="13" fillId="0" borderId="0" xfId="2" applyFont="1" applyBorder="1"/>
    <xf numFmtId="0" fontId="11" fillId="0" borderId="14" xfId="2" applyFont="1" applyBorder="1"/>
    <xf numFmtId="38" fontId="17" fillId="0" borderId="0" xfId="1" applyFont="1" applyAlignment="1">
      <alignment vertical="center"/>
    </xf>
    <xf numFmtId="38" fontId="17" fillId="0" borderId="6" xfId="1" applyFont="1" applyBorder="1" applyAlignment="1">
      <alignment vertical="center"/>
    </xf>
    <xf numFmtId="38" fontId="17" fillId="0" borderId="7" xfId="1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0" xfId="0" applyFont="1" applyBorder="1">
      <alignment vertical="center"/>
    </xf>
    <xf numFmtId="0" fontId="11" fillId="0" borderId="14" xfId="0" applyFont="1" applyBorder="1">
      <alignment vertical="center"/>
    </xf>
    <xf numFmtId="0" fontId="13" fillId="0" borderId="16" xfId="0" applyFont="1" applyBorder="1">
      <alignment vertical="center"/>
    </xf>
    <xf numFmtId="0" fontId="19" fillId="0" borderId="0" xfId="2" applyFont="1" applyBorder="1"/>
    <xf numFmtId="0" fontId="20" fillId="0" borderId="0" xfId="2" applyFont="1" applyBorder="1"/>
    <xf numFmtId="0" fontId="20" fillId="0" borderId="0" xfId="2" applyFont="1" applyBorder="1" applyAlignment="1"/>
    <xf numFmtId="0" fontId="12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vertical="distributed" textRotation="255" wrapText="1"/>
    </xf>
    <xf numFmtId="0" fontId="12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distributed" textRotation="255" wrapText="1"/>
    </xf>
    <xf numFmtId="0" fontId="18" fillId="0" borderId="0" xfId="0" applyFont="1" applyBorder="1" applyAlignment="1">
      <alignment horizontal="center" vertical="distributed" textRotation="255" wrapText="1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 applyAlignment="1">
      <alignment horizontal="left"/>
    </xf>
    <xf numFmtId="0" fontId="12" fillId="0" borderId="5" xfId="2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horizontal="distributed" vertical="center"/>
    </xf>
    <xf numFmtId="0" fontId="12" fillId="0" borderId="7" xfId="0" applyFont="1" applyBorder="1" applyAlignment="1"/>
    <xf numFmtId="0" fontId="7" fillId="0" borderId="0" xfId="0" applyFont="1" applyAlignment="1"/>
    <xf numFmtId="0" fontId="22" fillId="0" borderId="0" xfId="0" applyFont="1" applyAlignment="1"/>
    <xf numFmtId="38" fontId="10" fillId="0" borderId="0" xfId="1" applyFont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24" fillId="0" borderId="0" xfId="0" applyFont="1">
      <alignment vertical="center"/>
    </xf>
    <xf numFmtId="0" fontId="24" fillId="0" borderId="7" xfId="0" applyFont="1" applyBorder="1">
      <alignment vertical="center"/>
    </xf>
    <xf numFmtId="0" fontId="24" fillId="0" borderId="7" xfId="0" applyFont="1" applyBorder="1" applyAlignment="1">
      <alignment horizontal="distributed" vertical="center"/>
    </xf>
    <xf numFmtId="0" fontId="4" fillId="0" borderId="7" xfId="0" applyFont="1" applyBorder="1" applyAlignment="1"/>
    <xf numFmtId="0" fontId="25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26" fillId="0" borderId="0" xfId="0" applyFont="1">
      <alignment vertical="center"/>
    </xf>
    <xf numFmtId="0" fontId="25" fillId="0" borderId="16" xfId="0" applyFont="1" applyBorder="1">
      <alignment vertical="center"/>
    </xf>
    <xf numFmtId="0" fontId="26" fillId="0" borderId="17" xfId="0" applyFont="1" applyBorder="1">
      <alignment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17" xfId="0" applyFont="1" applyBorder="1">
      <alignment vertical="center"/>
    </xf>
    <xf numFmtId="0" fontId="21" fillId="0" borderId="7" xfId="0" applyFont="1" applyBorder="1" applyAlignment="1">
      <alignment vertical="center"/>
    </xf>
    <xf numFmtId="0" fontId="10" fillId="0" borderId="14" xfId="0" applyFont="1" applyBorder="1" applyAlignment="1">
      <alignment horizontal="distributed" vertical="center"/>
    </xf>
    <xf numFmtId="0" fontId="27" fillId="0" borderId="0" xfId="0" applyFont="1">
      <alignment vertical="center"/>
    </xf>
    <xf numFmtId="0" fontId="4" fillId="0" borderId="29" xfId="0" applyFont="1" applyBorder="1" applyAlignment="1">
      <alignment horizontal="distributed" vertical="distributed" wrapText="1" justifyLastLine="1"/>
    </xf>
    <xf numFmtId="0" fontId="4" fillId="0" borderId="12" xfId="0" applyFont="1" applyBorder="1" applyAlignment="1">
      <alignment horizontal="distributed" vertical="center"/>
    </xf>
    <xf numFmtId="38" fontId="1" fillId="0" borderId="0" xfId="0" applyNumberFormat="1" applyFont="1">
      <alignment vertical="center"/>
    </xf>
    <xf numFmtId="38" fontId="24" fillId="0" borderId="0" xfId="0" applyNumberFormat="1" applyFo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176" fontId="4" fillId="0" borderId="0" xfId="1" applyNumberFormat="1" applyFont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distributed" vertical="distributed" justifyLastLine="1"/>
    </xf>
    <xf numFmtId="0" fontId="4" fillId="0" borderId="17" xfId="0" applyFont="1" applyBorder="1" applyAlignment="1">
      <alignment horizontal="distributed" vertical="distributed" justifyLastLine="1"/>
    </xf>
    <xf numFmtId="0" fontId="4" fillId="0" borderId="18" xfId="0" applyFont="1" applyBorder="1" applyAlignment="1">
      <alignment horizontal="distributed" vertical="distributed" wrapText="1" justifyLastLine="1"/>
    </xf>
    <xf numFmtId="0" fontId="4" fillId="0" borderId="17" xfId="0" applyFont="1" applyBorder="1" applyAlignment="1">
      <alignment horizontal="distributed" vertical="distributed" wrapText="1" justifyLastLine="1"/>
    </xf>
    <xf numFmtId="0" fontId="4" fillId="0" borderId="16" xfId="0" applyFont="1" applyBorder="1" applyAlignment="1">
      <alignment horizontal="distributed" vertical="distributed" wrapText="1" justifyLastLine="1"/>
    </xf>
    <xf numFmtId="0" fontId="25" fillId="0" borderId="30" xfId="0" applyFont="1" applyBorder="1" applyAlignment="1">
      <alignment horizontal="distributed" vertical="center" wrapText="1" justifyLastLine="1"/>
    </xf>
    <xf numFmtId="0" fontId="25" fillId="0" borderId="18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distributed" wrapText="1"/>
    </xf>
    <xf numFmtId="0" fontId="4" fillId="0" borderId="19" xfId="0" applyFont="1" applyBorder="1" applyAlignment="1">
      <alignment horizontal="center" vertical="distributed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25" fillId="0" borderId="1" xfId="0" applyFont="1" applyBorder="1" applyAlignment="1">
      <alignment horizontal="center" vertical="distributed" wrapText="1"/>
    </xf>
    <xf numFmtId="0" fontId="25" fillId="0" borderId="18" xfId="0" applyFont="1" applyBorder="1" applyAlignment="1">
      <alignment horizontal="center" vertical="distributed" wrapText="1"/>
    </xf>
    <xf numFmtId="0" fontId="24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8" fillId="0" borderId="1" xfId="0" applyFont="1" applyBorder="1" applyAlignment="1">
      <alignment horizontal="center" vertical="distributed" wrapText="1"/>
    </xf>
    <xf numFmtId="0" fontId="18" fillId="0" borderId="18" xfId="0" applyFont="1" applyBorder="1" applyAlignment="1">
      <alignment horizontal="center" vertical="distributed" wrapText="1"/>
    </xf>
    <xf numFmtId="0" fontId="12" fillId="0" borderId="0" xfId="2" applyFont="1" applyFill="1" applyBorder="1" applyAlignment="1">
      <alignment horizontal="left"/>
    </xf>
    <xf numFmtId="0" fontId="14" fillId="0" borderId="0" xfId="2" applyFont="1" applyBorder="1" applyAlignment="1">
      <alignment horizontal="distributed" vertical="center"/>
    </xf>
    <xf numFmtId="0" fontId="16" fillId="0" borderId="14" xfId="2" applyFont="1" applyBorder="1" applyAlignment="1">
      <alignment horizontal="distributed" vertical="center"/>
    </xf>
    <xf numFmtId="0" fontId="14" fillId="0" borderId="20" xfId="2" applyFont="1" applyBorder="1" applyAlignment="1">
      <alignment horizontal="distributed" vertical="center"/>
    </xf>
    <xf numFmtId="0" fontId="14" fillId="0" borderId="21" xfId="2" applyFont="1" applyBorder="1" applyAlignment="1">
      <alignment horizontal="distributed" vertical="center"/>
    </xf>
    <xf numFmtId="0" fontId="8" fillId="0" borderId="22" xfId="2" applyFont="1" applyBorder="1" applyAlignment="1">
      <alignment horizontal="left" vertical="distributed" wrapText="1"/>
    </xf>
    <xf numFmtId="0" fontId="8" fillId="0" borderId="1" xfId="2" applyFont="1" applyBorder="1" applyAlignment="1">
      <alignment horizontal="left" vertical="distributed" wrapText="1"/>
    </xf>
    <xf numFmtId="0" fontId="7" fillId="0" borderId="0" xfId="2" applyFont="1" applyAlignment="1">
      <alignment horizontal="left"/>
    </xf>
    <xf numFmtId="0" fontId="12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第20表 給食施設数,施設の種類×栄養士の有無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0"/>
  <sheetViews>
    <sheetView tabSelected="1" zoomScaleNormal="100" workbookViewId="0">
      <selection activeCell="B6" sqref="B6"/>
    </sheetView>
  </sheetViews>
  <sheetFormatPr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 x14ac:dyDescent="0.2">
      <c r="A3" s="89" t="s">
        <v>69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">
      <c r="A6" s="93" t="s">
        <v>70</v>
      </c>
      <c r="B6" s="96">
        <v>2154</v>
      </c>
      <c r="C6" s="96">
        <v>1311</v>
      </c>
      <c r="D6" s="96">
        <v>1357</v>
      </c>
      <c r="E6" s="96">
        <v>343</v>
      </c>
      <c r="F6" s="96">
        <v>470</v>
      </c>
      <c r="G6" s="96">
        <v>414</v>
      </c>
      <c r="H6" s="96">
        <v>841</v>
      </c>
      <c r="I6" s="96">
        <v>736</v>
      </c>
      <c r="J6" s="96">
        <v>482</v>
      </c>
      <c r="K6" s="96">
        <v>621</v>
      </c>
      <c r="L6" s="96">
        <v>915</v>
      </c>
      <c r="M6" s="96" t="s">
        <v>74</v>
      </c>
      <c r="N6" s="96" t="s">
        <v>73</v>
      </c>
      <c r="O6" s="96" t="s">
        <v>73</v>
      </c>
    </row>
    <row r="7" spans="1:15" x14ac:dyDescent="0.2">
      <c r="A7" s="32">
        <v>24</v>
      </c>
      <c r="B7" s="96">
        <v>2248</v>
      </c>
      <c r="C7" s="96">
        <v>1397</v>
      </c>
      <c r="D7" s="96">
        <v>1377</v>
      </c>
      <c r="E7" s="96">
        <v>371</v>
      </c>
      <c r="F7" s="96">
        <v>493</v>
      </c>
      <c r="G7" s="96">
        <v>462</v>
      </c>
      <c r="H7" s="96">
        <v>904</v>
      </c>
      <c r="I7" s="96">
        <v>782</v>
      </c>
      <c r="J7" s="96">
        <v>463</v>
      </c>
      <c r="K7" s="96">
        <v>595</v>
      </c>
      <c r="L7" s="96">
        <v>952</v>
      </c>
      <c r="M7" s="96" t="s">
        <v>73</v>
      </c>
      <c r="N7" s="96" t="s">
        <v>73</v>
      </c>
      <c r="O7" s="96" t="s">
        <v>73</v>
      </c>
    </row>
    <row r="8" spans="1:15" s="91" customFormat="1" ht="17.25" customHeight="1" x14ac:dyDescent="0.2">
      <c r="A8" s="90">
        <v>25</v>
      </c>
      <c r="B8" s="97">
        <v>2257</v>
      </c>
      <c r="C8" s="97">
        <v>1494</v>
      </c>
      <c r="D8" s="97">
        <v>1416</v>
      </c>
      <c r="E8" s="97">
        <v>387</v>
      </c>
      <c r="F8" s="97">
        <v>569</v>
      </c>
      <c r="G8" s="97">
        <v>466</v>
      </c>
      <c r="H8" s="97">
        <v>925</v>
      </c>
      <c r="I8" s="97">
        <v>772</v>
      </c>
      <c r="J8" s="97">
        <v>491</v>
      </c>
      <c r="K8" s="97">
        <v>644</v>
      </c>
      <c r="L8" s="97">
        <v>913</v>
      </c>
      <c r="M8" s="97">
        <v>1665</v>
      </c>
      <c r="N8" s="97">
        <v>4333</v>
      </c>
      <c r="O8" s="97">
        <v>592</v>
      </c>
    </row>
    <row r="9" spans="1:15" ht="17.25" customHeight="1" x14ac:dyDescent="0.2">
      <c r="A9" s="32" t="s">
        <v>46</v>
      </c>
      <c r="B9" s="98">
        <v>1133</v>
      </c>
      <c r="C9" s="98">
        <v>1090</v>
      </c>
      <c r="D9" s="98">
        <v>896</v>
      </c>
      <c r="E9" s="98">
        <v>225</v>
      </c>
      <c r="F9" s="98">
        <v>366</v>
      </c>
      <c r="G9" s="98">
        <v>313</v>
      </c>
      <c r="H9" s="98">
        <v>724</v>
      </c>
      <c r="I9" s="98">
        <v>567</v>
      </c>
      <c r="J9" s="98">
        <v>241</v>
      </c>
      <c r="K9" s="98">
        <v>329</v>
      </c>
      <c r="L9" s="98">
        <v>354</v>
      </c>
      <c r="M9" s="98">
        <v>948</v>
      </c>
      <c r="N9" s="98">
        <v>2988</v>
      </c>
      <c r="O9" s="98">
        <v>185</v>
      </c>
    </row>
    <row r="10" spans="1:15" ht="17.25" customHeight="1" thickBot="1" x14ac:dyDescent="0.25">
      <c r="A10" s="34" t="s">
        <v>43</v>
      </c>
      <c r="B10" s="99">
        <v>1124</v>
      </c>
      <c r="C10" s="100">
        <v>404</v>
      </c>
      <c r="D10" s="100">
        <v>520</v>
      </c>
      <c r="E10" s="100">
        <v>162</v>
      </c>
      <c r="F10" s="100">
        <v>203</v>
      </c>
      <c r="G10" s="100">
        <v>153</v>
      </c>
      <c r="H10" s="100">
        <v>201</v>
      </c>
      <c r="I10" s="100">
        <v>205</v>
      </c>
      <c r="J10" s="100">
        <v>250</v>
      </c>
      <c r="K10" s="100">
        <v>315</v>
      </c>
      <c r="L10" s="100">
        <v>559</v>
      </c>
      <c r="M10" s="100">
        <v>717</v>
      </c>
      <c r="N10" s="100">
        <v>1345</v>
      </c>
      <c r="O10" s="100">
        <v>407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2" width="9" style="38" customWidth="1"/>
    <col min="3" max="12" width="6.796875" style="38" customWidth="1"/>
    <col min="13" max="13" width="8.5" style="38" customWidth="1"/>
    <col min="14" max="16384" width="7.19921875" style="38"/>
  </cols>
  <sheetData>
    <row r="1" spans="1:14" ht="18.75" customHeight="1" x14ac:dyDescent="0.2">
      <c r="C1" s="150" t="s">
        <v>32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4" ht="15" thickBot="1" x14ac:dyDescent="0.2">
      <c r="A2" s="53" t="s">
        <v>47</v>
      </c>
      <c r="B2" s="53"/>
      <c r="C2" s="39"/>
      <c r="D2" s="39"/>
      <c r="E2" s="40"/>
      <c r="F2" s="54"/>
      <c r="G2" s="54"/>
      <c r="H2" s="54"/>
      <c r="I2" s="54"/>
      <c r="J2" s="55" t="s">
        <v>49</v>
      </c>
      <c r="K2" s="157" t="s">
        <v>49</v>
      </c>
      <c r="L2" s="157"/>
      <c r="M2" s="157"/>
    </row>
    <row r="3" spans="1:14" ht="27" customHeight="1" thickTop="1" x14ac:dyDescent="0.15">
      <c r="A3" s="41"/>
      <c r="B3" s="42"/>
      <c r="C3" s="151" t="s">
        <v>33</v>
      </c>
      <c r="D3" s="152"/>
      <c r="E3" s="153"/>
      <c r="F3" s="154" t="s">
        <v>34</v>
      </c>
      <c r="G3" s="155"/>
      <c r="H3" s="154" t="s">
        <v>35</v>
      </c>
      <c r="I3" s="156"/>
      <c r="J3" s="155"/>
      <c r="K3" s="154" t="s">
        <v>36</v>
      </c>
      <c r="L3" s="155"/>
      <c r="M3" s="148" t="s">
        <v>37</v>
      </c>
      <c r="N3" s="43"/>
    </row>
    <row r="4" spans="1:14" ht="33.75" customHeight="1" x14ac:dyDescent="0.15">
      <c r="A4" s="44"/>
      <c r="B4" s="45"/>
      <c r="C4" s="59" t="s">
        <v>38</v>
      </c>
      <c r="D4" s="67" t="s">
        <v>39</v>
      </c>
      <c r="E4" s="67" t="s">
        <v>40</v>
      </c>
      <c r="F4" s="61" t="s">
        <v>38</v>
      </c>
      <c r="G4" s="61" t="s">
        <v>41</v>
      </c>
      <c r="H4" s="60" t="s">
        <v>38</v>
      </c>
      <c r="I4" s="61" t="s">
        <v>41</v>
      </c>
      <c r="J4" s="61" t="s">
        <v>40</v>
      </c>
      <c r="K4" s="61" t="s">
        <v>38</v>
      </c>
      <c r="L4" s="61" t="s">
        <v>40</v>
      </c>
      <c r="M4" s="149"/>
      <c r="N4" s="43"/>
    </row>
    <row r="5" spans="1:14" ht="11.25" customHeight="1" x14ac:dyDescent="0.15">
      <c r="A5" s="44"/>
      <c r="B5" s="45"/>
      <c r="C5" s="56"/>
      <c r="D5" s="56"/>
      <c r="E5" s="56"/>
      <c r="F5" s="57"/>
      <c r="G5" s="57"/>
      <c r="H5" s="58"/>
      <c r="I5" s="57"/>
      <c r="J5" s="57"/>
      <c r="K5" s="57"/>
      <c r="L5" s="57"/>
      <c r="M5" s="57"/>
      <c r="N5" s="43"/>
    </row>
    <row r="6" spans="1:14" ht="29.25" customHeight="1" x14ac:dyDescent="0.15">
      <c r="A6" s="144" t="s">
        <v>42</v>
      </c>
      <c r="B6" s="145"/>
      <c r="C6" s="46">
        <v>1104</v>
      </c>
      <c r="D6" s="46">
        <v>648</v>
      </c>
      <c r="E6" s="46">
        <v>748</v>
      </c>
      <c r="F6" s="46">
        <v>193</v>
      </c>
      <c r="G6" s="46">
        <v>265</v>
      </c>
      <c r="H6" s="46">
        <v>219</v>
      </c>
      <c r="I6" s="46">
        <v>383</v>
      </c>
      <c r="J6" s="46">
        <v>393</v>
      </c>
      <c r="K6" s="46">
        <v>285</v>
      </c>
      <c r="L6" s="46">
        <v>355</v>
      </c>
      <c r="M6" s="46">
        <v>407</v>
      </c>
    </row>
    <row r="7" spans="1:14" ht="29.25" customHeight="1" thickBot="1" x14ac:dyDescent="0.2">
      <c r="A7" s="146" t="s">
        <v>43</v>
      </c>
      <c r="B7" s="147"/>
      <c r="C7" s="47">
        <v>936</v>
      </c>
      <c r="D7" s="48">
        <v>185</v>
      </c>
      <c r="E7" s="48">
        <v>396</v>
      </c>
      <c r="F7" s="48">
        <v>72</v>
      </c>
      <c r="G7" s="48">
        <v>88</v>
      </c>
      <c r="H7" s="48">
        <v>83</v>
      </c>
      <c r="I7" s="48">
        <v>97</v>
      </c>
      <c r="J7" s="48">
        <v>129</v>
      </c>
      <c r="K7" s="48">
        <v>208</v>
      </c>
      <c r="L7" s="48">
        <v>267</v>
      </c>
      <c r="M7" s="48">
        <v>573</v>
      </c>
    </row>
    <row r="8" spans="1:14" ht="14.25" thickTop="1" x14ac:dyDescent="0.15">
      <c r="A8" s="143"/>
      <c r="B8" s="143"/>
      <c r="C8" s="143"/>
    </row>
  </sheetData>
  <mergeCells count="10">
    <mergeCell ref="A8:C8"/>
    <mergeCell ref="A6:B6"/>
    <mergeCell ref="A7:B7"/>
    <mergeCell ref="M3:M4"/>
    <mergeCell ref="C1:M1"/>
    <mergeCell ref="C3:E3"/>
    <mergeCell ref="F3:G3"/>
    <mergeCell ref="H3:J3"/>
    <mergeCell ref="K2:M2"/>
    <mergeCell ref="K3:L3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6" sqref="A26"/>
    </sheetView>
  </sheetViews>
  <sheetFormatPr defaultRowHeight="13.5" x14ac:dyDescent="0.2"/>
  <cols>
    <col min="1" max="1" width="13.59765625" style="5" bestFit="1" customWidth="1"/>
    <col min="2" max="2" width="6.796875" style="5" customWidth="1"/>
    <col min="3" max="3" width="6.19921875" style="5" customWidth="1"/>
    <col min="4" max="4" width="6.5" style="5" customWidth="1"/>
    <col min="5" max="8" width="6.19921875" style="5" customWidth="1"/>
    <col min="9" max="9" width="6.5" style="5" customWidth="1"/>
    <col min="10" max="10" width="6.19921875" style="5" customWidth="1"/>
    <col min="11" max="11" width="6.5" style="5" customWidth="1"/>
    <col min="12" max="12" width="7.5" style="5" customWidth="1"/>
    <col min="13" max="16384" width="8.796875" style="5"/>
  </cols>
  <sheetData>
    <row r="1" spans="1:12" ht="21" customHeight="1" x14ac:dyDescent="0.15">
      <c r="A1" s="11"/>
      <c r="B1" s="27" t="s">
        <v>31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4.25" thickBot="1" x14ac:dyDescent="0.25">
      <c r="A2" s="5" t="s">
        <v>28</v>
      </c>
    </row>
    <row r="3" spans="1:12" ht="30" customHeight="1" thickTop="1" x14ac:dyDescent="0.15">
      <c r="A3" s="29" t="s">
        <v>19</v>
      </c>
      <c r="B3" s="160" t="s">
        <v>25</v>
      </c>
      <c r="C3" s="161"/>
      <c r="D3" s="161"/>
      <c r="E3" s="162" t="s">
        <v>23</v>
      </c>
      <c r="F3" s="163"/>
      <c r="G3" s="162" t="s">
        <v>22</v>
      </c>
      <c r="H3" s="163"/>
      <c r="I3" s="163"/>
      <c r="J3" s="162" t="s">
        <v>24</v>
      </c>
      <c r="K3" s="163"/>
      <c r="L3" s="158" t="s">
        <v>26</v>
      </c>
    </row>
    <row r="4" spans="1:12" ht="30" customHeight="1" x14ac:dyDescent="0.2">
      <c r="A4" s="30"/>
      <c r="B4" s="28" t="s">
        <v>2</v>
      </c>
      <c r="C4" s="17" t="s">
        <v>21</v>
      </c>
      <c r="D4" s="15" t="s">
        <v>3</v>
      </c>
      <c r="E4" s="15" t="s">
        <v>2</v>
      </c>
      <c r="F4" s="17" t="s">
        <v>21</v>
      </c>
      <c r="G4" s="15" t="s">
        <v>2</v>
      </c>
      <c r="H4" s="17" t="s">
        <v>21</v>
      </c>
      <c r="I4" s="15" t="s">
        <v>3</v>
      </c>
      <c r="J4" s="15" t="s">
        <v>2</v>
      </c>
      <c r="K4" s="15" t="s">
        <v>3</v>
      </c>
      <c r="L4" s="159"/>
    </row>
    <row r="5" spans="1:12" x14ac:dyDescent="0.2">
      <c r="A5" s="31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36" customHeight="1" x14ac:dyDescent="0.2">
      <c r="A6" s="32" t="s">
        <v>29</v>
      </c>
      <c r="B6" s="36">
        <v>1080</v>
      </c>
      <c r="C6" s="36">
        <v>651</v>
      </c>
      <c r="D6" s="36">
        <v>713</v>
      </c>
      <c r="E6" s="33">
        <v>194</v>
      </c>
      <c r="F6" s="33">
        <v>265</v>
      </c>
      <c r="G6" s="33">
        <v>205</v>
      </c>
      <c r="H6" s="33">
        <v>386</v>
      </c>
      <c r="I6" s="33">
        <v>383</v>
      </c>
      <c r="J6" s="33">
        <v>273</v>
      </c>
      <c r="K6" s="33">
        <v>330</v>
      </c>
      <c r="L6" s="33">
        <v>408</v>
      </c>
    </row>
    <row r="7" spans="1:12" ht="36" customHeight="1" thickBot="1" x14ac:dyDescent="0.25">
      <c r="A7" s="34" t="s">
        <v>30</v>
      </c>
      <c r="B7" s="37">
        <v>988</v>
      </c>
      <c r="C7" s="37">
        <v>211</v>
      </c>
      <c r="D7" s="37">
        <v>396</v>
      </c>
      <c r="E7" s="35">
        <v>94</v>
      </c>
      <c r="F7" s="35">
        <v>115</v>
      </c>
      <c r="G7" s="35">
        <v>80</v>
      </c>
      <c r="H7" s="35">
        <v>96</v>
      </c>
      <c r="I7" s="35">
        <v>125</v>
      </c>
      <c r="J7" s="35">
        <v>218</v>
      </c>
      <c r="K7" s="35">
        <v>271</v>
      </c>
      <c r="L7" s="35">
        <v>596</v>
      </c>
    </row>
  </sheetData>
  <mergeCells count="5">
    <mergeCell ref="L3:L4"/>
    <mergeCell ref="B3:D3"/>
    <mergeCell ref="E3:F3"/>
    <mergeCell ref="G3:I3"/>
    <mergeCell ref="J3:K3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 x14ac:dyDescent="0.15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 x14ac:dyDescent="0.25">
      <c r="B2" s="5" t="s">
        <v>27</v>
      </c>
    </row>
    <row r="3" spans="1:13" ht="30" customHeight="1" thickTop="1" x14ac:dyDescent="0.15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 x14ac:dyDescent="0.2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 x14ac:dyDescent="0.2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x14ac:dyDescent="0.2">
      <c r="A6" s="164" t="s">
        <v>4</v>
      </c>
      <c r="B6" s="22" t="s">
        <v>5</v>
      </c>
      <c r="C6" s="16">
        <v>1097</v>
      </c>
      <c r="D6" s="4">
        <v>618</v>
      </c>
      <c r="E6" s="4">
        <v>710</v>
      </c>
      <c r="F6" s="10">
        <v>195</v>
      </c>
      <c r="G6" s="10">
        <v>274</v>
      </c>
      <c r="H6" s="10">
        <v>184</v>
      </c>
      <c r="I6" s="10">
        <v>344</v>
      </c>
      <c r="J6" s="10">
        <v>339</v>
      </c>
      <c r="K6" s="10">
        <v>304</v>
      </c>
      <c r="L6" s="10">
        <v>371</v>
      </c>
      <c r="M6" s="10">
        <v>414</v>
      </c>
    </row>
    <row r="7" spans="1:13" x14ac:dyDescent="0.2">
      <c r="A7" s="164"/>
      <c r="B7" s="22" t="s">
        <v>6</v>
      </c>
      <c r="C7" s="2">
        <v>410</v>
      </c>
      <c r="D7" s="3">
        <v>71</v>
      </c>
      <c r="E7" s="3">
        <v>122</v>
      </c>
      <c r="F7" s="9">
        <v>82</v>
      </c>
      <c r="G7" s="9">
        <v>82</v>
      </c>
      <c r="H7" s="9">
        <v>8</v>
      </c>
      <c r="I7" s="9">
        <v>9</v>
      </c>
      <c r="J7" s="9">
        <v>9</v>
      </c>
      <c r="K7" s="9">
        <v>107</v>
      </c>
      <c r="L7" s="9">
        <v>113</v>
      </c>
      <c r="M7" s="9">
        <v>213</v>
      </c>
    </row>
    <row r="8" spans="1:13" x14ac:dyDescent="0.2">
      <c r="A8" s="164"/>
      <c r="B8" s="22" t="s">
        <v>7</v>
      </c>
      <c r="C8" s="2">
        <v>110</v>
      </c>
      <c r="D8" s="3">
        <v>308</v>
      </c>
      <c r="E8" s="3">
        <v>193</v>
      </c>
      <c r="F8" s="9">
        <v>24</v>
      </c>
      <c r="G8" s="9">
        <v>77</v>
      </c>
      <c r="H8" s="9">
        <v>85</v>
      </c>
      <c r="I8" s="9">
        <v>231</v>
      </c>
      <c r="J8" s="9">
        <v>191</v>
      </c>
      <c r="K8" s="9">
        <v>1</v>
      </c>
      <c r="L8" s="9">
        <v>2</v>
      </c>
      <c r="M8" s="9" t="s">
        <v>18</v>
      </c>
    </row>
    <row r="9" spans="1:13" x14ac:dyDescent="0.2">
      <c r="A9" s="164"/>
      <c r="B9" s="22" t="s">
        <v>8</v>
      </c>
      <c r="C9" s="2">
        <v>43</v>
      </c>
      <c r="D9" s="3">
        <v>49</v>
      </c>
      <c r="E9" s="3">
        <v>48</v>
      </c>
      <c r="F9" s="9">
        <v>9</v>
      </c>
      <c r="G9" s="9">
        <v>12</v>
      </c>
      <c r="H9" s="9">
        <v>32</v>
      </c>
      <c r="I9" s="9">
        <v>37</v>
      </c>
      <c r="J9" s="9">
        <v>46</v>
      </c>
      <c r="K9" s="9">
        <v>2</v>
      </c>
      <c r="L9" s="9">
        <v>2</v>
      </c>
      <c r="M9" s="9" t="s">
        <v>18</v>
      </c>
    </row>
    <row r="10" spans="1:13" x14ac:dyDescent="0.2">
      <c r="A10" s="164"/>
      <c r="B10" s="22" t="s">
        <v>9</v>
      </c>
      <c r="C10" s="2">
        <v>50</v>
      </c>
      <c r="D10" s="3">
        <v>53</v>
      </c>
      <c r="E10" s="3">
        <v>54</v>
      </c>
      <c r="F10" s="9">
        <v>17</v>
      </c>
      <c r="G10" s="9">
        <v>21</v>
      </c>
      <c r="H10" s="9">
        <v>26</v>
      </c>
      <c r="I10" s="9">
        <v>32</v>
      </c>
      <c r="J10" s="9">
        <v>45</v>
      </c>
      <c r="K10" s="9">
        <v>4</v>
      </c>
      <c r="L10" s="9">
        <v>9</v>
      </c>
      <c r="M10" s="9">
        <v>3</v>
      </c>
    </row>
    <row r="11" spans="1:13" x14ac:dyDescent="0.2">
      <c r="A11" s="164"/>
      <c r="B11" s="22" t="s">
        <v>10</v>
      </c>
      <c r="C11" s="2">
        <v>225</v>
      </c>
      <c r="D11" s="3">
        <v>49</v>
      </c>
      <c r="E11" s="3">
        <v>168</v>
      </c>
      <c r="F11" s="9">
        <v>27</v>
      </c>
      <c r="G11" s="9">
        <v>38</v>
      </c>
      <c r="H11" s="9">
        <v>10</v>
      </c>
      <c r="I11" s="9">
        <v>11</v>
      </c>
      <c r="J11" s="9">
        <v>12</v>
      </c>
      <c r="K11" s="9">
        <v>107</v>
      </c>
      <c r="L11" s="9">
        <v>156</v>
      </c>
      <c r="M11" s="9">
        <v>81</v>
      </c>
    </row>
    <row r="12" spans="1:13" x14ac:dyDescent="0.2">
      <c r="A12" s="164"/>
      <c r="B12" s="22" t="s">
        <v>11</v>
      </c>
      <c r="C12" s="2">
        <v>21</v>
      </c>
      <c r="D12" s="3">
        <v>9</v>
      </c>
      <c r="E12" s="3">
        <v>27</v>
      </c>
      <c r="F12" s="9">
        <v>2</v>
      </c>
      <c r="G12" s="9">
        <v>4</v>
      </c>
      <c r="H12" s="9">
        <v>5</v>
      </c>
      <c r="I12" s="9">
        <v>5</v>
      </c>
      <c r="J12" s="9">
        <v>10</v>
      </c>
      <c r="K12" s="9">
        <v>13</v>
      </c>
      <c r="L12" s="9">
        <v>17</v>
      </c>
      <c r="M12" s="9">
        <v>1</v>
      </c>
    </row>
    <row r="13" spans="1:13" x14ac:dyDescent="0.2">
      <c r="A13" s="164"/>
      <c r="B13" s="22" t="s">
        <v>12</v>
      </c>
      <c r="C13" s="2">
        <v>2</v>
      </c>
      <c r="D13" s="3" t="s">
        <v>18</v>
      </c>
      <c r="E13" s="3" t="s">
        <v>18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 t="s">
        <v>18</v>
      </c>
      <c r="L13" s="9" t="s">
        <v>18</v>
      </c>
      <c r="M13" s="9">
        <v>2</v>
      </c>
    </row>
    <row r="14" spans="1:13" x14ac:dyDescent="0.2">
      <c r="A14" s="164"/>
      <c r="B14" s="22" t="s">
        <v>13</v>
      </c>
      <c r="C14" s="2">
        <v>12</v>
      </c>
      <c r="D14" s="3">
        <v>4</v>
      </c>
      <c r="E14" s="3">
        <v>4</v>
      </c>
      <c r="F14" s="9">
        <v>4</v>
      </c>
      <c r="G14" s="9">
        <v>4</v>
      </c>
      <c r="H14" s="9" t="s">
        <v>18</v>
      </c>
      <c r="I14" s="9" t="s">
        <v>18</v>
      </c>
      <c r="J14" s="9" t="s">
        <v>18</v>
      </c>
      <c r="K14" s="9">
        <v>4</v>
      </c>
      <c r="L14" s="9">
        <v>4</v>
      </c>
      <c r="M14" s="9">
        <v>4</v>
      </c>
    </row>
    <row r="15" spans="1:13" x14ac:dyDescent="0.2">
      <c r="A15" s="164"/>
      <c r="B15" s="22" t="s">
        <v>14</v>
      </c>
      <c r="C15" s="2">
        <v>186</v>
      </c>
      <c r="D15" s="3">
        <v>40</v>
      </c>
      <c r="E15" s="3">
        <v>67</v>
      </c>
      <c r="F15" s="9">
        <v>22</v>
      </c>
      <c r="G15" s="9">
        <v>28</v>
      </c>
      <c r="H15" s="9">
        <v>11</v>
      </c>
      <c r="I15" s="9">
        <v>12</v>
      </c>
      <c r="J15" s="9">
        <v>13</v>
      </c>
      <c r="K15" s="9">
        <v>53</v>
      </c>
      <c r="L15" s="9">
        <v>54</v>
      </c>
      <c r="M15" s="9">
        <v>100</v>
      </c>
    </row>
    <row r="16" spans="1:13" x14ac:dyDescent="0.2">
      <c r="A16" s="164"/>
      <c r="B16" s="22" t="s">
        <v>15</v>
      </c>
      <c r="C16" s="2">
        <v>22</v>
      </c>
      <c r="D16" s="3">
        <v>6</v>
      </c>
      <c r="E16" s="3">
        <v>19</v>
      </c>
      <c r="F16" s="9">
        <v>1</v>
      </c>
      <c r="G16" s="9">
        <v>1</v>
      </c>
      <c r="H16" s="9">
        <v>5</v>
      </c>
      <c r="I16" s="9">
        <v>5</v>
      </c>
      <c r="J16" s="9">
        <v>11</v>
      </c>
      <c r="K16" s="9">
        <v>7</v>
      </c>
      <c r="L16" s="9">
        <v>8</v>
      </c>
      <c r="M16" s="9">
        <v>9</v>
      </c>
    </row>
    <row r="17" spans="1:13" x14ac:dyDescent="0.2">
      <c r="A17" s="164"/>
      <c r="B17" s="22" t="s">
        <v>16</v>
      </c>
      <c r="C17" s="2">
        <v>16</v>
      </c>
      <c r="D17" s="3">
        <v>9</v>
      </c>
      <c r="E17" s="3">
        <v>8</v>
      </c>
      <c r="F17" s="9">
        <v>7</v>
      </c>
      <c r="G17" s="9">
        <v>7</v>
      </c>
      <c r="H17" s="9">
        <v>2</v>
      </c>
      <c r="I17" s="9">
        <v>2</v>
      </c>
      <c r="J17" s="9">
        <v>2</v>
      </c>
      <c r="K17" s="9">
        <v>4</v>
      </c>
      <c r="L17" s="9">
        <v>4</v>
      </c>
      <c r="M17" s="9">
        <v>1</v>
      </c>
    </row>
    <row r="18" spans="1:13" x14ac:dyDescent="0.2">
      <c r="A18" s="164" t="s">
        <v>17</v>
      </c>
      <c r="B18" s="22" t="s">
        <v>5</v>
      </c>
      <c r="C18" s="24">
        <v>734</v>
      </c>
      <c r="D18" s="25">
        <v>188</v>
      </c>
      <c r="E18" s="25">
        <v>332</v>
      </c>
      <c r="F18" s="26">
        <v>96</v>
      </c>
      <c r="G18" s="26">
        <v>118</v>
      </c>
      <c r="H18" s="26">
        <v>61</v>
      </c>
      <c r="I18" s="26">
        <v>70</v>
      </c>
      <c r="J18" s="26">
        <v>97</v>
      </c>
      <c r="K18" s="26">
        <v>185</v>
      </c>
      <c r="L18" s="26">
        <v>235</v>
      </c>
      <c r="M18" s="26">
        <v>392</v>
      </c>
    </row>
    <row r="19" spans="1:13" x14ac:dyDescent="0.2">
      <c r="A19" s="164"/>
      <c r="B19" s="22" t="s">
        <v>6</v>
      </c>
      <c r="C19" s="2">
        <v>61</v>
      </c>
      <c r="D19" s="4">
        <v>3</v>
      </c>
      <c r="E19" s="4">
        <v>3</v>
      </c>
      <c r="F19" s="10">
        <v>3</v>
      </c>
      <c r="G19" s="10">
        <v>3</v>
      </c>
      <c r="H19" s="10" t="s">
        <v>18</v>
      </c>
      <c r="I19" s="10" t="s">
        <v>18</v>
      </c>
      <c r="J19" s="10" t="s">
        <v>18</v>
      </c>
      <c r="K19" s="10">
        <v>3</v>
      </c>
      <c r="L19" s="10">
        <v>3</v>
      </c>
      <c r="M19" s="10">
        <v>55</v>
      </c>
    </row>
    <row r="20" spans="1:13" x14ac:dyDescent="0.2">
      <c r="A20" s="164"/>
      <c r="B20" s="22" t="s">
        <v>7</v>
      </c>
      <c r="C20" s="2">
        <v>54</v>
      </c>
      <c r="D20" s="4">
        <v>63</v>
      </c>
      <c r="E20" s="4">
        <v>58</v>
      </c>
      <c r="F20" s="10">
        <v>18</v>
      </c>
      <c r="G20" s="10">
        <v>28</v>
      </c>
      <c r="H20" s="10">
        <v>31</v>
      </c>
      <c r="I20" s="10">
        <v>35</v>
      </c>
      <c r="J20" s="10">
        <v>51</v>
      </c>
      <c r="K20" s="10">
        <v>5</v>
      </c>
      <c r="L20" s="10">
        <v>7</v>
      </c>
      <c r="M20" s="10" t="s">
        <v>18</v>
      </c>
    </row>
    <row r="21" spans="1:13" x14ac:dyDescent="0.2">
      <c r="A21" s="164"/>
      <c r="B21" s="22" t="s">
        <v>8</v>
      </c>
      <c r="C21" s="2">
        <v>2</v>
      </c>
      <c r="D21" s="4">
        <v>2</v>
      </c>
      <c r="E21" s="4">
        <v>3</v>
      </c>
      <c r="F21" s="10" t="s">
        <v>18</v>
      </c>
      <c r="G21" s="10" t="s">
        <v>18</v>
      </c>
      <c r="H21" s="10">
        <v>2</v>
      </c>
      <c r="I21" s="10">
        <v>2</v>
      </c>
      <c r="J21" s="10">
        <v>4</v>
      </c>
      <c r="K21" s="10" t="s">
        <v>18</v>
      </c>
      <c r="L21" s="10" t="s">
        <v>18</v>
      </c>
      <c r="M21" s="10" t="s">
        <v>18</v>
      </c>
    </row>
    <row r="22" spans="1:13" x14ac:dyDescent="0.2">
      <c r="A22" s="164"/>
      <c r="B22" s="22" t="s">
        <v>9</v>
      </c>
      <c r="C22" s="2">
        <v>94</v>
      </c>
      <c r="D22" s="4">
        <v>52</v>
      </c>
      <c r="E22" s="4">
        <v>73</v>
      </c>
      <c r="F22" s="10">
        <v>24</v>
      </c>
      <c r="G22" s="10">
        <v>29</v>
      </c>
      <c r="H22" s="10">
        <v>18</v>
      </c>
      <c r="I22" s="10">
        <v>23</v>
      </c>
      <c r="J22" s="10">
        <v>23</v>
      </c>
      <c r="K22" s="10">
        <v>37</v>
      </c>
      <c r="L22" s="10">
        <v>50</v>
      </c>
      <c r="M22" s="10">
        <v>15</v>
      </c>
    </row>
    <row r="23" spans="1:13" x14ac:dyDescent="0.2">
      <c r="A23" s="164"/>
      <c r="B23" s="22" t="s">
        <v>10</v>
      </c>
      <c r="C23" s="2">
        <v>255</v>
      </c>
      <c r="D23" s="4">
        <v>28</v>
      </c>
      <c r="E23" s="4">
        <v>96</v>
      </c>
      <c r="F23" s="10">
        <v>25</v>
      </c>
      <c r="G23" s="10">
        <v>26</v>
      </c>
      <c r="H23" s="10">
        <v>2</v>
      </c>
      <c r="I23" s="10">
        <v>2</v>
      </c>
      <c r="J23" s="10">
        <v>3</v>
      </c>
      <c r="K23" s="10">
        <v>70</v>
      </c>
      <c r="L23" s="10">
        <v>93</v>
      </c>
      <c r="M23" s="10">
        <v>158</v>
      </c>
    </row>
    <row r="24" spans="1:13" x14ac:dyDescent="0.2">
      <c r="A24" s="164"/>
      <c r="B24" s="22" t="s">
        <v>11</v>
      </c>
      <c r="C24" s="2">
        <v>70</v>
      </c>
      <c r="D24" s="4">
        <v>21</v>
      </c>
      <c r="E24" s="4">
        <v>41</v>
      </c>
      <c r="F24" s="10">
        <v>13</v>
      </c>
      <c r="G24" s="10">
        <v>18</v>
      </c>
      <c r="H24" s="10">
        <v>3</v>
      </c>
      <c r="I24" s="10">
        <v>3</v>
      </c>
      <c r="J24" s="10">
        <v>5</v>
      </c>
      <c r="K24" s="10">
        <v>28</v>
      </c>
      <c r="L24" s="10">
        <v>36</v>
      </c>
      <c r="M24" s="10">
        <v>36</v>
      </c>
    </row>
    <row r="25" spans="1:13" x14ac:dyDescent="0.2">
      <c r="A25" s="164"/>
      <c r="B25" s="22" t="s">
        <v>12</v>
      </c>
      <c r="C25" s="2">
        <v>1</v>
      </c>
      <c r="D25" s="4">
        <v>1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 x14ac:dyDescent="0.2">
      <c r="A26" s="164"/>
      <c r="B26" s="22" t="s">
        <v>13</v>
      </c>
      <c r="C26" s="2">
        <v>26</v>
      </c>
      <c r="D26" s="4">
        <v>7</v>
      </c>
      <c r="E26" s="4">
        <v>12</v>
      </c>
      <c r="F26" s="10">
        <v>4</v>
      </c>
      <c r="G26" s="10">
        <v>4</v>
      </c>
      <c r="H26" s="10">
        <v>7</v>
      </c>
      <c r="I26" s="10">
        <v>3</v>
      </c>
      <c r="J26" s="10">
        <v>4</v>
      </c>
      <c r="K26" s="10">
        <v>7</v>
      </c>
      <c r="L26" s="10">
        <v>8</v>
      </c>
      <c r="M26" s="10">
        <v>12</v>
      </c>
    </row>
    <row r="27" spans="1:13" x14ac:dyDescent="0.2">
      <c r="A27" s="164"/>
      <c r="B27" s="22" t="s">
        <v>14</v>
      </c>
      <c r="C27" s="2">
        <v>160</v>
      </c>
      <c r="D27" s="4">
        <v>9</v>
      </c>
      <c r="E27" s="4">
        <v>42</v>
      </c>
      <c r="F27" s="10">
        <v>6</v>
      </c>
      <c r="G27" s="10">
        <v>7</v>
      </c>
      <c r="H27" s="10">
        <v>2</v>
      </c>
      <c r="I27" s="10">
        <v>2</v>
      </c>
      <c r="J27" s="10">
        <v>7</v>
      </c>
      <c r="K27" s="10">
        <v>33</v>
      </c>
      <c r="L27" s="10">
        <v>35</v>
      </c>
      <c r="M27" s="10">
        <v>119</v>
      </c>
    </row>
    <row r="28" spans="1:13" x14ac:dyDescent="0.2">
      <c r="A28" s="164"/>
      <c r="B28" s="22" t="s">
        <v>15</v>
      </c>
      <c r="C28" s="2" t="s">
        <v>18</v>
      </c>
      <c r="D28" s="4" t="s">
        <v>18</v>
      </c>
      <c r="E28" s="4" t="s">
        <v>18</v>
      </c>
      <c r="F28" s="10" t="s">
        <v>18</v>
      </c>
      <c r="G28" s="10" t="s">
        <v>18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 x14ac:dyDescent="0.25">
      <c r="A29" s="165"/>
      <c r="B29" s="23" t="s">
        <v>16</v>
      </c>
      <c r="C29" s="18">
        <v>11</v>
      </c>
      <c r="D29" s="19">
        <v>2</v>
      </c>
      <c r="E29" s="19">
        <v>3</v>
      </c>
      <c r="F29" s="20">
        <v>2</v>
      </c>
      <c r="G29" s="20">
        <v>2</v>
      </c>
      <c r="H29" s="20" t="s">
        <v>18</v>
      </c>
      <c r="I29" s="20" t="s">
        <v>18</v>
      </c>
      <c r="J29" s="20" t="s">
        <v>18</v>
      </c>
      <c r="K29" s="20">
        <v>2</v>
      </c>
      <c r="L29" s="20">
        <v>3</v>
      </c>
      <c r="M29" s="20">
        <v>7</v>
      </c>
    </row>
  </sheetData>
  <mergeCells count="7">
    <mergeCell ref="M3:M4"/>
    <mergeCell ref="A6:A17"/>
    <mergeCell ref="A18:A29"/>
    <mergeCell ref="C3:E3"/>
    <mergeCell ref="F3:G3"/>
    <mergeCell ref="H3:J3"/>
    <mergeCell ref="K3:L3"/>
  </mergeCells>
  <phoneticPr fontId="3"/>
  <pageMargins left="0.87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.5" x14ac:dyDescent="0.2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 x14ac:dyDescent="0.15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 x14ac:dyDescent="0.25">
      <c r="B2" s="5" t="s">
        <v>20</v>
      </c>
    </row>
    <row r="3" spans="1:13" ht="30" customHeight="1" thickTop="1" x14ac:dyDescent="0.15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 x14ac:dyDescent="0.2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 x14ac:dyDescent="0.2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x14ac:dyDescent="0.2">
      <c r="A6" s="164" t="s">
        <v>4</v>
      </c>
      <c r="B6" s="22" t="s">
        <v>5</v>
      </c>
      <c r="C6" s="16">
        <v>1066</v>
      </c>
      <c r="D6" s="4">
        <v>597</v>
      </c>
      <c r="E6" s="4">
        <v>675</v>
      </c>
      <c r="F6" s="10">
        <v>189</v>
      </c>
      <c r="G6" s="10">
        <v>280</v>
      </c>
      <c r="H6" s="10">
        <v>191</v>
      </c>
      <c r="I6" s="10">
        <v>317</v>
      </c>
      <c r="J6" s="10">
        <v>345</v>
      </c>
      <c r="K6" s="10">
        <v>273</v>
      </c>
      <c r="L6" s="10">
        <v>330</v>
      </c>
      <c r="M6" s="10">
        <v>413</v>
      </c>
    </row>
    <row r="7" spans="1:13" x14ac:dyDescent="0.2">
      <c r="A7" s="164"/>
      <c r="B7" s="22" t="s">
        <v>6</v>
      </c>
      <c r="C7" s="2">
        <v>413</v>
      </c>
      <c r="D7" s="3">
        <v>93</v>
      </c>
      <c r="E7" s="3">
        <v>117</v>
      </c>
      <c r="F7" s="9">
        <v>80</v>
      </c>
      <c r="G7" s="9">
        <v>81</v>
      </c>
      <c r="H7" s="9">
        <v>11</v>
      </c>
      <c r="I7" s="9">
        <v>12</v>
      </c>
      <c r="J7" s="9">
        <v>15</v>
      </c>
      <c r="K7" s="9">
        <v>99</v>
      </c>
      <c r="L7" s="9">
        <v>102</v>
      </c>
      <c r="M7" s="9">
        <v>223</v>
      </c>
    </row>
    <row r="8" spans="1:13" x14ac:dyDescent="0.2">
      <c r="A8" s="164"/>
      <c r="B8" s="22" t="s">
        <v>7</v>
      </c>
      <c r="C8" s="2">
        <v>110</v>
      </c>
      <c r="D8" s="3">
        <v>284</v>
      </c>
      <c r="E8" s="3">
        <v>188</v>
      </c>
      <c r="F8" s="9">
        <v>28</v>
      </c>
      <c r="G8" s="9">
        <v>93</v>
      </c>
      <c r="H8" s="9">
        <v>79</v>
      </c>
      <c r="I8" s="9">
        <v>191</v>
      </c>
      <c r="J8" s="9">
        <v>183</v>
      </c>
      <c r="K8" s="9">
        <v>3</v>
      </c>
      <c r="L8" s="9">
        <v>5</v>
      </c>
      <c r="M8" s="9" t="s">
        <v>18</v>
      </c>
    </row>
    <row r="9" spans="1:13" x14ac:dyDescent="0.2">
      <c r="A9" s="164"/>
      <c r="B9" s="22" t="s">
        <v>8</v>
      </c>
      <c r="C9" s="2">
        <v>42</v>
      </c>
      <c r="D9" s="3">
        <v>54</v>
      </c>
      <c r="E9" s="3">
        <v>49</v>
      </c>
      <c r="F9" s="9">
        <v>9</v>
      </c>
      <c r="G9" s="9">
        <v>14</v>
      </c>
      <c r="H9" s="9">
        <v>31</v>
      </c>
      <c r="I9" s="9">
        <v>40</v>
      </c>
      <c r="J9" s="9">
        <v>47</v>
      </c>
      <c r="K9" s="9">
        <v>2</v>
      </c>
      <c r="L9" s="9">
        <v>2</v>
      </c>
      <c r="M9" s="9" t="s">
        <v>18</v>
      </c>
    </row>
    <row r="10" spans="1:13" x14ac:dyDescent="0.2">
      <c r="A10" s="164"/>
      <c r="B10" s="22" t="s">
        <v>9</v>
      </c>
      <c r="C10" s="2">
        <v>52</v>
      </c>
      <c r="D10" s="3">
        <v>48</v>
      </c>
      <c r="E10" s="3">
        <v>64</v>
      </c>
      <c r="F10" s="9">
        <v>10</v>
      </c>
      <c r="G10" s="9">
        <v>16</v>
      </c>
      <c r="H10" s="9">
        <v>30</v>
      </c>
      <c r="I10" s="9">
        <v>32</v>
      </c>
      <c r="J10" s="9">
        <v>45</v>
      </c>
      <c r="K10" s="9">
        <v>11</v>
      </c>
      <c r="L10" s="9">
        <v>19</v>
      </c>
      <c r="M10" s="9">
        <v>1</v>
      </c>
    </row>
    <row r="11" spans="1:13" x14ac:dyDescent="0.2">
      <c r="A11" s="164"/>
      <c r="B11" s="22" t="s">
        <v>10</v>
      </c>
      <c r="C11" s="2">
        <v>190</v>
      </c>
      <c r="D11" s="3">
        <v>37</v>
      </c>
      <c r="E11" s="3">
        <v>127</v>
      </c>
      <c r="F11" s="9">
        <v>20</v>
      </c>
      <c r="G11" s="9">
        <v>27</v>
      </c>
      <c r="H11" s="9">
        <v>10</v>
      </c>
      <c r="I11" s="9">
        <v>10</v>
      </c>
      <c r="J11" s="9">
        <v>12</v>
      </c>
      <c r="K11" s="9">
        <v>82</v>
      </c>
      <c r="L11" s="9">
        <v>115</v>
      </c>
      <c r="M11" s="9">
        <v>78</v>
      </c>
    </row>
    <row r="12" spans="1:13" x14ac:dyDescent="0.2">
      <c r="A12" s="164"/>
      <c r="B12" s="22" t="s">
        <v>11</v>
      </c>
      <c r="C12" s="2">
        <v>18</v>
      </c>
      <c r="D12" s="3">
        <v>9</v>
      </c>
      <c r="E12" s="3">
        <v>17</v>
      </c>
      <c r="F12" s="9">
        <v>4</v>
      </c>
      <c r="G12" s="9">
        <v>6</v>
      </c>
      <c r="H12" s="9">
        <v>3</v>
      </c>
      <c r="I12" s="9">
        <v>3</v>
      </c>
      <c r="J12" s="9">
        <v>6</v>
      </c>
      <c r="K12" s="9">
        <v>10</v>
      </c>
      <c r="L12" s="9">
        <v>11</v>
      </c>
      <c r="M12" s="9">
        <v>1</v>
      </c>
    </row>
    <row r="13" spans="1:13" x14ac:dyDescent="0.2">
      <c r="A13" s="164"/>
      <c r="B13" s="22" t="s">
        <v>12</v>
      </c>
      <c r="C13" s="2">
        <v>6</v>
      </c>
      <c r="D13" s="3" t="s">
        <v>18</v>
      </c>
      <c r="E13" s="3">
        <v>1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>
        <v>1</v>
      </c>
      <c r="L13" s="9">
        <v>1</v>
      </c>
      <c r="M13" s="9">
        <v>5</v>
      </c>
    </row>
    <row r="14" spans="1:13" x14ac:dyDescent="0.2">
      <c r="A14" s="164"/>
      <c r="B14" s="22" t="s">
        <v>13</v>
      </c>
      <c r="C14" s="2">
        <v>8</v>
      </c>
      <c r="D14" s="3">
        <v>5</v>
      </c>
      <c r="E14" s="3">
        <v>4</v>
      </c>
      <c r="F14" s="9">
        <v>3</v>
      </c>
      <c r="G14" s="9">
        <v>3</v>
      </c>
      <c r="H14" s="9">
        <v>2</v>
      </c>
      <c r="I14" s="9">
        <v>2</v>
      </c>
      <c r="J14" s="9">
        <v>2</v>
      </c>
      <c r="K14" s="9">
        <v>1</v>
      </c>
      <c r="L14" s="9">
        <v>2</v>
      </c>
      <c r="M14" s="9">
        <v>2</v>
      </c>
    </row>
    <row r="15" spans="1:13" x14ac:dyDescent="0.2">
      <c r="A15" s="164"/>
      <c r="B15" s="22" t="s">
        <v>14</v>
      </c>
      <c r="C15" s="2">
        <v>191</v>
      </c>
      <c r="D15" s="3">
        <v>47</v>
      </c>
      <c r="E15" s="3">
        <v>83</v>
      </c>
      <c r="F15" s="9">
        <v>25</v>
      </c>
      <c r="G15" s="9">
        <v>28</v>
      </c>
      <c r="H15" s="9">
        <v>17</v>
      </c>
      <c r="I15" s="9">
        <v>19</v>
      </c>
      <c r="J15" s="9">
        <v>20</v>
      </c>
      <c r="K15" s="9">
        <v>55</v>
      </c>
      <c r="L15" s="9">
        <v>63</v>
      </c>
      <c r="M15" s="9">
        <v>94</v>
      </c>
    </row>
    <row r="16" spans="1:13" x14ac:dyDescent="0.2">
      <c r="A16" s="164"/>
      <c r="B16" s="22" t="s">
        <v>15</v>
      </c>
      <c r="C16" s="2">
        <v>20</v>
      </c>
      <c r="D16" s="3">
        <v>6</v>
      </c>
      <c r="E16" s="3">
        <v>18</v>
      </c>
      <c r="F16" s="9" t="s">
        <v>18</v>
      </c>
      <c r="G16" s="9" t="s">
        <v>18</v>
      </c>
      <c r="H16" s="9">
        <v>6</v>
      </c>
      <c r="I16" s="9">
        <v>6</v>
      </c>
      <c r="J16" s="9">
        <v>13</v>
      </c>
      <c r="K16" s="9">
        <v>5</v>
      </c>
      <c r="L16" s="9">
        <v>5</v>
      </c>
      <c r="M16" s="9">
        <v>9</v>
      </c>
    </row>
    <row r="17" spans="1:13" x14ac:dyDescent="0.2">
      <c r="A17" s="164"/>
      <c r="B17" s="22" t="s">
        <v>16</v>
      </c>
      <c r="C17" s="2">
        <v>16</v>
      </c>
      <c r="D17" s="3">
        <v>14</v>
      </c>
      <c r="E17" s="3">
        <v>7</v>
      </c>
      <c r="F17" s="9">
        <v>10</v>
      </c>
      <c r="G17" s="9">
        <v>12</v>
      </c>
      <c r="H17" s="9">
        <v>2</v>
      </c>
      <c r="I17" s="9">
        <v>2</v>
      </c>
      <c r="J17" s="9">
        <v>2</v>
      </c>
      <c r="K17" s="9">
        <v>4</v>
      </c>
      <c r="L17" s="9">
        <v>5</v>
      </c>
      <c r="M17" s="9" t="s">
        <v>18</v>
      </c>
    </row>
    <row r="18" spans="1:13" x14ac:dyDescent="0.2">
      <c r="A18" s="164" t="s">
        <v>17</v>
      </c>
      <c r="B18" s="22" t="s">
        <v>5</v>
      </c>
      <c r="C18" s="24">
        <v>777</v>
      </c>
      <c r="D18" s="25">
        <v>164</v>
      </c>
      <c r="E18" s="25">
        <v>332</v>
      </c>
      <c r="F18" s="26">
        <v>78</v>
      </c>
      <c r="G18" s="26">
        <v>90</v>
      </c>
      <c r="H18" s="26">
        <v>60</v>
      </c>
      <c r="I18" s="26">
        <v>74</v>
      </c>
      <c r="J18" s="26">
        <v>94</v>
      </c>
      <c r="K18" s="26">
        <v>190</v>
      </c>
      <c r="L18" s="26">
        <v>238</v>
      </c>
      <c r="M18" s="26">
        <v>449</v>
      </c>
    </row>
    <row r="19" spans="1:13" x14ac:dyDescent="0.2">
      <c r="A19" s="164"/>
      <c r="B19" s="22" t="s">
        <v>6</v>
      </c>
      <c r="C19" s="2">
        <v>72</v>
      </c>
      <c r="D19" s="4" t="s">
        <v>18</v>
      </c>
      <c r="E19" s="4">
        <v>7</v>
      </c>
      <c r="F19" s="10" t="s">
        <v>18</v>
      </c>
      <c r="G19" s="10" t="s">
        <v>18</v>
      </c>
      <c r="H19" s="10" t="s">
        <v>18</v>
      </c>
      <c r="I19" s="10" t="s">
        <v>18</v>
      </c>
      <c r="J19" s="10" t="s">
        <v>18</v>
      </c>
      <c r="K19" s="10">
        <v>7</v>
      </c>
      <c r="L19" s="10">
        <v>7</v>
      </c>
      <c r="M19" s="10">
        <v>65</v>
      </c>
    </row>
    <row r="20" spans="1:13" x14ac:dyDescent="0.2">
      <c r="A20" s="164"/>
      <c r="B20" s="22" t="s">
        <v>7</v>
      </c>
      <c r="C20" s="2">
        <v>58</v>
      </c>
      <c r="D20" s="4">
        <v>56</v>
      </c>
      <c r="E20" s="4">
        <v>69</v>
      </c>
      <c r="F20" s="10">
        <v>13</v>
      </c>
      <c r="G20" s="10">
        <v>17</v>
      </c>
      <c r="H20" s="10">
        <v>34</v>
      </c>
      <c r="I20" s="10">
        <v>39</v>
      </c>
      <c r="J20" s="10">
        <v>59</v>
      </c>
      <c r="K20" s="10">
        <v>8</v>
      </c>
      <c r="L20" s="10">
        <v>10</v>
      </c>
      <c r="M20" s="10">
        <v>3</v>
      </c>
    </row>
    <row r="21" spans="1:13" x14ac:dyDescent="0.2">
      <c r="A21" s="164"/>
      <c r="B21" s="22" t="s">
        <v>8</v>
      </c>
      <c r="C21" s="2">
        <v>2</v>
      </c>
      <c r="D21" s="4">
        <v>2</v>
      </c>
      <c r="E21" s="4">
        <v>3</v>
      </c>
      <c r="F21" s="10">
        <v>1</v>
      </c>
      <c r="G21" s="10">
        <v>1</v>
      </c>
      <c r="H21" s="10">
        <v>1</v>
      </c>
      <c r="I21" s="10">
        <v>1</v>
      </c>
      <c r="J21" s="10">
        <v>3</v>
      </c>
      <c r="K21" s="10" t="s">
        <v>18</v>
      </c>
      <c r="L21" s="10" t="s">
        <v>18</v>
      </c>
      <c r="M21" s="10" t="s">
        <v>18</v>
      </c>
    </row>
    <row r="22" spans="1:13" x14ac:dyDescent="0.2">
      <c r="A22" s="164"/>
      <c r="B22" s="22" t="s">
        <v>9</v>
      </c>
      <c r="C22" s="2">
        <v>98</v>
      </c>
      <c r="D22" s="4">
        <v>52</v>
      </c>
      <c r="E22" s="4">
        <v>79</v>
      </c>
      <c r="F22" s="10">
        <v>24</v>
      </c>
      <c r="G22" s="10">
        <v>27</v>
      </c>
      <c r="H22" s="10">
        <v>17</v>
      </c>
      <c r="I22" s="10">
        <v>25</v>
      </c>
      <c r="J22" s="10">
        <v>21</v>
      </c>
      <c r="K22" s="10">
        <v>40</v>
      </c>
      <c r="L22" s="10">
        <v>58</v>
      </c>
      <c r="M22" s="10">
        <v>17</v>
      </c>
    </row>
    <row r="23" spans="1:13" x14ac:dyDescent="0.2">
      <c r="A23" s="164"/>
      <c r="B23" s="22" t="s">
        <v>10</v>
      </c>
      <c r="C23" s="2">
        <v>281</v>
      </c>
      <c r="D23" s="4">
        <v>28</v>
      </c>
      <c r="E23" s="4">
        <v>93</v>
      </c>
      <c r="F23" s="10">
        <v>22</v>
      </c>
      <c r="G23" s="10">
        <v>25</v>
      </c>
      <c r="H23" s="10">
        <v>3</v>
      </c>
      <c r="I23" s="10">
        <v>3</v>
      </c>
      <c r="J23" s="10">
        <v>5</v>
      </c>
      <c r="K23" s="10">
        <v>72</v>
      </c>
      <c r="L23" s="10">
        <v>88</v>
      </c>
      <c r="M23" s="10">
        <v>184</v>
      </c>
    </row>
    <row r="24" spans="1:13" x14ac:dyDescent="0.2">
      <c r="A24" s="164"/>
      <c r="B24" s="22" t="s">
        <v>11</v>
      </c>
      <c r="C24" s="2">
        <v>55</v>
      </c>
      <c r="D24" s="4">
        <v>12</v>
      </c>
      <c r="E24" s="4">
        <v>36</v>
      </c>
      <c r="F24" s="10">
        <v>6</v>
      </c>
      <c r="G24" s="10">
        <v>7</v>
      </c>
      <c r="H24" s="10">
        <v>4</v>
      </c>
      <c r="I24" s="10">
        <v>5</v>
      </c>
      <c r="J24" s="10">
        <v>5</v>
      </c>
      <c r="K24" s="10">
        <v>23</v>
      </c>
      <c r="L24" s="10">
        <v>31</v>
      </c>
      <c r="M24" s="10">
        <v>22</v>
      </c>
    </row>
    <row r="25" spans="1:13" x14ac:dyDescent="0.2">
      <c r="A25" s="164"/>
      <c r="B25" s="22" t="s">
        <v>12</v>
      </c>
      <c r="C25" s="2" t="s">
        <v>18</v>
      </c>
      <c r="D25" s="4" t="s">
        <v>18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 x14ac:dyDescent="0.2">
      <c r="A26" s="164"/>
      <c r="B26" s="22" t="s">
        <v>13</v>
      </c>
      <c r="C26" s="2">
        <v>31</v>
      </c>
      <c r="D26" s="4">
        <v>3</v>
      </c>
      <c r="E26" s="4">
        <v>7</v>
      </c>
      <c r="F26" s="10">
        <v>3</v>
      </c>
      <c r="G26" s="10">
        <v>3</v>
      </c>
      <c r="H26" s="10" t="s">
        <v>18</v>
      </c>
      <c r="I26" s="10" t="s">
        <v>18</v>
      </c>
      <c r="J26" s="10" t="s">
        <v>18</v>
      </c>
      <c r="K26" s="10">
        <v>6</v>
      </c>
      <c r="L26" s="10">
        <v>7</v>
      </c>
      <c r="M26" s="10">
        <v>22</v>
      </c>
    </row>
    <row r="27" spans="1:13" x14ac:dyDescent="0.2">
      <c r="A27" s="164"/>
      <c r="B27" s="22" t="s">
        <v>14</v>
      </c>
      <c r="C27" s="2">
        <v>169</v>
      </c>
      <c r="D27" s="4">
        <v>9</v>
      </c>
      <c r="E27" s="4">
        <v>32</v>
      </c>
      <c r="F27" s="10">
        <v>8</v>
      </c>
      <c r="G27" s="10">
        <v>8</v>
      </c>
      <c r="H27" s="10">
        <v>1</v>
      </c>
      <c r="I27" s="10">
        <v>1</v>
      </c>
      <c r="J27" s="10">
        <v>1</v>
      </c>
      <c r="K27" s="10">
        <v>29</v>
      </c>
      <c r="L27" s="10">
        <v>31</v>
      </c>
      <c r="M27" s="10">
        <v>131</v>
      </c>
    </row>
    <row r="28" spans="1:13" x14ac:dyDescent="0.2">
      <c r="A28" s="164"/>
      <c r="B28" s="22" t="s">
        <v>15</v>
      </c>
      <c r="C28" s="2">
        <v>1</v>
      </c>
      <c r="D28" s="4">
        <v>2</v>
      </c>
      <c r="E28" s="4" t="s">
        <v>18</v>
      </c>
      <c r="F28" s="10">
        <v>1</v>
      </c>
      <c r="G28" s="10">
        <v>2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 x14ac:dyDescent="0.25">
      <c r="A29" s="165"/>
      <c r="B29" s="23" t="s">
        <v>16</v>
      </c>
      <c r="C29" s="18">
        <v>10</v>
      </c>
      <c r="D29" s="19" t="s">
        <v>18</v>
      </c>
      <c r="E29" s="19">
        <v>6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>
        <v>5</v>
      </c>
      <c r="L29" s="20">
        <v>6</v>
      </c>
      <c r="M29" s="20">
        <v>5</v>
      </c>
    </row>
  </sheetData>
  <mergeCells count="7">
    <mergeCell ref="K3:L3"/>
    <mergeCell ref="M3:M4"/>
    <mergeCell ref="A6:A17"/>
    <mergeCell ref="A18:A29"/>
    <mergeCell ref="C3:E3"/>
    <mergeCell ref="F3:G3"/>
    <mergeCell ref="H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8"/>
  <sheetViews>
    <sheetView workbookViewId="0">
      <selection activeCell="B3" sqref="B3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</v>
      </c>
    </row>
    <row r="3" spans="1:2" x14ac:dyDescent="0.2">
      <c r="A3" s="1" t="s">
        <v>75</v>
      </c>
      <c r="B3" s="5" t="s">
        <v>83</v>
      </c>
    </row>
    <row r="4" spans="1:2" x14ac:dyDescent="0.2">
      <c r="B4" s="1" t="s">
        <v>77</v>
      </c>
    </row>
    <row r="5" spans="1:2" x14ac:dyDescent="0.2">
      <c r="B5" s="1" t="s">
        <v>76</v>
      </c>
    </row>
    <row r="7" spans="1:2" x14ac:dyDescent="0.2">
      <c r="A7" s="1" t="s">
        <v>78</v>
      </c>
      <c r="B7" s="1" t="s">
        <v>79</v>
      </c>
    </row>
    <row r="8" spans="1:2" x14ac:dyDescent="0.2">
      <c r="B8" s="1" t="s">
        <v>80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10"/>
  <sheetViews>
    <sheetView zoomScaleNormal="100" workbookViewId="0">
      <selection activeCell="B6" sqref="B6"/>
    </sheetView>
  </sheetViews>
  <sheetFormatPr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 x14ac:dyDescent="0.2">
      <c r="A3" s="89" t="s">
        <v>67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">
      <c r="A6" s="93" t="s">
        <v>68</v>
      </c>
      <c r="B6" s="96">
        <v>2172</v>
      </c>
      <c r="C6" s="96">
        <v>1232</v>
      </c>
      <c r="D6" s="96">
        <v>1354</v>
      </c>
      <c r="E6" s="96">
        <v>337</v>
      </c>
      <c r="F6" s="96">
        <v>466</v>
      </c>
      <c r="G6" s="96">
        <v>385</v>
      </c>
      <c r="H6" s="96">
        <v>766</v>
      </c>
      <c r="I6" s="96">
        <v>706</v>
      </c>
      <c r="J6" s="96">
        <v>488</v>
      </c>
      <c r="K6" s="96">
        <v>648</v>
      </c>
      <c r="L6" s="96">
        <v>962</v>
      </c>
    </row>
    <row r="7" spans="1:12" x14ac:dyDescent="0.2">
      <c r="A7" s="32">
        <v>23</v>
      </c>
      <c r="B7" s="96">
        <v>2154</v>
      </c>
      <c r="C7" s="96">
        <v>1311</v>
      </c>
      <c r="D7" s="96">
        <v>1357</v>
      </c>
      <c r="E7" s="96">
        <v>343</v>
      </c>
      <c r="F7" s="96">
        <v>470</v>
      </c>
      <c r="G7" s="96">
        <v>414</v>
      </c>
      <c r="H7" s="96">
        <v>841</v>
      </c>
      <c r="I7" s="96">
        <v>736</v>
      </c>
      <c r="J7" s="96">
        <v>482</v>
      </c>
      <c r="K7" s="96">
        <v>621</v>
      </c>
      <c r="L7" s="96">
        <v>915</v>
      </c>
    </row>
    <row r="8" spans="1:12" s="91" customFormat="1" ht="17.25" customHeight="1" x14ac:dyDescent="0.2">
      <c r="A8" s="90">
        <v>24</v>
      </c>
      <c r="B8" s="97">
        <v>2248</v>
      </c>
      <c r="C8" s="97">
        <v>1397</v>
      </c>
      <c r="D8" s="97">
        <v>1377</v>
      </c>
      <c r="E8" s="97">
        <v>371</v>
      </c>
      <c r="F8" s="97">
        <v>493</v>
      </c>
      <c r="G8" s="97">
        <v>462</v>
      </c>
      <c r="H8" s="97">
        <v>904</v>
      </c>
      <c r="I8" s="97">
        <v>782</v>
      </c>
      <c r="J8" s="97">
        <v>463</v>
      </c>
      <c r="K8" s="97">
        <v>595</v>
      </c>
      <c r="L8" s="97">
        <v>952</v>
      </c>
    </row>
    <row r="9" spans="1:12" ht="17.25" customHeight="1" x14ac:dyDescent="0.2">
      <c r="A9" s="32" t="s">
        <v>46</v>
      </c>
      <c r="B9" s="98">
        <v>1119</v>
      </c>
      <c r="C9" s="98">
        <v>1010</v>
      </c>
      <c r="D9" s="98">
        <v>847</v>
      </c>
      <c r="E9" s="98">
        <v>224</v>
      </c>
      <c r="F9" s="98">
        <v>314</v>
      </c>
      <c r="G9" s="98">
        <v>304</v>
      </c>
      <c r="H9" s="98">
        <v>696</v>
      </c>
      <c r="I9" s="98">
        <v>547</v>
      </c>
      <c r="J9" s="98">
        <v>226</v>
      </c>
      <c r="K9" s="98">
        <v>300</v>
      </c>
      <c r="L9" s="98">
        <v>365</v>
      </c>
    </row>
    <row r="10" spans="1:12" ht="17.25" customHeight="1" thickBot="1" x14ac:dyDescent="0.25">
      <c r="A10" s="34" t="s">
        <v>43</v>
      </c>
      <c r="B10" s="99">
        <v>1129</v>
      </c>
      <c r="C10" s="100">
        <v>387</v>
      </c>
      <c r="D10" s="100">
        <v>530</v>
      </c>
      <c r="E10" s="100">
        <v>147</v>
      </c>
      <c r="F10" s="100">
        <v>179</v>
      </c>
      <c r="G10" s="100">
        <v>158</v>
      </c>
      <c r="H10" s="100">
        <v>208</v>
      </c>
      <c r="I10" s="100">
        <v>235</v>
      </c>
      <c r="J10" s="100">
        <v>237</v>
      </c>
      <c r="K10" s="100">
        <v>295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0"/>
  <sheetViews>
    <sheetView zoomScaleNormal="100" workbookViewId="0">
      <selection activeCell="B6" sqref="B6"/>
    </sheetView>
  </sheetViews>
  <sheetFormatPr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 x14ac:dyDescent="0.2">
      <c r="A3" s="89" t="s">
        <v>65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">
      <c r="A6" s="93" t="s">
        <v>66</v>
      </c>
      <c r="B6" s="96">
        <v>2147</v>
      </c>
      <c r="C6" s="96">
        <v>1080</v>
      </c>
      <c r="D6" s="96">
        <v>1261</v>
      </c>
      <c r="E6" s="96">
        <v>306</v>
      </c>
      <c r="F6" s="96">
        <v>408</v>
      </c>
      <c r="G6" s="96">
        <v>359</v>
      </c>
      <c r="H6" s="96">
        <v>672</v>
      </c>
      <c r="I6" s="96">
        <v>636</v>
      </c>
      <c r="J6" s="96">
        <v>485</v>
      </c>
      <c r="K6" s="96">
        <v>625</v>
      </c>
      <c r="L6" s="96">
        <v>997</v>
      </c>
    </row>
    <row r="7" spans="1:12" x14ac:dyDescent="0.2">
      <c r="A7" s="32">
        <v>22</v>
      </c>
      <c r="B7" s="96">
        <v>2172</v>
      </c>
      <c r="C7" s="96">
        <v>1232</v>
      </c>
      <c r="D7" s="96">
        <v>1354</v>
      </c>
      <c r="E7" s="96">
        <v>337</v>
      </c>
      <c r="F7" s="96">
        <v>466</v>
      </c>
      <c r="G7" s="96">
        <v>385</v>
      </c>
      <c r="H7" s="96">
        <v>766</v>
      </c>
      <c r="I7" s="96">
        <v>706</v>
      </c>
      <c r="J7" s="96">
        <v>488</v>
      </c>
      <c r="K7" s="96">
        <v>648</v>
      </c>
      <c r="L7" s="96">
        <v>962</v>
      </c>
    </row>
    <row r="8" spans="1:12" s="91" customFormat="1" ht="17.25" customHeight="1" x14ac:dyDescent="0.2">
      <c r="A8" s="90">
        <v>23</v>
      </c>
      <c r="B8" s="97">
        <v>2154</v>
      </c>
      <c r="C8" s="97">
        <v>1311</v>
      </c>
      <c r="D8" s="97">
        <v>1357</v>
      </c>
      <c r="E8" s="97">
        <v>343</v>
      </c>
      <c r="F8" s="97">
        <v>470</v>
      </c>
      <c r="G8" s="97">
        <v>414</v>
      </c>
      <c r="H8" s="97">
        <v>841</v>
      </c>
      <c r="I8" s="97">
        <v>736</v>
      </c>
      <c r="J8" s="97">
        <v>482</v>
      </c>
      <c r="K8" s="97">
        <v>621</v>
      </c>
      <c r="L8" s="97">
        <v>915</v>
      </c>
    </row>
    <row r="9" spans="1:12" ht="17.25" customHeight="1" x14ac:dyDescent="0.2">
      <c r="A9" s="32" t="s">
        <v>46</v>
      </c>
      <c r="B9" s="98">
        <v>1101</v>
      </c>
      <c r="C9" s="98">
        <v>982</v>
      </c>
      <c r="D9" s="98">
        <v>870</v>
      </c>
      <c r="E9" s="98">
        <v>224</v>
      </c>
      <c r="F9" s="98">
        <v>320</v>
      </c>
      <c r="G9" s="98">
        <v>289</v>
      </c>
      <c r="H9" s="98">
        <v>662</v>
      </c>
      <c r="I9" s="98">
        <v>549</v>
      </c>
      <c r="J9" s="98">
        <v>242</v>
      </c>
      <c r="K9" s="98">
        <v>321</v>
      </c>
      <c r="L9" s="98">
        <v>346</v>
      </c>
    </row>
    <row r="10" spans="1:12" ht="17.25" customHeight="1" thickBot="1" x14ac:dyDescent="0.25">
      <c r="A10" s="34" t="s">
        <v>43</v>
      </c>
      <c r="B10" s="99">
        <v>1053</v>
      </c>
      <c r="C10" s="100">
        <v>329</v>
      </c>
      <c r="D10" s="100">
        <v>487</v>
      </c>
      <c r="E10" s="100">
        <v>119</v>
      </c>
      <c r="F10" s="100">
        <v>150</v>
      </c>
      <c r="G10" s="100">
        <v>125</v>
      </c>
      <c r="H10" s="100">
        <v>179</v>
      </c>
      <c r="I10" s="100">
        <v>187</v>
      </c>
      <c r="J10" s="100">
        <v>240</v>
      </c>
      <c r="K10" s="100">
        <v>300</v>
      </c>
      <c r="L10" s="100">
        <v>569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0"/>
  <sheetViews>
    <sheetView zoomScaleNormal="100" workbookViewId="0">
      <selection activeCell="B6" sqref="B6"/>
    </sheetView>
  </sheetViews>
  <sheetFormatPr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 x14ac:dyDescent="0.2">
      <c r="A3" s="89" t="s">
        <v>63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">
      <c r="A6" s="93" t="s">
        <v>64</v>
      </c>
      <c r="B6" s="96">
        <v>2102</v>
      </c>
      <c r="C6" s="96">
        <v>1082</v>
      </c>
      <c r="D6" s="96">
        <v>1225</v>
      </c>
      <c r="E6" s="96">
        <v>297</v>
      </c>
      <c r="F6" s="96">
        <v>410</v>
      </c>
      <c r="G6" s="96">
        <v>340</v>
      </c>
      <c r="H6" s="96">
        <v>672</v>
      </c>
      <c r="I6" s="96">
        <v>598</v>
      </c>
      <c r="J6" s="96">
        <v>481</v>
      </c>
      <c r="K6" s="96">
        <v>627</v>
      </c>
      <c r="L6" s="96">
        <v>984</v>
      </c>
    </row>
    <row r="7" spans="1:12" x14ac:dyDescent="0.2">
      <c r="A7" s="32">
        <v>21</v>
      </c>
      <c r="B7" s="96">
        <v>2147</v>
      </c>
      <c r="C7" s="96">
        <v>1080</v>
      </c>
      <c r="D7" s="96">
        <v>1261</v>
      </c>
      <c r="E7" s="96">
        <v>306</v>
      </c>
      <c r="F7" s="96">
        <v>408</v>
      </c>
      <c r="G7" s="96">
        <v>359</v>
      </c>
      <c r="H7" s="96">
        <v>672</v>
      </c>
      <c r="I7" s="96">
        <v>636</v>
      </c>
      <c r="J7" s="96">
        <v>485</v>
      </c>
      <c r="K7" s="96">
        <v>625</v>
      </c>
      <c r="L7" s="96">
        <v>997</v>
      </c>
    </row>
    <row r="8" spans="1:12" s="91" customFormat="1" ht="17.25" customHeight="1" x14ac:dyDescent="0.2">
      <c r="A8" s="90">
        <v>22</v>
      </c>
      <c r="B8" s="97">
        <v>2172</v>
      </c>
      <c r="C8" s="97">
        <v>1232</v>
      </c>
      <c r="D8" s="97">
        <v>1354</v>
      </c>
      <c r="E8" s="97">
        <v>337</v>
      </c>
      <c r="F8" s="97">
        <v>466</v>
      </c>
      <c r="G8" s="97">
        <v>385</v>
      </c>
      <c r="H8" s="97">
        <v>766</v>
      </c>
      <c r="I8" s="97">
        <v>706</v>
      </c>
      <c r="J8" s="97">
        <v>488</v>
      </c>
      <c r="K8" s="97">
        <v>648</v>
      </c>
      <c r="L8" s="97">
        <v>962</v>
      </c>
    </row>
    <row r="9" spans="1:12" ht="17.25" customHeight="1" x14ac:dyDescent="0.2">
      <c r="A9" s="32" t="s">
        <v>46</v>
      </c>
      <c r="B9" s="98">
        <v>1094</v>
      </c>
      <c r="C9" s="98">
        <v>887</v>
      </c>
      <c r="D9" s="98">
        <v>828</v>
      </c>
      <c r="E9" s="98">
        <v>215</v>
      </c>
      <c r="F9" s="98">
        <v>316</v>
      </c>
      <c r="G9" s="98">
        <v>256</v>
      </c>
      <c r="H9" s="98">
        <v>571</v>
      </c>
      <c r="I9" s="98">
        <v>489</v>
      </c>
      <c r="J9" s="98">
        <v>248</v>
      </c>
      <c r="K9" s="98">
        <v>339</v>
      </c>
      <c r="L9" s="98">
        <v>375</v>
      </c>
    </row>
    <row r="10" spans="1:12" ht="17.25" customHeight="1" thickBot="1" x14ac:dyDescent="0.25">
      <c r="A10" s="34" t="s">
        <v>43</v>
      </c>
      <c r="B10" s="99">
        <v>1078</v>
      </c>
      <c r="C10" s="100">
        <v>345</v>
      </c>
      <c r="D10" s="100">
        <v>526</v>
      </c>
      <c r="E10" s="100">
        <v>122</v>
      </c>
      <c r="F10" s="100">
        <v>150</v>
      </c>
      <c r="G10" s="100">
        <v>129</v>
      </c>
      <c r="H10" s="100">
        <v>195</v>
      </c>
      <c r="I10" s="100">
        <v>217</v>
      </c>
      <c r="J10" s="100">
        <v>240</v>
      </c>
      <c r="K10" s="100">
        <v>309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10"/>
  <sheetViews>
    <sheetView zoomScaleNormal="100" workbookViewId="0">
      <selection activeCell="B6" sqref="B6"/>
    </sheetView>
  </sheetViews>
  <sheetFormatPr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 x14ac:dyDescent="0.2">
      <c r="A3" s="89" t="s">
        <v>57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">
      <c r="A6" s="93" t="s">
        <v>58</v>
      </c>
      <c r="B6" s="96">
        <v>2127</v>
      </c>
      <c r="C6" s="96">
        <v>985</v>
      </c>
      <c r="D6" s="96">
        <v>1191</v>
      </c>
      <c r="E6" s="96">
        <v>272</v>
      </c>
      <c r="F6" s="96">
        <v>377</v>
      </c>
      <c r="G6" s="96">
        <v>338</v>
      </c>
      <c r="H6" s="96">
        <v>608</v>
      </c>
      <c r="I6" s="96">
        <v>570</v>
      </c>
      <c r="J6" s="96">
        <v>479</v>
      </c>
      <c r="K6" s="96">
        <v>621</v>
      </c>
      <c r="L6" s="96">
        <v>1038</v>
      </c>
    </row>
    <row r="7" spans="1:12" x14ac:dyDescent="0.2">
      <c r="A7" s="32">
        <v>20</v>
      </c>
      <c r="B7" s="96">
        <v>2102</v>
      </c>
      <c r="C7" s="96">
        <v>1082</v>
      </c>
      <c r="D7" s="96">
        <v>1225</v>
      </c>
      <c r="E7" s="96">
        <v>297</v>
      </c>
      <c r="F7" s="96">
        <v>410</v>
      </c>
      <c r="G7" s="96">
        <v>340</v>
      </c>
      <c r="H7" s="96">
        <v>672</v>
      </c>
      <c r="I7" s="96">
        <v>598</v>
      </c>
      <c r="J7" s="96">
        <v>481</v>
      </c>
      <c r="K7" s="96">
        <v>627</v>
      </c>
      <c r="L7" s="96">
        <v>984</v>
      </c>
    </row>
    <row r="8" spans="1:12" s="91" customFormat="1" ht="17.25" customHeight="1" x14ac:dyDescent="0.2">
      <c r="A8" s="90">
        <v>21</v>
      </c>
      <c r="B8" s="97">
        <f>SUM(B9:B10)</f>
        <v>2147</v>
      </c>
      <c r="C8" s="97">
        <f t="shared" ref="C8:L8" si="0">SUM(C9:C10)</f>
        <v>1080</v>
      </c>
      <c r="D8" s="97">
        <f t="shared" si="0"/>
        <v>1261</v>
      </c>
      <c r="E8" s="97">
        <f t="shared" si="0"/>
        <v>306</v>
      </c>
      <c r="F8" s="97">
        <f t="shared" si="0"/>
        <v>408</v>
      </c>
      <c r="G8" s="97">
        <f t="shared" si="0"/>
        <v>359</v>
      </c>
      <c r="H8" s="97">
        <f t="shared" si="0"/>
        <v>672</v>
      </c>
      <c r="I8" s="97">
        <f t="shared" si="0"/>
        <v>636</v>
      </c>
      <c r="J8" s="97">
        <f t="shared" si="0"/>
        <v>485</v>
      </c>
      <c r="K8" s="97">
        <f t="shared" si="0"/>
        <v>625</v>
      </c>
      <c r="L8" s="97">
        <f t="shared" si="0"/>
        <v>997</v>
      </c>
    </row>
    <row r="9" spans="1:12" ht="17.25" customHeight="1" x14ac:dyDescent="0.2">
      <c r="A9" s="32" t="s">
        <v>46</v>
      </c>
      <c r="B9" s="98">
        <v>1069</v>
      </c>
      <c r="C9" s="98">
        <v>789</v>
      </c>
      <c r="D9" s="98">
        <v>786</v>
      </c>
      <c r="E9" s="98">
        <v>193</v>
      </c>
      <c r="F9" s="98">
        <v>274</v>
      </c>
      <c r="G9" s="98">
        <v>243</v>
      </c>
      <c r="H9" s="98">
        <v>515</v>
      </c>
      <c r="I9" s="98">
        <v>457</v>
      </c>
      <c r="J9" s="98">
        <v>245</v>
      </c>
      <c r="K9" s="98">
        <v>329</v>
      </c>
      <c r="L9" s="98">
        <v>388</v>
      </c>
    </row>
    <row r="10" spans="1:12" ht="17.25" customHeight="1" thickBot="1" x14ac:dyDescent="0.25">
      <c r="A10" s="34" t="s">
        <v>43</v>
      </c>
      <c r="B10" s="99">
        <v>1078</v>
      </c>
      <c r="C10" s="100">
        <v>291</v>
      </c>
      <c r="D10" s="100">
        <v>475</v>
      </c>
      <c r="E10" s="100">
        <v>113</v>
      </c>
      <c r="F10" s="100">
        <v>134</v>
      </c>
      <c r="G10" s="100">
        <v>116</v>
      </c>
      <c r="H10" s="100">
        <v>157</v>
      </c>
      <c r="I10" s="100">
        <v>179</v>
      </c>
      <c r="J10" s="100">
        <v>240</v>
      </c>
      <c r="K10" s="100">
        <v>296</v>
      </c>
      <c r="L10" s="100">
        <v>609</v>
      </c>
    </row>
  </sheetData>
  <mergeCells count="5">
    <mergeCell ref="L4:L5"/>
    <mergeCell ref="B4:D4"/>
    <mergeCell ref="E4:F4"/>
    <mergeCell ref="G4:I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9"/>
  <sheetViews>
    <sheetView workbookViewId="0">
      <selection activeCell="C7" sqref="C7"/>
    </sheetView>
  </sheetViews>
  <sheetFormatPr defaultRowHeight="17.25" x14ac:dyDescent="0.2"/>
  <cols>
    <col min="1" max="2" width="7.3984375" style="85" customWidth="1"/>
    <col min="3" max="12" width="6.5" style="85" customWidth="1"/>
    <col min="13" max="13" width="8" style="85" customWidth="1"/>
    <col min="14" max="16384" width="8.796875" style="85"/>
  </cols>
  <sheetData>
    <row r="1" spans="1:13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 x14ac:dyDescent="0.2">
      <c r="A3" s="114" t="s">
        <v>56</v>
      </c>
      <c r="B3" s="114"/>
      <c r="C3" s="86"/>
      <c r="D3" s="86"/>
      <c r="E3" s="87"/>
      <c r="F3" s="86"/>
      <c r="G3" s="86"/>
      <c r="H3" s="86"/>
      <c r="I3" s="86"/>
      <c r="J3" s="79" t="s">
        <v>52</v>
      </c>
      <c r="K3" s="79"/>
      <c r="L3" s="79"/>
      <c r="M3" s="79"/>
    </row>
    <row r="4" spans="1:13" ht="29.25" customHeight="1" x14ac:dyDescent="0.15">
      <c r="A4" s="80"/>
      <c r="B4" s="81"/>
      <c r="C4" s="117" t="s">
        <v>33</v>
      </c>
      <c r="D4" s="117"/>
      <c r="E4" s="118"/>
      <c r="F4" s="119" t="s">
        <v>44</v>
      </c>
      <c r="G4" s="120"/>
      <c r="H4" s="119" t="s">
        <v>45</v>
      </c>
      <c r="I4" s="121"/>
      <c r="J4" s="120"/>
      <c r="K4" s="122" t="s">
        <v>36</v>
      </c>
      <c r="L4" s="123"/>
      <c r="M4" s="124" t="s">
        <v>37</v>
      </c>
    </row>
    <row r="5" spans="1:13" x14ac:dyDescent="0.2">
      <c r="A5" s="80"/>
      <c r="B5" s="81"/>
      <c r="C5" s="115" t="s">
        <v>38</v>
      </c>
      <c r="D5" s="115" t="s">
        <v>39</v>
      </c>
      <c r="E5" s="115" t="s">
        <v>40</v>
      </c>
      <c r="F5" s="115" t="s">
        <v>38</v>
      </c>
      <c r="G5" s="115" t="s">
        <v>41</v>
      </c>
      <c r="H5" s="115" t="s">
        <v>38</v>
      </c>
      <c r="I5" s="115" t="s">
        <v>41</v>
      </c>
      <c r="J5" s="115" t="s">
        <v>40</v>
      </c>
      <c r="K5" s="115" t="s">
        <v>38</v>
      </c>
      <c r="L5" s="115" t="s">
        <v>40</v>
      </c>
      <c r="M5" s="124"/>
    </row>
    <row r="6" spans="1:13" x14ac:dyDescent="0.2">
      <c r="A6" s="83"/>
      <c r="B6" s="88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25"/>
    </row>
    <row r="7" spans="1:13" ht="34.5" customHeight="1" x14ac:dyDescent="0.2">
      <c r="A7" s="110" t="s">
        <v>46</v>
      </c>
      <c r="B7" s="111"/>
      <c r="C7" s="73">
        <v>1102</v>
      </c>
      <c r="D7" s="73">
        <v>808</v>
      </c>
      <c r="E7" s="73">
        <v>803</v>
      </c>
      <c r="F7" s="73">
        <v>199</v>
      </c>
      <c r="G7" s="73">
        <v>284</v>
      </c>
      <c r="H7" s="73">
        <v>231</v>
      </c>
      <c r="I7" s="73">
        <v>524</v>
      </c>
      <c r="J7" s="73">
        <v>445</v>
      </c>
      <c r="K7" s="73">
        <v>269</v>
      </c>
      <c r="L7" s="73">
        <v>358</v>
      </c>
      <c r="M7" s="73">
        <v>403</v>
      </c>
    </row>
    <row r="8" spans="1:13" ht="34.5" customHeight="1" thickBot="1" x14ac:dyDescent="0.25">
      <c r="A8" s="112" t="s">
        <v>43</v>
      </c>
      <c r="B8" s="113"/>
      <c r="C8" s="74">
        <v>1000</v>
      </c>
      <c r="D8" s="75">
        <v>274</v>
      </c>
      <c r="E8" s="75">
        <v>422</v>
      </c>
      <c r="F8" s="75">
        <v>98</v>
      </c>
      <c r="G8" s="75">
        <v>126</v>
      </c>
      <c r="H8" s="75">
        <v>109</v>
      </c>
      <c r="I8" s="75">
        <v>148</v>
      </c>
      <c r="J8" s="75">
        <v>153</v>
      </c>
      <c r="K8" s="75">
        <v>212</v>
      </c>
      <c r="L8" s="75">
        <v>269</v>
      </c>
      <c r="M8" s="75">
        <v>581</v>
      </c>
    </row>
    <row r="9" spans="1:13" x14ac:dyDescent="0.2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7:B7"/>
    <mergeCell ref="A8:B8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9"/>
  <sheetViews>
    <sheetView workbookViewId="0">
      <selection activeCell="C7" sqref="C7"/>
    </sheetView>
  </sheetViews>
  <sheetFormatPr defaultRowHeight="17.25" x14ac:dyDescent="0.2"/>
  <cols>
    <col min="1" max="2" width="7.3984375" style="76" customWidth="1"/>
    <col min="3" max="12" width="6.5" style="76" customWidth="1"/>
    <col min="13" max="13" width="8" style="76" customWidth="1"/>
    <col min="14" max="16384" width="8.796875" style="76"/>
  </cols>
  <sheetData>
    <row r="1" spans="1:13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 x14ac:dyDescent="0.2">
      <c r="A3" s="114" t="s">
        <v>54</v>
      </c>
      <c r="B3" s="114"/>
      <c r="C3" s="77"/>
      <c r="D3" s="77"/>
      <c r="E3" s="78"/>
      <c r="F3" s="77"/>
      <c r="G3" s="77"/>
      <c r="H3" s="77"/>
      <c r="I3" s="77"/>
      <c r="J3" s="79" t="s">
        <v>55</v>
      </c>
      <c r="K3" s="79"/>
      <c r="L3" s="79"/>
      <c r="M3" s="79"/>
    </row>
    <row r="4" spans="1:13" s="82" customFormat="1" ht="29.25" customHeight="1" x14ac:dyDescent="0.15">
      <c r="A4" s="80"/>
      <c r="B4" s="81"/>
      <c r="C4" s="117" t="s">
        <v>33</v>
      </c>
      <c r="D4" s="117"/>
      <c r="E4" s="118"/>
      <c r="F4" s="119" t="s">
        <v>44</v>
      </c>
      <c r="G4" s="120"/>
      <c r="H4" s="119" t="s">
        <v>45</v>
      </c>
      <c r="I4" s="121"/>
      <c r="J4" s="120"/>
      <c r="K4" s="122" t="s">
        <v>36</v>
      </c>
      <c r="L4" s="123"/>
      <c r="M4" s="124" t="s">
        <v>37</v>
      </c>
    </row>
    <row r="5" spans="1:13" s="82" customFormat="1" x14ac:dyDescent="0.2">
      <c r="A5" s="80"/>
      <c r="B5" s="81"/>
      <c r="C5" s="115" t="s">
        <v>38</v>
      </c>
      <c r="D5" s="115" t="s">
        <v>39</v>
      </c>
      <c r="E5" s="115" t="s">
        <v>40</v>
      </c>
      <c r="F5" s="115" t="s">
        <v>38</v>
      </c>
      <c r="G5" s="115" t="s">
        <v>41</v>
      </c>
      <c r="H5" s="115" t="s">
        <v>38</v>
      </c>
      <c r="I5" s="115" t="s">
        <v>41</v>
      </c>
      <c r="J5" s="115" t="s">
        <v>40</v>
      </c>
      <c r="K5" s="115" t="s">
        <v>38</v>
      </c>
      <c r="L5" s="115" t="s">
        <v>40</v>
      </c>
      <c r="M5" s="124"/>
    </row>
    <row r="6" spans="1:13" s="82" customFormat="1" x14ac:dyDescent="0.2">
      <c r="A6" s="83"/>
      <c r="B6" s="84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25"/>
    </row>
    <row r="7" spans="1:13" ht="34.5" customHeight="1" x14ac:dyDescent="0.2">
      <c r="A7" s="110" t="s">
        <v>46</v>
      </c>
      <c r="B7" s="126"/>
      <c r="C7" s="73">
        <v>1114</v>
      </c>
      <c r="D7" s="73">
        <v>757</v>
      </c>
      <c r="E7" s="73">
        <v>774</v>
      </c>
      <c r="F7" s="73">
        <v>197</v>
      </c>
      <c r="G7" s="73">
        <v>286</v>
      </c>
      <c r="H7" s="73">
        <v>232</v>
      </c>
      <c r="I7" s="73">
        <v>471</v>
      </c>
      <c r="J7" s="73">
        <v>414</v>
      </c>
      <c r="K7" s="73">
        <v>266</v>
      </c>
      <c r="L7" s="73">
        <v>360</v>
      </c>
      <c r="M7" s="73">
        <v>419</v>
      </c>
    </row>
    <row r="8" spans="1:13" ht="34.5" customHeight="1" thickBot="1" x14ac:dyDescent="0.25">
      <c r="A8" s="112" t="s">
        <v>43</v>
      </c>
      <c r="B8" s="113"/>
      <c r="C8" s="74">
        <v>1013</v>
      </c>
      <c r="D8" s="75">
        <v>228</v>
      </c>
      <c r="E8" s="75">
        <v>417</v>
      </c>
      <c r="F8" s="75">
        <v>75</v>
      </c>
      <c r="G8" s="75">
        <v>91</v>
      </c>
      <c r="H8" s="75">
        <v>106</v>
      </c>
      <c r="I8" s="75">
        <v>137</v>
      </c>
      <c r="J8" s="75">
        <v>156</v>
      </c>
      <c r="K8" s="75">
        <v>213</v>
      </c>
      <c r="L8" s="75">
        <v>261</v>
      </c>
      <c r="M8" s="75">
        <v>619</v>
      </c>
    </row>
    <row r="9" spans="1:13" x14ac:dyDescent="0.2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</sheetData>
  <mergeCells count="18">
    <mergeCell ref="A7:B7"/>
    <mergeCell ref="A8:B8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9"/>
  <sheetViews>
    <sheetView workbookViewId="0">
      <selection activeCell="A2" sqref="A2"/>
    </sheetView>
  </sheetViews>
  <sheetFormatPr defaultRowHeight="17.25" x14ac:dyDescent="0.2"/>
  <cols>
    <col min="1" max="2" width="7.3984375" customWidth="1"/>
    <col min="3" max="12" width="6.5" customWidth="1"/>
    <col min="13" max="13" width="8" customWidth="1"/>
  </cols>
  <sheetData>
    <row r="1" spans="1:13" ht="21" customHeight="1" x14ac:dyDescent="0.2">
      <c r="A1" s="72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 x14ac:dyDescent="0.2">
      <c r="A3" s="131" t="s">
        <v>53</v>
      </c>
      <c r="B3" s="131"/>
      <c r="C3" s="68"/>
      <c r="D3" s="68"/>
      <c r="E3" s="69"/>
      <c r="F3" s="68"/>
      <c r="G3" s="68"/>
      <c r="H3" s="68"/>
      <c r="I3" s="68"/>
      <c r="J3" s="70" t="s">
        <v>52</v>
      </c>
      <c r="K3" s="70"/>
      <c r="L3" s="70"/>
      <c r="M3" s="70"/>
    </row>
    <row r="4" spans="1:13" ht="29.25" customHeight="1" x14ac:dyDescent="0.15">
      <c r="A4" s="50"/>
      <c r="B4" s="51"/>
      <c r="C4" s="134" t="s">
        <v>33</v>
      </c>
      <c r="D4" s="134"/>
      <c r="E4" s="135"/>
      <c r="F4" s="136" t="s">
        <v>44</v>
      </c>
      <c r="G4" s="137"/>
      <c r="H4" s="136" t="s">
        <v>45</v>
      </c>
      <c r="I4" s="138"/>
      <c r="J4" s="137"/>
      <c r="K4" s="139" t="s">
        <v>36</v>
      </c>
      <c r="L4" s="140"/>
      <c r="M4" s="141" t="s">
        <v>37</v>
      </c>
    </row>
    <row r="5" spans="1:13" x14ac:dyDescent="0.2">
      <c r="A5" s="50"/>
      <c r="B5" s="51"/>
      <c r="C5" s="132" t="s">
        <v>38</v>
      </c>
      <c r="D5" s="132" t="s">
        <v>39</v>
      </c>
      <c r="E5" s="132" t="s">
        <v>40</v>
      </c>
      <c r="F5" s="132" t="s">
        <v>38</v>
      </c>
      <c r="G5" s="132" t="s">
        <v>41</v>
      </c>
      <c r="H5" s="132" t="s">
        <v>38</v>
      </c>
      <c r="I5" s="132" t="s">
        <v>41</v>
      </c>
      <c r="J5" s="132" t="s">
        <v>40</v>
      </c>
      <c r="K5" s="132" t="s">
        <v>38</v>
      </c>
      <c r="L5" s="132" t="s">
        <v>40</v>
      </c>
      <c r="M5" s="141"/>
    </row>
    <row r="6" spans="1:13" x14ac:dyDescent="0.2">
      <c r="A6" s="52"/>
      <c r="B6" s="64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42"/>
    </row>
    <row r="7" spans="1:13" ht="10.5" customHeight="1" x14ac:dyDescent="0.2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x14ac:dyDescent="0.2">
      <c r="A8" s="127" t="s">
        <v>46</v>
      </c>
      <c r="B8" s="128"/>
      <c r="C8" s="46">
        <v>1096</v>
      </c>
      <c r="D8" s="46">
        <v>717</v>
      </c>
      <c r="E8" s="46">
        <v>785</v>
      </c>
      <c r="F8" s="46">
        <v>196</v>
      </c>
      <c r="G8" s="46">
        <v>262</v>
      </c>
      <c r="H8" s="46">
        <v>224</v>
      </c>
      <c r="I8" s="46">
        <v>455</v>
      </c>
      <c r="J8" s="46">
        <v>425</v>
      </c>
      <c r="K8" s="46">
        <v>267</v>
      </c>
      <c r="L8" s="46">
        <v>360</v>
      </c>
      <c r="M8" s="46">
        <v>409</v>
      </c>
    </row>
    <row r="9" spans="1:13" ht="18" thickBot="1" x14ac:dyDescent="0.25">
      <c r="A9" s="129" t="s">
        <v>43</v>
      </c>
      <c r="B9" s="130"/>
      <c r="C9" s="47">
        <v>1003</v>
      </c>
      <c r="D9" s="48">
        <v>244</v>
      </c>
      <c r="E9" s="48">
        <v>405</v>
      </c>
      <c r="F9" s="48">
        <v>92</v>
      </c>
      <c r="G9" s="48">
        <v>116</v>
      </c>
      <c r="H9" s="48">
        <v>96</v>
      </c>
      <c r="I9" s="48">
        <v>128</v>
      </c>
      <c r="J9" s="48">
        <v>147</v>
      </c>
      <c r="K9" s="48">
        <v>212</v>
      </c>
      <c r="L9" s="48">
        <v>258</v>
      </c>
      <c r="M9" s="48">
        <v>603</v>
      </c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8:B8"/>
    <mergeCell ref="A9:B9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9"/>
  <sheetViews>
    <sheetView workbookViewId="0">
      <selection activeCell="A2" sqref="A2"/>
    </sheetView>
  </sheetViews>
  <sheetFormatPr defaultRowHeight="17.25" x14ac:dyDescent="0.2"/>
  <cols>
    <col min="1" max="2" width="7.3984375" customWidth="1"/>
    <col min="3" max="12" width="6.5" customWidth="1"/>
    <col min="13" max="13" width="8" customWidth="1"/>
  </cols>
  <sheetData>
    <row r="1" spans="1:13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 x14ac:dyDescent="0.2">
      <c r="A3" s="114" t="s">
        <v>51</v>
      </c>
      <c r="B3" s="114"/>
      <c r="C3" s="68"/>
      <c r="D3" s="68"/>
      <c r="E3" s="69"/>
      <c r="F3" s="68"/>
      <c r="G3" s="68"/>
      <c r="H3" s="68"/>
      <c r="I3" s="68"/>
      <c r="J3" s="70" t="s">
        <v>48</v>
      </c>
      <c r="K3" s="70"/>
      <c r="L3" s="70"/>
      <c r="M3" s="70"/>
    </row>
    <row r="4" spans="1:13" ht="29.25" customHeight="1" x14ac:dyDescent="0.15">
      <c r="A4" s="50"/>
      <c r="B4" s="51"/>
      <c r="C4" s="134" t="s">
        <v>33</v>
      </c>
      <c r="D4" s="134"/>
      <c r="E4" s="135"/>
      <c r="F4" s="136" t="s">
        <v>44</v>
      </c>
      <c r="G4" s="137"/>
      <c r="H4" s="136" t="s">
        <v>45</v>
      </c>
      <c r="I4" s="138"/>
      <c r="J4" s="137"/>
      <c r="K4" s="139" t="s">
        <v>36</v>
      </c>
      <c r="L4" s="140"/>
      <c r="M4" s="141" t="s">
        <v>37</v>
      </c>
    </row>
    <row r="5" spans="1:13" x14ac:dyDescent="0.2">
      <c r="A5" s="50"/>
      <c r="B5" s="51"/>
      <c r="C5" s="132" t="s">
        <v>38</v>
      </c>
      <c r="D5" s="132" t="s">
        <v>39</v>
      </c>
      <c r="E5" s="132" t="s">
        <v>40</v>
      </c>
      <c r="F5" s="132" t="s">
        <v>38</v>
      </c>
      <c r="G5" s="132" t="s">
        <v>41</v>
      </c>
      <c r="H5" s="132" t="s">
        <v>38</v>
      </c>
      <c r="I5" s="132" t="s">
        <v>41</v>
      </c>
      <c r="J5" s="132" t="s">
        <v>40</v>
      </c>
      <c r="K5" s="132" t="s">
        <v>38</v>
      </c>
      <c r="L5" s="132" t="s">
        <v>40</v>
      </c>
      <c r="M5" s="141"/>
    </row>
    <row r="6" spans="1:13" x14ac:dyDescent="0.2">
      <c r="A6" s="52"/>
      <c r="B6" s="64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42"/>
    </row>
    <row r="7" spans="1:13" ht="10.5" customHeight="1" x14ac:dyDescent="0.2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x14ac:dyDescent="0.2">
      <c r="A8" s="127" t="s">
        <v>46</v>
      </c>
      <c r="B8" s="128"/>
      <c r="C8" s="46">
        <v>1128</v>
      </c>
      <c r="D8" s="46">
        <v>672</v>
      </c>
      <c r="E8" s="46">
        <v>760</v>
      </c>
      <c r="F8" s="46">
        <v>196</v>
      </c>
      <c r="G8" s="46">
        <v>274</v>
      </c>
      <c r="H8" s="46">
        <v>216</v>
      </c>
      <c r="I8" s="46">
        <v>398</v>
      </c>
      <c r="J8" s="46">
        <v>394</v>
      </c>
      <c r="K8" s="46">
        <v>277</v>
      </c>
      <c r="L8" s="46">
        <v>366</v>
      </c>
      <c r="M8" s="46">
        <v>439</v>
      </c>
    </row>
    <row r="9" spans="1:13" ht="18" thickBot="1" x14ac:dyDescent="0.25">
      <c r="A9" s="129" t="s">
        <v>43</v>
      </c>
      <c r="B9" s="130"/>
      <c r="C9" s="47">
        <v>1013</v>
      </c>
      <c r="D9" s="48">
        <v>230</v>
      </c>
      <c r="E9" s="48">
        <v>391</v>
      </c>
      <c r="F9" s="48">
        <v>90</v>
      </c>
      <c r="G9" s="48">
        <v>110</v>
      </c>
      <c r="H9" s="48">
        <v>96</v>
      </c>
      <c r="I9" s="48">
        <v>120</v>
      </c>
      <c r="J9" s="48">
        <v>145</v>
      </c>
      <c r="K9" s="48">
        <v>206</v>
      </c>
      <c r="L9" s="48">
        <v>246</v>
      </c>
      <c r="M9" s="48">
        <v>621</v>
      </c>
    </row>
  </sheetData>
  <mergeCells count="18">
    <mergeCell ref="A8:B8"/>
    <mergeCell ref="A9:B9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25年度</vt:lpstr>
      <vt:lpstr>24年度</vt:lpstr>
      <vt:lpstr>23年度</vt:lpstr>
      <vt:lpstr>22年度</vt:lpstr>
      <vt:lpstr>2１年度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2015-09-04T05:44:46Z</cp:lastPrinted>
  <dcterms:created xsi:type="dcterms:W3CDTF">2003-12-05T06:45:13Z</dcterms:created>
  <dcterms:modified xsi:type="dcterms:W3CDTF">2015-10-05T06:47:32Z</dcterms:modified>
</cp:coreProperties>
</file>